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<sst xmlns="http://schemas.openxmlformats.org/spreadsheetml/2006/main" count="189" uniqueCount="94">
  <si>
    <t>蚌埠市2020年度年事业单位公开招聘工作人员笔试成绩及拟进入专业测试人员名单（招聘单位主管部门自行组织专业测试的岗位）</t>
  </si>
  <si>
    <t>准考证号</t>
  </si>
  <si>
    <t>岗位代码</t>
  </si>
  <si>
    <t>职业能力倾向测验</t>
  </si>
  <si>
    <t>综合应用能力</t>
  </si>
  <si>
    <t>合计</t>
  </si>
  <si>
    <t>笔试最终成绩</t>
  </si>
  <si>
    <t>备注</t>
  </si>
  <si>
    <t>2134052503020</t>
  </si>
  <si>
    <t>0501004</t>
  </si>
  <si>
    <t>拟进入专业测试</t>
  </si>
  <si>
    <t>2134052502720</t>
  </si>
  <si>
    <t>2134052503430</t>
  </si>
  <si>
    <t>2134052500605</t>
  </si>
  <si>
    <t>2134052501325</t>
  </si>
  <si>
    <t>2134052502822</t>
  </si>
  <si>
    <t>2134052500204</t>
  </si>
  <si>
    <t>2134052500506</t>
  </si>
  <si>
    <t>0501005</t>
  </si>
  <si>
    <t>2134052504507</t>
  </si>
  <si>
    <t>2134052500826</t>
  </si>
  <si>
    <t>2134052502801</t>
  </si>
  <si>
    <t>2134052502003</t>
  </si>
  <si>
    <t>2134052501528</t>
  </si>
  <si>
    <t>2134052503519</t>
  </si>
  <si>
    <t>2134052502428</t>
  </si>
  <si>
    <t>2134052502509</t>
  </si>
  <si>
    <t>2134052502512</t>
  </si>
  <si>
    <t>2134052504505</t>
  </si>
  <si>
    <t>0501006</t>
  </si>
  <si>
    <t>2134052500129</t>
  </si>
  <si>
    <t>2134052500226</t>
  </si>
  <si>
    <t>2134052502814</t>
  </si>
  <si>
    <t>2134052501601</t>
  </si>
  <si>
    <t>2134052501906</t>
  </si>
  <si>
    <t>2134052503123</t>
  </si>
  <si>
    <t>2134052500223</t>
  </si>
  <si>
    <t>1134051105513</t>
  </si>
  <si>
    <t>0501085</t>
  </si>
  <si>
    <t>1134051101826</t>
  </si>
  <si>
    <t>1134051102806</t>
  </si>
  <si>
    <t>1134051103030</t>
  </si>
  <si>
    <t>1134051101521</t>
  </si>
  <si>
    <t>1134051104502</t>
  </si>
  <si>
    <t>1134051105423</t>
  </si>
  <si>
    <t>1134051103321</t>
  </si>
  <si>
    <t>1134051104911</t>
  </si>
  <si>
    <t>1134051101914</t>
  </si>
  <si>
    <t>1134051100524</t>
  </si>
  <si>
    <t>1134051101408</t>
  </si>
  <si>
    <t>1134051101825</t>
  </si>
  <si>
    <t>1134051100307</t>
  </si>
  <si>
    <t>1134051101605</t>
  </si>
  <si>
    <t>1134051105509</t>
  </si>
  <si>
    <t>1134051103212</t>
  </si>
  <si>
    <t>1134051100905</t>
  </si>
  <si>
    <t>1134051103407</t>
  </si>
  <si>
    <t>1134051102306</t>
  </si>
  <si>
    <t>1134051104719</t>
  </si>
  <si>
    <t>1134051105623</t>
  </si>
  <si>
    <t>1134051100220</t>
  </si>
  <si>
    <t>1134051100712</t>
  </si>
  <si>
    <t>1134051102603</t>
  </si>
  <si>
    <t>1134051103704</t>
  </si>
  <si>
    <t>1134051100507</t>
  </si>
  <si>
    <t>1134051101716</t>
  </si>
  <si>
    <t>1134051101916</t>
  </si>
  <si>
    <t>1134051100130</t>
  </si>
  <si>
    <t>1134051103018</t>
  </si>
  <si>
    <t>1134051101428</t>
  </si>
  <si>
    <t>1134051105022</t>
  </si>
  <si>
    <t>1134051104612</t>
  </si>
  <si>
    <t>1134051100515</t>
  </si>
  <si>
    <t>1134051106214</t>
  </si>
  <si>
    <t>1134051103023</t>
  </si>
  <si>
    <t>1134051104105</t>
  </si>
  <si>
    <t>1134051105314</t>
  </si>
  <si>
    <t>1134051101821</t>
  </si>
  <si>
    <t>1134051104618</t>
  </si>
  <si>
    <t>1134051100729</t>
  </si>
  <si>
    <t>1134051101116</t>
  </si>
  <si>
    <t>1134051103215</t>
  </si>
  <si>
    <t>1134051103901</t>
  </si>
  <si>
    <t>1134051104714</t>
  </si>
  <si>
    <t>1134051101522</t>
  </si>
  <si>
    <t>0501086</t>
  </si>
  <si>
    <t>1134051105219</t>
  </si>
  <si>
    <t>1134051100628</t>
  </si>
  <si>
    <t>1134051105430</t>
  </si>
  <si>
    <t>1134051100212</t>
  </si>
  <si>
    <t>1134051100725</t>
  </si>
  <si>
    <t>1134051100830</t>
  </si>
  <si>
    <t>1134051105420</t>
  </si>
  <si>
    <t>1134051102108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</si>
</sst>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0"/>
      <name val="Arial"/>
      <family val="2"/>
    </font>
    <font>
      <sz val="10"/>
      <color indexed="10"/>
      <name val="Arial"/>
      <family val="2"/>
    </font>
    <font>
      <b/>
      <sz val="16"/>
      <name val="宋体"/>
      <family val="0"/>
    </font>
    <font>
      <b/>
      <sz val="10"/>
      <name val="宋体"/>
      <family val="0"/>
    </font>
    <font>
      <b/>
      <sz val="10"/>
      <color indexed="10"/>
      <name val="宋体"/>
      <family val="0"/>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C00000"/>
      <name val="Arial"/>
      <family val="2"/>
    </font>
    <font>
      <b/>
      <sz val="10"/>
      <color rgb="FFC00000"/>
      <name val="宋体"/>
      <family val="0"/>
    </font>
    <font>
      <sz val="10"/>
      <color rgb="FFC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1" fillId="0" borderId="0" xfId="0" applyFont="1" applyFill="1" applyAlignment="1">
      <alignment/>
    </xf>
    <xf numFmtId="0" fontId="1" fillId="0" borderId="0" xfId="0" applyFont="1" applyFill="1" applyAlignment="1">
      <alignment horizontal="center"/>
    </xf>
    <xf numFmtId="176" fontId="1" fillId="0" borderId="0" xfId="0" applyNumberFormat="1" applyFont="1" applyFill="1" applyAlignment="1">
      <alignment horizontal="center"/>
    </xf>
    <xf numFmtId="0" fontId="46"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76" fontId="47" fillId="0" borderId="0" xfId="0" applyNumberFormat="1"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center"/>
    </xf>
    <xf numFmtId="0" fontId="48" fillId="0" borderId="0" xfId="0" applyFont="1" applyFill="1" applyAlignment="1">
      <alignment/>
    </xf>
    <xf numFmtId="176" fontId="1" fillId="0" borderId="0"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2"/>
  <sheetViews>
    <sheetView tabSelected="1" zoomScaleSheetLayoutView="100" workbookViewId="0" topLeftCell="A1">
      <selection activeCell="G77" sqref="G77:G82"/>
    </sheetView>
  </sheetViews>
  <sheetFormatPr defaultColWidth="9.00390625" defaultRowHeight="14.25"/>
  <cols>
    <col min="1" max="1" width="16.25390625" style="1" customWidth="1"/>
    <col min="2" max="2" width="8.625" style="2" customWidth="1"/>
    <col min="3" max="3" width="10.125" style="2" customWidth="1"/>
    <col min="4" max="5" width="9.375" style="2" customWidth="1"/>
    <col min="6" max="6" width="9.50390625" style="3" customWidth="1"/>
    <col min="7" max="7" width="14.00390625" style="4" customWidth="1"/>
  </cols>
  <sheetData>
    <row r="1" spans="1:7" ht="102" customHeight="1">
      <c r="A1" s="5" t="s">
        <v>0</v>
      </c>
      <c r="B1" s="5"/>
      <c r="C1" s="5"/>
      <c r="D1" s="5"/>
      <c r="E1" s="5"/>
      <c r="F1" s="5"/>
      <c r="G1" s="5"/>
    </row>
    <row r="2" spans="1:7" ht="27" customHeight="1">
      <c r="A2" s="6" t="s">
        <v>1</v>
      </c>
      <c r="B2" s="6" t="s">
        <v>2</v>
      </c>
      <c r="C2" s="7" t="s">
        <v>3</v>
      </c>
      <c r="D2" s="7" t="s">
        <v>4</v>
      </c>
      <c r="E2" s="6" t="s">
        <v>5</v>
      </c>
      <c r="F2" s="8" t="s">
        <v>6</v>
      </c>
      <c r="G2" s="9" t="s">
        <v>7</v>
      </c>
    </row>
    <row r="3" spans="1:7" ht="15">
      <c r="A3" s="10" t="s">
        <v>8</v>
      </c>
      <c r="B3" s="11" t="s">
        <v>9</v>
      </c>
      <c r="C3" s="11">
        <v>97</v>
      </c>
      <c r="D3" s="11">
        <v>110</v>
      </c>
      <c r="E3" s="2">
        <f aca="true" t="shared" si="0" ref="E3:E66">C3+D3</f>
        <v>207</v>
      </c>
      <c r="F3" s="3">
        <f aca="true" t="shared" si="1" ref="F3:F66">E3/2/1.5</f>
        <v>69</v>
      </c>
      <c r="G3" s="12" t="s">
        <v>10</v>
      </c>
    </row>
    <row r="4" spans="1:7" ht="15">
      <c r="A4" s="10" t="s">
        <v>11</v>
      </c>
      <c r="B4" s="11" t="s">
        <v>9</v>
      </c>
      <c r="C4" s="11">
        <v>85.5</v>
      </c>
      <c r="D4" s="11">
        <v>99.5</v>
      </c>
      <c r="E4" s="2">
        <f t="shared" si="0"/>
        <v>185</v>
      </c>
      <c r="F4" s="3">
        <f t="shared" si="1"/>
        <v>61.666666666666664</v>
      </c>
      <c r="G4" s="12" t="s">
        <v>10</v>
      </c>
    </row>
    <row r="5" spans="1:7" ht="15">
      <c r="A5" s="10" t="s">
        <v>12</v>
      </c>
      <c r="B5" s="11" t="s">
        <v>9</v>
      </c>
      <c r="C5" s="11">
        <v>88</v>
      </c>
      <c r="D5" s="11">
        <v>78.5</v>
      </c>
      <c r="E5" s="2">
        <f t="shared" si="0"/>
        <v>166.5</v>
      </c>
      <c r="F5" s="13">
        <f t="shared" si="1"/>
        <v>55.5</v>
      </c>
      <c r="G5" s="12" t="s">
        <v>10</v>
      </c>
    </row>
    <row r="6" spans="1:6" ht="15">
      <c r="A6" s="10" t="s">
        <v>13</v>
      </c>
      <c r="B6" s="11" t="s">
        <v>9</v>
      </c>
      <c r="C6" s="11">
        <v>82.5</v>
      </c>
      <c r="D6" s="11">
        <v>82.5</v>
      </c>
      <c r="E6" s="2">
        <f t="shared" si="0"/>
        <v>165</v>
      </c>
      <c r="F6" s="13">
        <f t="shared" si="1"/>
        <v>55</v>
      </c>
    </row>
    <row r="7" spans="1:6" ht="15">
      <c r="A7" s="10" t="s">
        <v>14</v>
      </c>
      <c r="B7" s="11" t="s">
        <v>9</v>
      </c>
      <c r="C7" s="11">
        <v>72</v>
      </c>
      <c r="D7" s="11">
        <v>74.5</v>
      </c>
      <c r="E7" s="2">
        <f t="shared" si="0"/>
        <v>146.5</v>
      </c>
      <c r="F7" s="3">
        <f t="shared" si="1"/>
        <v>48.833333333333336</v>
      </c>
    </row>
    <row r="8" spans="1:6" ht="15">
      <c r="A8" s="10" t="s">
        <v>15</v>
      </c>
      <c r="B8" s="11" t="s">
        <v>9</v>
      </c>
      <c r="C8" s="11">
        <v>64.5</v>
      </c>
      <c r="D8" s="11">
        <v>57</v>
      </c>
      <c r="E8" s="2">
        <f t="shared" si="0"/>
        <v>121.5</v>
      </c>
      <c r="F8" s="3">
        <f t="shared" si="1"/>
        <v>40.5</v>
      </c>
    </row>
    <row r="9" spans="1:6" ht="15">
      <c r="A9" s="10" t="s">
        <v>16</v>
      </c>
      <c r="B9" s="11" t="s">
        <v>9</v>
      </c>
      <c r="C9" s="11">
        <v>0</v>
      </c>
      <c r="D9" s="11">
        <v>0</v>
      </c>
      <c r="E9" s="2">
        <f t="shared" si="0"/>
        <v>0</v>
      </c>
      <c r="F9" s="3">
        <f t="shared" si="1"/>
        <v>0</v>
      </c>
    </row>
    <row r="10" spans="1:7" ht="15">
      <c r="A10" s="10" t="s">
        <v>17</v>
      </c>
      <c r="B10" s="11" t="s">
        <v>18</v>
      </c>
      <c r="C10" s="11">
        <v>77.5</v>
      </c>
      <c r="D10" s="11">
        <v>100</v>
      </c>
      <c r="E10" s="2">
        <f t="shared" si="0"/>
        <v>177.5</v>
      </c>
      <c r="F10" s="3">
        <f t="shared" si="1"/>
        <v>59.166666666666664</v>
      </c>
      <c r="G10" s="12" t="s">
        <v>10</v>
      </c>
    </row>
    <row r="11" spans="1:7" ht="15">
      <c r="A11" s="10" t="s">
        <v>19</v>
      </c>
      <c r="B11" s="11" t="s">
        <v>18</v>
      </c>
      <c r="C11" s="11">
        <v>72.5</v>
      </c>
      <c r="D11" s="11">
        <v>100</v>
      </c>
      <c r="E11" s="2">
        <f t="shared" si="0"/>
        <v>172.5</v>
      </c>
      <c r="F11" s="3">
        <f t="shared" si="1"/>
        <v>57.5</v>
      </c>
      <c r="G11" s="12" t="s">
        <v>10</v>
      </c>
    </row>
    <row r="12" spans="1:7" ht="15">
      <c r="A12" s="10" t="s">
        <v>20</v>
      </c>
      <c r="B12" s="11" t="s">
        <v>18</v>
      </c>
      <c r="C12" s="11">
        <v>77.5</v>
      </c>
      <c r="D12" s="11">
        <v>85.5</v>
      </c>
      <c r="E12" s="2">
        <f t="shared" si="0"/>
        <v>163</v>
      </c>
      <c r="F12" s="13">
        <f t="shared" si="1"/>
        <v>54.333333333333336</v>
      </c>
      <c r="G12" s="12" t="s">
        <v>10</v>
      </c>
    </row>
    <row r="13" spans="1:6" ht="15">
      <c r="A13" s="10" t="s">
        <v>21</v>
      </c>
      <c r="B13" s="11" t="s">
        <v>18</v>
      </c>
      <c r="C13" s="11">
        <v>93.5</v>
      </c>
      <c r="D13" s="11">
        <v>68</v>
      </c>
      <c r="E13" s="2">
        <f t="shared" si="0"/>
        <v>161.5</v>
      </c>
      <c r="F13" s="13">
        <f t="shared" si="1"/>
        <v>53.833333333333336</v>
      </c>
    </row>
    <row r="14" spans="1:6" ht="15">
      <c r="A14" s="10" t="s">
        <v>22</v>
      </c>
      <c r="B14" s="11" t="s">
        <v>18</v>
      </c>
      <c r="C14" s="11">
        <v>59</v>
      </c>
      <c r="D14" s="11">
        <v>93</v>
      </c>
      <c r="E14" s="2">
        <f t="shared" si="0"/>
        <v>152</v>
      </c>
      <c r="F14" s="13">
        <f t="shared" si="1"/>
        <v>50.666666666666664</v>
      </c>
    </row>
    <row r="15" spans="1:6" ht="15">
      <c r="A15" s="10" t="s">
        <v>23</v>
      </c>
      <c r="B15" s="11" t="s">
        <v>18</v>
      </c>
      <c r="C15" s="11">
        <v>54</v>
      </c>
      <c r="D15" s="11">
        <v>87</v>
      </c>
      <c r="E15" s="2">
        <f t="shared" si="0"/>
        <v>141</v>
      </c>
      <c r="F15" s="13">
        <f t="shared" si="1"/>
        <v>47</v>
      </c>
    </row>
    <row r="16" spans="1:6" ht="15">
      <c r="A16" s="10" t="s">
        <v>24</v>
      </c>
      <c r="B16" s="11" t="s">
        <v>18</v>
      </c>
      <c r="C16" s="11">
        <v>45</v>
      </c>
      <c r="D16" s="11">
        <v>92.5</v>
      </c>
      <c r="E16" s="2">
        <f t="shared" si="0"/>
        <v>137.5</v>
      </c>
      <c r="F16" s="13">
        <f t="shared" si="1"/>
        <v>45.833333333333336</v>
      </c>
    </row>
    <row r="17" spans="1:6" ht="15">
      <c r="A17" s="10" t="s">
        <v>25</v>
      </c>
      <c r="B17" s="11" t="s">
        <v>18</v>
      </c>
      <c r="C17" s="11">
        <v>0</v>
      </c>
      <c r="D17" s="11">
        <v>0</v>
      </c>
      <c r="E17" s="2">
        <f t="shared" si="0"/>
        <v>0</v>
      </c>
      <c r="F17" s="3">
        <f t="shared" si="1"/>
        <v>0</v>
      </c>
    </row>
    <row r="18" spans="1:6" ht="15">
      <c r="A18" s="10" t="s">
        <v>26</v>
      </c>
      <c r="B18" s="11" t="s">
        <v>18</v>
      </c>
      <c r="C18" s="11">
        <v>0</v>
      </c>
      <c r="D18" s="11">
        <v>0</v>
      </c>
      <c r="E18" s="2">
        <f t="shared" si="0"/>
        <v>0</v>
      </c>
      <c r="F18" s="3">
        <f t="shared" si="1"/>
        <v>0</v>
      </c>
    </row>
    <row r="19" spans="1:6" ht="15">
      <c r="A19" s="10" t="s">
        <v>27</v>
      </c>
      <c r="B19" s="11" t="s">
        <v>18</v>
      </c>
      <c r="C19" s="11">
        <v>0</v>
      </c>
      <c r="D19" s="11">
        <v>0</v>
      </c>
      <c r="E19" s="2">
        <f t="shared" si="0"/>
        <v>0</v>
      </c>
      <c r="F19" s="3">
        <f t="shared" si="1"/>
        <v>0</v>
      </c>
    </row>
    <row r="20" spans="1:7" ht="15">
      <c r="A20" s="10" t="s">
        <v>28</v>
      </c>
      <c r="B20" s="11" t="s">
        <v>29</v>
      </c>
      <c r="C20" s="11">
        <v>86.5</v>
      </c>
      <c r="D20" s="11">
        <v>105.5</v>
      </c>
      <c r="E20" s="2">
        <f t="shared" si="0"/>
        <v>192</v>
      </c>
      <c r="F20" s="3">
        <f t="shared" si="1"/>
        <v>64</v>
      </c>
      <c r="G20" s="12" t="s">
        <v>10</v>
      </c>
    </row>
    <row r="21" spans="1:7" ht="15">
      <c r="A21" s="10" t="s">
        <v>30</v>
      </c>
      <c r="B21" s="11" t="s">
        <v>29</v>
      </c>
      <c r="C21" s="11">
        <v>96.5</v>
      </c>
      <c r="D21" s="11">
        <v>79</v>
      </c>
      <c r="E21" s="2">
        <f t="shared" si="0"/>
        <v>175.5</v>
      </c>
      <c r="F21" s="13">
        <f t="shared" si="1"/>
        <v>58.5</v>
      </c>
      <c r="G21" s="12" t="s">
        <v>10</v>
      </c>
    </row>
    <row r="22" spans="1:7" ht="15">
      <c r="A22" s="10" t="s">
        <v>31</v>
      </c>
      <c r="B22" s="11" t="s">
        <v>29</v>
      </c>
      <c r="C22" s="11">
        <v>68</v>
      </c>
      <c r="D22" s="11">
        <v>87</v>
      </c>
      <c r="E22" s="2">
        <f t="shared" si="0"/>
        <v>155</v>
      </c>
      <c r="F22" s="13">
        <f t="shared" si="1"/>
        <v>51.666666666666664</v>
      </c>
      <c r="G22" s="12" t="s">
        <v>10</v>
      </c>
    </row>
    <row r="23" spans="1:6" ht="15">
      <c r="A23" s="10" t="s">
        <v>32</v>
      </c>
      <c r="B23" s="11" t="s">
        <v>29</v>
      </c>
      <c r="C23" s="11">
        <v>69.5</v>
      </c>
      <c r="D23" s="11">
        <v>83</v>
      </c>
      <c r="E23" s="2">
        <f t="shared" si="0"/>
        <v>152.5</v>
      </c>
      <c r="F23" s="13">
        <f t="shared" si="1"/>
        <v>50.833333333333336</v>
      </c>
    </row>
    <row r="24" spans="1:6" ht="15">
      <c r="A24" s="10" t="s">
        <v>33</v>
      </c>
      <c r="B24" s="11" t="s">
        <v>29</v>
      </c>
      <c r="C24" s="11">
        <v>83.5</v>
      </c>
      <c r="D24" s="11">
        <v>66</v>
      </c>
      <c r="E24" s="2">
        <f t="shared" si="0"/>
        <v>149.5</v>
      </c>
      <c r="F24" s="13">
        <f t="shared" si="1"/>
        <v>49.833333333333336</v>
      </c>
    </row>
    <row r="25" spans="1:6" ht="15">
      <c r="A25" s="10" t="s">
        <v>34</v>
      </c>
      <c r="B25" s="11" t="s">
        <v>29</v>
      </c>
      <c r="C25" s="11">
        <v>66</v>
      </c>
      <c r="D25" s="11">
        <v>82</v>
      </c>
      <c r="E25" s="2">
        <f t="shared" si="0"/>
        <v>148</v>
      </c>
      <c r="F25" s="13">
        <f t="shared" si="1"/>
        <v>49.333333333333336</v>
      </c>
    </row>
    <row r="26" spans="1:6" ht="15">
      <c r="A26" s="10" t="s">
        <v>35</v>
      </c>
      <c r="B26" s="11" t="s">
        <v>29</v>
      </c>
      <c r="C26" s="11">
        <v>71.5</v>
      </c>
      <c r="D26" s="11">
        <v>63.5</v>
      </c>
      <c r="E26" s="2">
        <f t="shared" si="0"/>
        <v>135</v>
      </c>
      <c r="F26" s="3">
        <f t="shared" si="1"/>
        <v>45</v>
      </c>
    </row>
    <row r="27" spans="1:6" ht="15">
      <c r="A27" s="10" t="s">
        <v>36</v>
      </c>
      <c r="B27" s="11" t="s">
        <v>29</v>
      </c>
      <c r="C27" s="11">
        <v>0</v>
      </c>
      <c r="D27" s="11">
        <v>0</v>
      </c>
      <c r="E27" s="2">
        <f t="shared" si="0"/>
        <v>0</v>
      </c>
      <c r="F27" s="3">
        <f t="shared" si="1"/>
        <v>0</v>
      </c>
    </row>
    <row r="28" spans="1:7" ht="15">
      <c r="A28" s="10" t="s">
        <v>37</v>
      </c>
      <c r="B28" s="11" t="s">
        <v>38</v>
      </c>
      <c r="C28" s="11">
        <v>103.5</v>
      </c>
      <c r="D28" s="11">
        <v>103.5</v>
      </c>
      <c r="E28" s="2">
        <f t="shared" si="0"/>
        <v>207</v>
      </c>
      <c r="F28" s="13">
        <f t="shared" si="1"/>
        <v>69</v>
      </c>
      <c r="G28" s="12" t="s">
        <v>10</v>
      </c>
    </row>
    <row r="29" spans="1:7" ht="15">
      <c r="A29" s="10" t="s">
        <v>39</v>
      </c>
      <c r="B29" s="11" t="s">
        <v>38</v>
      </c>
      <c r="C29" s="11">
        <v>98.5</v>
      </c>
      <c r="D29" s="11">
        <v>101.5</v>
      </c>
      <c r="E29" s="2">
        <f t="shared" si="0"/>
        <v>200</v>
      </c>
      <c r="F29" s="13">
        <f t="shared" si="1"/>
        <v>66.66666666666667</v>
      </c>
      <c r="G29" s="12" t="s">
        <v>10</v>
      </c>
    </row>
    <row r="30" spans="1:7" ht="15">
      <c r="A30" s="10" t="s">
        <v>40</v>
      </c>
      <c r="B30" s="11" t="s">
        <v>38</v>
      </c>
      <c r="C30" s="11">
        <v>84.5</v>
      </c>
      <c r="D30" s="11">
        <v>110</v>
      </c>
      <c r="E30" s="2">
        <f t="shared" si="0"/>
        <v>194.5</v>
      </c>
      <c r="F30" s="13">
        <f t="shared" si="1"/>
        <v>64.83333333333333</v>
      </c>
      <c r="G30" s="12" t="s">
        <v>10</v>
      </c>
    </row>
    <row r="31" spans="1:7" ht="15">
      <c r="A31" s="10" t="s">
        <v>41</v>
      </c>
      <c r="B31" s="11" t="s">
        <v>38</v>
      </c>
      <c r="C31" s="11">
        <v>99.5</v>
      </c>
      <c r="D31" s="11">
        <v>91.5</v>
      </c>
      <c r="E31" s="2">
        <f t="shared" si="0"/>
        <v>191</v>
      </c>
      <c r="F31" s="13">
        <f t="shared" si="1"/>
        <v>63.666666666666664</v>
      </c>
      <c r="G31" s="12" t="s">
        <v>10</v>
      </c>
    </row>
    <row r="32" spans="1:7" ht="15">
      <c r="A32" s="10" t="s">
        <v>42</v>
      </c>
      <c r="B32" s="11" t="s">
        <v>38</v>
      </c>
      <c r="C32" s="11">
        <v>81</v>
      </c>
      <c r="D32" s="11">
        <v>105</v>
      </c>
      <c r="E32" s="2">
        <f t="shared" si="0"/>
        <v>186</v>
      </c>
      <c r="F32" s="3">
        <f t="shared" si="1"/>
        <v>62</v>
      </c>
      <c r="G32" s="12" t="s">
        <v>10</v>
      </c>
    </row>
    <row r="33" spans="1:7" ht="15">
      <c r="A33" s="10" t="s">
        <v>43</v>
      </c>
      <c r="B33" s="11" t="s">
        <v>38</v>
      </c>
      <c r="C33" s="11">
        <v>82.5</v>
      </c>
      <c r="D33" s="11">
        <v>101.5</v>
      </c>
      <c r="E33" s="2">
        <f t="shared" si="0"/>
        <v>184</v>
      </c>
      <c r="F33" s="13">
        <f t="shared" si="1"/>
        <v>61.333333333333336</v>
      </c>
      <c r="G33" s="12" t="s">
        <v>10</v>
      </c>
    </row>
    <row r="34" spans="1:7" ht="15">
      <c r="A34" s="10" t="s">
        <v>44</v>
      </c>
      <c r="B34" s="11" t="s">
        <v>38</v>
      </c>
      <c r="C34" s="11">
        <v>90</v>
      </c>
      <c r="D34" s="11">
        <v>92.5</v>
      </c>
      <c r="E34" s="2">
        <f t="shared" si="0"/>
        <v>182.5</v>
      </c>
      <c r="F34" s="13">
        <f t="shared" si="1"/>
        <v>60.833333333333336</v>
      </c>
      <c r="G34" s="12" t="s">
        <v>10</v>
      </c>
    </row>
    <row r="35" spans="1:7" ht="15">
      <c r="A35" s="10" t="s">
        <v>45</v>
      </c>
      <c r="B35" s="11" t="s">
        <v>38</v>
      </c>
      <c r="C35" s="11">
        <v>88</v>
      </c>
      <c r="D35" s="11">
        <v>94.5</v>
      </c>
      <c r="E35" s="2">
        <f t="shared" si="0"/>
        <v>182.5</v>
      </c>
      <c r="F35" s="13">
        <f t="shared" si="1"/>
        <v>60.833333333333336</v>
      </c>
      <c r="G35" s="12" t="s">
        <v>10</v>
      </c>
    </row>
    <row r="36" spans="1:7" ht="15">
      <c r="A36" s="10" t="s">
        <v>46</v>
      </c>
      <c r="B36" s="11" t="s">
        <v>38</v>
      </c>
      <c r="C36" s="11">
        <v>72</v>
      </c>
      <c r="D36" s="11">
        <v>110.5</v>
      </c>
      <c r="E36" s="2">
        <f t="shared" si="0"/>
        <v>182.5</v>
      </c>
      <c r="F36" s="13">
        <f t="shared" si="1"/>
        <v>60.833333333333336</v>
      </c>
      <c r="G36" s="12" t="s">
        <v>10</v>
      </c>
    </row>
    <row r="37" spans="1:6" ht="15">
      <c r="A37" s="10" t="s">
        <v>47</v>
      </c>
      <c r="B37" s="11" t="s">
        <v>38</v>
      </c>
      <c r="C37" s="11">
        <v>91.5</v>
      </c>
      <c r="D37" s="11">
        <v>90</v>
      </c>
      <c r="E37" s="2">
        <f t="shared" si="0"/>
        <v>181.5</v>
      </c>
      <c r="F37" s="13">
        <f t="shared" si="1"/>
        <v>60.5</v>
      </c>
    </row>
    <row r="38" spans="1:6" ht="15">
      <c r="A38" s="10" t="s">
        <v>48</v>
      </c>
      <c r="B38" s="11" t="s">
        <v>38</v>
      </c>
      <c r="C38" s="11">
        <v>78.5</v>
      </c>
      <c r="D38" s="11">
        <v>100.5</v>
      </c>
      <c r="E38" s="2">
        <f t="shared" si="0"/>
        <v>179</v>
      </c>
      <c r="F38" s="13">
        <f t="shared" si="1"/>
        <v>59.666666666666664</v>
      </c>
    </row>
    <row r="39" spans="1:6" ht="15">
      <c r="A39" s="10" t="s">
        <v>49</v>
      </c>
      <c r="B39" s="11" t="s">
        <v>38</v>
      </c>
      <c r="C39" s="11">
        <v>83</v>
      </c>
      <c r="D39" s="11">
        <v>93.5</v>
      </c>
      <c r="E39" s="2">
        <f t="shared" si="0"/>
        <v>176.5</v>
      </c>
      <c r="F39" s="13">
        <f t="shared" si="1"/>
        <v>58.833333333333336</v>
      </c>
    </row>
    <row r="40" spans="1:6" ht="15">
      <c r="A40" s="10" t="s">
        <v>50</v>
      </c>
      <c r="B40" s="11" t="s">
        <v>38</v>
      </c>
      <c r="C40" s="11">
        <v>68.5</v>
      </c>
      <c r="D40" s="11">
        <v>108</v>
      </c>
      <c r="E40" s="2">
        <f t="shared" si="0"/>
        <v>176.5</v>
      </c>
      <c r="F40" s="13">
        <f t="shared" si="1"/>
        <v>58.833333333333336</v>
      </c>
    </row>
    <row r="41" spans="1:6" ht="15">
      <c r="A41" s="10" t="s">
        <v>51</v>
      </c>
      <c r="B41" s="11" t="s">
        <v>38</v>
      </c>
      <c r="C41" s="11">
        <v>78.5</v>
      </c>
      <c r="D41" s="11">
        <v>97</v>
      </c>
      <c r="E41" s="2">
        <f t="shared" si="0"/>
        <v>175.5</v>
      </c>
      <c r="F41" s="13">
        <f t="shared" si="1"/>
        <v>58.5</v>
      </c>
    </row>
    <row r="42" spans="1:6" ht="15">
      <c r="A42" s="10" t="s">
        <v>52</v>
      </c>
      <c r="B42" s="11" t="s">
        <v>38</v>
      </c>
      <c r="C42" s="11">
        <v>69</v>
      </c>
      <c r="D42" s="11">
        <v>106.5</v>
      </c>
      <c r="E42" s="2">
        <f t="shared" si="0"/>
        <v>175.5</v>
      </c>
      <c r="F42" s="13">
        <f t="shared" si="1"/>
        <v>58.5</v>
      </c>
    </row>
    <row r="43" spans="1:6" ht="15">
      <c r="A43" s="10" t="s">
        <v>53</v>
      </c>
      <c r="B43" s="11" t="s">
        <v>38</v>
      </c>
      <c r="C43" s="11">
        <v>83.5</v>
      </c>
      <c r="D43" s="11">
        <v>90.5</v>
      </c>
      <c r="E43" s="2">
        <f t="shared" si="0"/>
        <v>174</v>
      </c>
      <c r="F43" s="13">
        <f t="shared" si="1"/>
        <v>58</v>
      </c>
    </row>
    <row r="44" spans="1:6" ht="15">
      <c r="A44" s="10" t="s">
        <v>54</v>
      </c>
      <c r="B44" s="11" t="s">
        <v>38</v>
      </c>
      <c r="C44" s="11">
        <v>86</v>
      </c>
      <c r="D44" s="11">
        <v>86.5</v>
      </c>
      <c r="E44" s="2">
        <f t="shared" si="0"/>
        <v>172.5</v>
      </c>
      <c r="F44" s="13">
        <f t="shared" si="1"/>
        <v>57.5</v>
      </c>
    </row>
    <row r="45" spans="1:6" ht="15">
      <c r="A45" s="10" t="s">
        <v>55</v>
      </c>
      <c r="B45" s="11" t="s">
        <v>38</v>
      </c>
      <c r="C45" s="11">
        <v>85.5</v>
      </c>
      <c r="D45" s="11">
        <v>86</v>
      </c>
      <c r="E45" s="2">
        <f t="shared" si="0"/>
        <v>171.5</v>
      </c>
      <c r="F45" s="13">
        <f t="shared" si="1"/>
        <v>57.166666666666664</v>
      </c>
    </row>
    <row r="46" spans="1:6" ht="15">
      <c r="A46" s="10" t="s">
        <v>56</v>
      </c>
      <c r="B46" s="11" t="s">
        <v>38</v>
      </c>
      <c r="C46" s="11">
        <v>83.5</v>
      </c>
      <c r="D46" s="11">
        <v>88</v>
      </c>
      <c r="E46" s="2">
        <f t="shared" si="0"/>
        <v>171.5</v>
      </c>
      <c r="F46" s="13">
        <f t="shared" si="1"/>
        <v>57.166666666666664</v>
      </c>
    </row>
    <row r="47" spans="1:6" ht="15">
      <c r="A47" s="10" t="s">
        <v>57</v>
      </c>
      <c r="B47" s="11" t="s">
        <v>38</v>
      </c>
      <c r="C47" s="11">
        <v>82.5</v>
      </c>
      <c r="D47" s="11">
        <v>87</v>
      </c>
      <c r="E47" s="2">
        <f t="shared" si="0"/>
        <v>169.5</v>
      </c>
      <c r="F47" s="3">
        <f t="shared" si="1"/>
        <v>56.5</v>
      </c>
    </row>
    <row r="48" spans="1:6" ht="15">
      <c r="A48" s="10" t="s">
        <v>58</v>
      </c>
      <c r="B48" s="11" t="s">
        <v>38</v>
      </c>
      <c r="C48" s="11">
        <v>73.5</v>
      </c>
      <c r="D48" s="11">
        <v>95</v>
      </c>
      <c r="E48" s="2">
        <f t="shared" si="0"/>
        <v>168.5</v>
      </c>
      <c r="F48" s="13">
        <f t="shared" si="1"/>
        <v>56.166666666666664</v>
      </c>
    </row>
    <row r="49" spans="1:6" ht="15">
      <c r="A49" s="10" t="s">
        <v>59</v>
      </c>
      <c r="B49" s="11" t="s">
        <v>38</v>
      </c>
      <c r="C49" s="11">
        <v>81</v>
      </c>
      <c r="D49" s="11">
        <v>87</v>
      </c>
      <c r="E49" s="2">
        <f t="shared" si="0"/>
        <v>168</v>
      </c>
      <c r="F49" s="13">
        <f t="shared" si="1"/>
        <v>56</v>
      </c>
    </row>
    <row r="50" spans="1:6" ht="15">
      <c r="A50" s="10" t="s">
        <v>60</v>
      </c>
      <c r="B50" s="11" t="s">
        <v>38</v>
      </c>
      <c r="C50" s="11">
        <v>72.5</v>
      </c>
      <c r="D50" s="11">
        <v>95</v>
      </c>
      <c r="E50" s="2">
        <f t="shared" si="0"/>
        <v>167.5</v>
      </c>
      <c r="F50" s="13">
        <f t="shared" si="1"/>
        <v>55.833333333333336</v>
      </c>
    </row>
    <row r="51" spans="1:6" ht="15">
      <c r="A51" s="10" t="s">
        <v>61</v>
      </c>
      <c r="B51" s="11" t="s">
        <v>38</v>
      </c>
      <c r="C51" s="11">
        <v>80</v>
      </c>
      <c r="D51" s="11">
        <v>84.5</v>
      </c>
      <c r="E51" s="2">
        <f t="shared" si="0"/>
        <v>164.5</v>
      </c>
      <c r="F51" s="3">
        <f t="shared" si="1"/>
        <v>54.833333333333336</v>
      </c>
    </row>
    <row r="52" spans="1:6" ht="15">
      <c r="A52" s="10" t="s">
        <v>62</v>
      </c>
      <c r="B52" s="11" t="s">
        <v>38</v>
      </c>
      <c r="C52" s="11">
        <v>79.5</v>
      </c>
      <c r="D52" s="11">
        <v>84.5</v>
      </c>
      <c r="E52" s="2">
        <f t="shared" si="0"/>
        <v>164</v>
      </c>
      <c r="F52" s="3">
        <f t="shared" si="1"/>
        <v>54.666666666666664</v>
      </c>
    </row>
    <row r="53" spans="1:6" ht="15">
      <c r="A53" s="10" t="s">
        <v>63</v>
      </c>
      <c r="B53" s="11" t="s">
        <v>38</v>
      </c>
      <c r="C53" s="11">
        <v>75.5</v>
      </c>
      <c r="D53" s="11">
        <v>78.5</v>
      </c>
      <c r="E53" s="2">
        <f t="shared" si="0"/>
        <v>154</v>
      </c>
      <c r="F53" s="13">
        <f t="shared" si="1"/>
        <v>51.333333333333336</v>
      </c>
    </row>
    <row r="54" spans="1:6" ht="15">
      <c r="A54" s="10" t="s">
        <v>64</v>
      </c>
      <c r="B54" s="11" t="s">
        <v>38</v>
      </c>
      <c r="C54" s="11">
        <v>83.5</v>
      </c>
      <c r="D54" s="11">
        <v>70</v>
      </c>
      <c r="E54" s="2">
        <f t="shared" si="0"/>
        <v>153.5</v>
      </c>
      <c r="F54" s="13">
        <f t="shared" si="1"/>
        <v>51.166666666666664</v>
      </c>
    </row>
    <row r="55" spans="1:6" ht="15">
      <c r="A55" s="10" t="s">
        <v>65</v>
      </c>
      <c r="B55" s="11" t="s">
        <v>38</v>
      </c>
      <c r="C55" s="11">
        <v>73.5</v>
      </c>
      <c r="D55" s="11">
        <v>78.5</v>
      </c>
      <c r="E55" s="2">
        <f t="shared" si="0"/>
        <v>152</v>
      </c>
      <c r="F55" s="13">
        <f t="shared" si="1"/>
        <v>50.666666666666664</v>
      </c>
    </row>
    <row r="56" spans="1:6" ht="15">
      <c r="A56" s="10" t="s">
        <v>66</v>
      </c>
      <c r="B56" s="11" t="s">
        <v>38</v>
      </c>
      <c r="C56" s="11">
        <v>71</v>
      </c>
      <c r="D56" s="11">
        <v>81</v>
      </c>
      <c r="E56" s="2">
        <f t="shared" si="0"/>
        <v>152</v>
      </c>
      <c r="F56" s="13">
        <f t="shared" si="1"/>
        <v>50.666666666666664</v>
      </c>
    </row>
    <row r="57" spans="1:6" ht="15">
      <c r="A57" s="10" t="s">
        <v>67</v>
      </c>
      <c r="B57" s="11" t="s">
        <v>38</v>
      </c>
      <c r="C57" s="11">
        <v>80.5</v>
      </c>
      <c r="D57" s="11">
        <v>68.5</v>
      </c>
      <c r="E57" s="2">
        <f t="shared" si="0"/>
        <v>149</v>
      </c>
      <c r="F57" s="13">
        <f t="shared" si="1"/>
        <v>49.666666666666664</v>
      </c>
    </row>
    <row r="58" spans="1:6" ht="15">
      <c r="A58" s="10" t="s">
        <v>68</v>
      </c>
      <c r="B58" s="11" t="s">
        <v>38</v>
      </c>
      <c r="C58" s="11">
        <v>78</v>
      </c>
      <c r="D58" s="11">
        <v>71</v>
      </c>
      <c r="E58" s="2">
        <f t="shared" si="0"/>
        <v>149</v>
      </c>
      <c r="F58" s="13">
        <f t="shared" si="1"/>
        <v>49.666666666666664</v>
      </c>
    </row>
    <row r="59" spans="1:6" ht="15">
      <c r="A59" s="10" t="s">
        <v>69</v>
      </c>
      <c r="B59" s="11" t="s">
        <v>38</v>
      </c>
      <c r="C59" s="11">
        <v>77.5</v>
      </c>
      <c r="D59" s="11">
        <v>71.5</v>
      </c>
      <c r="E59" s="2">
        <f t="shared" si="0"/>
        <v>149</v>
      </c>
      <c r="F59" s="13">
        <f t="shared" si="1"/>
        <v>49.666666666666664</v>
      </c>
    </row>
    <row r="60" spans="1:6" ht="15">
      <c r="A60" s="10" t="s">
        <v>70</v>
      </c>
      <c r="B60" s="11" t="s">
        <v>38</v>
      </c>
      <c r="C60" s="11">
        <v>69.5</v>
      </c>
      <c r="D60" s="11">
        <v>77.5</v>
      </c>
      <c r="E60" s="2">
        <f t="shared" si="0"/>
        <v>147</v>
      </c>
      <c r="F60" s="13">
        <f t="shared" si="1"/>
        <v>49</v>
      </c>
    </row>
    <row r="61" spans="1:6" ht="15">
      <c r="A61" s="10" t="s">
        <v>71</v>
      </c>
      <c r="B61" s="11" t="s">
        <v>38</v>
      </c>
      <c r="C61" s="11">
        <v>73</v>
      </c>
      <c r="D61" s="11">
        <v>71</v>
      </c>
      <c r="E61" s="2">
        <f t="shared" si="0"/>
        <v>144</v>
      </c>
      <c r="F61" s="13">
        <f t="shared" si="1"/>
        <v>48</v>
      </c>
    </row>
    <row r="62" spans="1:6" ht="15">
      <c r="A62" s="10" t="s">
        <v>72</v>
      </c>
      <c r="B62" s="11" t="s">
        <v>38</v>
      </c>
      <c r="C62" s="11">
        <v>69.5</v>
      </c>
      <c r="D62" s="11">
        <v>74.5</v>
      </c>
      <c r="E62" s="2">
        <f t="shared" si="0"/>
        <v>144</v>
      </c>
      <c r="F62" s="13">
        <f t="shared" si="1"/>
        <v>48</v>
      </c>
    </row>
    <row r="63" spans="1:6" ht="15">
      <c r="A63" s="10" t="s">
        <v>73</v>
      </c>
      <c r="B63" s="11" t="s">
        <v>38</v>
      </c>
      <c r="C63" s="11">
        <v>65.5</v>
      </c>
      <c r="D63" s="11">
        <v>77</v>
      </c>
      <c r="E63" s="2">
        <f t="shared" si="0"/>
        <v>142.5</v>
      </c>
      <c r="F63" s="13">
        <f t="shared" si="1"/>
        <v>47.5</v>
      </c>
    </row>
    <row r="64" spans="1:6" ht="15">
      <c r="A64" s="10" t="s">
        <v>74</v>
      </c>
      <c r="B64" s="11" t="s">
        <v>38</v>
      </c>
      <c r="C64" s="11">
        <v>69</v>
      </c>
      <c r="D64" s="11">
        <v>70</v>
      </c>
      <c r="E64" s="2">
        <f t="shared" si="0"/>
        <v>139</v>
      </c>
      <c r="F64" s="13">
        <f t="shared" si="1"/>
        <v>46.333333333333336</v>
      </c>
    </row>
    <row r="65" spans="1:6" ht="15">
      <c r="A65" s="10" t="s">
        <v>75</v>
      </c>
      <c r="B65" s="11" t="s">
        <v>38</v>
      </c>
      <c r="C65" s="11">
        <v>62.5</v>
      </c>
      <c r="D65" s="11">
        <v>76</v>
      </c>
      <c r="E65" s="2">
        <f t="shared" si="0"/>
        <v>138.5</v>
      </c>
      <c r="F65" s="13">
        <f t="shared" si="1"/>
        <v>46.166666666666664</v>
      </c>
    </row>
    <row r="66" spans="1:6" ht="15">
      <c r="A66" s="10" t="s">
        <v>76</v>
      </c>
      <c r="B66" s="11" t="s">
        <v>38</v>
      </c>
      <c r="C66" s="11">
        <v>52.5</v>
      </c>
      <c r="D66" s="11">
        <v>80</v>
      </c>
      <c r="E66" s="2">
        <f t="shared" si="0"/>
        <v>132.5</v>
      </c>
      <c r="F66" s="13">
        <f t="shared" si="1"/>
        <v>44.166666666666664</v>
      </c>
    </row>
    <row r="67" spans="1:6" ht="15">
      <c r="A67" s="10" t="s">
        <v>77</v>
      </c>
      <c r="B67" s="11" t="s">
        <v>38</v>
      </c>
      <c r="C67" s="11">
        <v>58</v>
      </c>
      <c r="D67" s="11">
        <v>74</v>
      </c>
      <c r="E67" s="2">
        <f aca="true" t="shared" si="2" ref="E67:E82">C67+D67</f>
        <v>132</v>
      </c>
      <c r="F67" s="13">
        <f aca="true" t="shared" si="3" ref="F67:F82">E67/2/1.5</f>
        <v>44</v>
      </c>
    </row>
    <row r="68" spans="1:6" ht="15">
      <c r="A68" s="10" t="s">
        <v>78</v>
      </c>
      <c r="B68" s="11" t="s">
        <v>38</v>
      </c>
      <c r="C68" s="11">
        <v>57</v>
      </c>
      <c r="D68" s="11">
        <v>56</v>
      </c>
      <c r="E68" s="2">
        <f t="shared" si="2"/>
        <v>113</v>
      </c>
      <c r="F68" s="3">
        <f t="shared" si="3"/>
        <v>37.666666666666664</v>
      </c>
    </row>
    <row r="69" spans="1:6" ht="15">
      <c r="A69" s="10" t="s">
        <v>79</v>
      </c>
      <c r="B69" s="11" t="s">
        <v>38</v>
      </c>
      <c r="C69" s="11">
        <v>0</v>
      </c>
      <c r="D69" s="11">
        <v>0</v>
      </c>
      <c r="E69" s="2">
        <f t="shared" si="2"/>
        <v>0</v>
      </c>
      <c r="F69" s="3">
        <f t="shared" si="3"/>
        <v>0</v>
      </c>
    </row>
    <row r="70" spans="1:6" ht="15">
      <c r="A70" s="10" t="s">
        <v>80</v>
      </c>
      <c r="B70" s="11" t="s">
        <v>38</v>
      </c>
      <c r="C70" s="11">
        <v>0</v>
      </c>
      <c r="D70" s="11">
        <v>0</v>
      </c>
      <c r="E70" s="2">
        <f t="shared" si="2"/>
        <v>0</v>
      </c>
      <c r="F70" s="3">
        <f t="shared" si="3"/>
        <v>0</v>
      </c>
    </row>
    <row r="71" spans="1:6" ht="15">
      <c r="A71" s="10" t="s">
        <v>81</v>
      </c>
      <c r="B71" s="11" t="s">
        <v>38</v>
      </c>
      <c r="C71" s="11">
        <v>0</v>
      </c>
      <c r="D71" s="11">
        <v>0</v>
      </c>
      <c r="E71" s="2">
        <f t="shared" si="2"/>
        <v>0</v>
      </c>
      <c r="F71" s="3">
        <f t="shared" si="3"/>
        <v>0</v>
      </c>
    </row>
    <row r="72" spans="1:6" ht="15">
      <c r="A72" s="10" t="s">
        <v>82</v>
      </c>
      <c r="B72" s="11" t="s">
        <v>38</v>
      </c>
      <c r="C72" s="11">
        <v>0</v>
      </c>
      <c r="D72" s="11">
        <v>0</v>
      </c>
      <c r="E72" s="2">
        <f t="shared" si="2"/>
        <v>0</v>
      </c>
      <c r="F72" s="3">
        <f t="shared" si="3"/>
        <v>0</v>
      </c>
    </row>
    <row r="73" spans="1:6" ht="15">
      <c r="A73" s="10" t="s">
        <v>83</v>
      </c>
      <c r="B73" s="11" t="s">
        <v>38</v>
      </c>
      <c r="C73" s="11">
        <v>0</v>
      </c>
      <c r="D73" s="11">
        <v>0</v>
      </c>
      <c r="E73" s="2">
        <f t="shared" si="2"/>
        <v>0</v>
      </c>
      <c r="F73" s="3">
        <f t="shared" si="3"/>
        <v>0</v>
      </c>
    </row>
    <row r="74" spans="1:7" ht="15">
      <c r="A74" s="10" t="s">
        <v>84</v>
      </c>
      <c r="B74" s="11" t="s">
        <v>85</v>
      </c>
      <c r="C74" s="11">
        <v>88.5</v>
      </c>
      <c r="D74" s="11">
        <v>93</v>
      </c>
      <c r="E74" s="2">
        <f t="shared" si="2"/>
        <v>181.5</v>
      </c>
      <c r="F74" s="13">
        <f t="shared" si="3"/>
        <v>60.5</v>
      </c>
      <c r="G74" s="12" t="s">
        <v>10</v>
      </c>
    </row>
    <row r="75" spans="1:7" ht="15">
      <c r="A75" s="10" t="s">
        <v>86</v>
      </c>
      <c r="B75" s="11" t="s">
        <v>85</v>
      </c>
      <c r="C75" s="11">
        <v>75</v>
      </c>
      <c r="D75" s="11">
        <v>96</v>
      </c>
      <c r="E75" s="2">
        <f t="shared" si="2"/>
        <v>171</v>
      </c>
      <c r="F75" s="13">
        <f t="shared" si="3"/>
        <v>57</v>
      </c>
      <c r="G75" s="12" t="s">
        <v>10</v>
      </c>
    </row>
    <row r="76" spans="1:7" ht="15">
      <c r="A76" s="10" t="s">
        <v>87</v>
      </c>
      <c r="B76" s="11" t="s">
        <v>85</v>
      </c>
      <c r="C76" s="11">
        <v>74.5</v>
      </c>
      <c r="D76" s="11">
        <v>95.5</v>
      </c>
      <c r="E76" s="2">
        <f t="shared" si="2"/>
        <v>170</v>
      </c>
      <c r="F76" s="13">
        <f t="shared" si="3"/>
        <v>56.666666666666664</v>
      </c>
      <c r="G76" s="12" t="s">
        <v>10</v>
      </c>
    </row>
    <row r="77" spans="1:6" ht="15">
      <c r="A77" s="10" t="s">
        <v>88</v>
      </c>
      <c r="B77" s="11" t="s">
        <v>85</v>
      </c>
      <c r="C77" s="11">
        <v>70.5</v>
      </c>
      <c r="D77" s="11">
        <v>95</v>
      </c>
      <c r="E77" s="2">
        <f t="shared" si="2"/>
        <v>165.5</v>
      </c>
      <c r="F77" s="13">
        <f t="shared" si="3"/>
        <v>55.166666666666664</v>
      </c>
    </row>
    <row r="78" spans="1:6" ht="15">
      <c r="A78" s="10" t="s">
        <v>89</v>
      </c>
      <c r="B78" s="11" t="s">
        <v>85</v>
      </c>
      <c r="C78" s="11">
        <v>83.5</v>
      </c>
      <c r="D78" s="11">
        <v>79.5</v>
      </c>
      <c r="E78" s="2">
        <f t="shared" si="2"/>
        <v>163</v>
      </c>
      <c r="F78" s="13">
        <f t="shared" si="3"/>
        <v>54.333333333333336</v>
      </c>
    </row>
    <row r="79" spans="1:6" ht="15">
      <c r="A79" s="10" t="s">
        <v>90</v>
      </c>
      <c r="B79" s="11" t="s">
        <v>85</v>
      </c>
      <c r="C79" s="11">
        <v>74</v>
      </c>
      <c r="D79" s="11">
        <v>89</v>
      </c>
      <c r="E79" s="2">
        <f t="shared" si="2"/>
        <v>163</v>
      </c>
      <c r="F79" s="13">
        <f t="shared" si="3"/>
        <v>54.333333333333336</v>
      </c>
    </row>
    <row r="80" spans="1:6" ht="15">
      <c r="A80" s="10" t="s">
        <v>91</v>
      </c>
      <c r="B80" s="11" t="s">
        <v>85</v>
      </c>
      <c r="C80" s="11">
        <v>66</v>
      </c>
      <c r="D80" s="11">
        <v>93.5</v>
      </c>
      <c r="E80" s="2">
        <f t="shared" si="2"/>
        <v>159.5</v>
      </c>
      <c r="F80" s="13">
        <f t="shared" si="3"/>
        <v>53.166666666666664</v>
      </c>
    </row>
    <row r="81" spans="1:6" ht="15">
      <c r="A81" s="10" t="s">
        <v>92</v>
      </c>
      <c r="B81" s="11" t="s">
        <v>85</v>
      </c>
      <c r="C81" s="11">
        <v>70.5</v>
      </c>
      <c r="D81" s="11">
        <v>58</v>
      </c>
      <c r="E81" s="2">
        <f t="shared" si="2"/>
        <v>128.5</v>
      </c>
      <c r="F81" s="3">
        <f t="shared" si="3"/>
        <v>42.833333333333336</v>
      </c>
    </row>
    <row r="82" spans="1:6" ht="15">
      <c r="A82" s="10" t="s">
        <v>93</v>
      </c>
      <c r="B82" s="11" t="s">
        <v>85</v>
      </c>
      <c r="C82" s="11">
        <v>0</v>
      </c>
      <c r="D82" s="11">
        <v>0</v>
      </c>
      <c r="E82" s="2">
        <f t="shared" si="2"/>
        <v>0</v>
      </c>
      <c r="F82" s="3">
        <f t="shared" si="3"/>
        <v>0</v>
      </c>
    </row>
  </sheetData>
  <sheetProtection/>
  <mergeCells count="1">
    <mergeCell ref="A1:G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Joy</cp:lastModifiedBy>
  <dcterms:created xsi:type="dcterms:W3CDTF">2020-08-27T09:44:00Z</dcterms:created>
  <dcterms:modified xsi:type="dcterms:W3CDTF">2020-08-28T01:14:03Z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