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 tabRatio="973" activeTab="12"/>
  </bookViews>
  <sheets>
    <sheet name="高中语文" sheetId="6" r:id="rId1"/>
    <sheet name="高中数学" sheetId="7" r:id="rId2"/>
    <sheet name="高中英语" sheetId="8" r:id="rId3"/>
    <sheet name="高中地理" sheetId="9" r:id="rId4"/>
    <sheet name="初中语文" sheetId="10" r:id="rId5"/>
    <sheet name="初中数学" sheetId="11" r:id="rId6"/>
    <sheet name="初中地理" sheetId="12" r:id="rId7"/>
    <sheet name="初中物理" sheetId="13" r:id="rId8"/>
    <sheet name="初中政治" sheetId="14" r:id="rId9"/>
    <sheet name="初中化学" sheetId="15" r:id="rId10"/>
    <sheet name="初中历史" sheetId="16" r:id="rId11"/>
    <sheet name="小学语文" sheetId="17" r:id="rId12"/>
    <sheet name="小学数学" sheetId="18" r:id="rId13"/>
    <sheet name="小学英语" sheetId="19" r:id="rId14"/>
    <sheet name="小学音乐" sheetId="20" r:id="rId15"/>
    <sheet name="小学体育" sheetId="21" r:id="rId16"/>
    <sheet name="小学美术总成绩" sheetId="22" r:id="rId17"/>
    <sheet name="小学美术技能测试成绩" sheetId="23" r:id="rId18"/>
    <sheet name="学前教育总成绩" sheetId="24" r:id="rId19"/>
    <sheet name="学前教育技能测试成绩" sheetId="25" r:id="rId20"/>
  </sheets>
  <calcPr calcId="144525"/>
</workbook>
</file>

<file path=xl/sharedStrings.xml><?xml version="1.0" encoding="utf-8"?>
<sst xmlns="http://schemas.openxmlformats.org/spreadsheetml/2006/main" count="1091" uniqueCount="420">
  <si>
    <t>名次</t>
  </si>
  <si>
    <t>抽签序号</t>
  </si>
  <si>
    <t>岗位</t>
  </si>
  <si>
    <t>考试成绩</t>
  </si>
  <si>
    <t>备注</t>
  </si>
  <si>
    <t>1组1</t>
  </si>
  <si>
    <t>高中语文</t>
  </si>
  <si>
    <t>进入考察体检</t>
  </si>
  <si>
    <t>1组2</t>
  </si>
  <si>
    <t>3组3</t>
  </si>
  <si>
    <t>高中数学</t>
  </si>
  <si>
    <t>3组1</t>
  </si>
  <si>
    <t>3组2</t>
  </si>
  <si>
    <t>4组6</t>
  </si>
  <si>
    <t>高中英语</t>
  </si>
  <si>
    <t>4组2</t>
  </si>
  <si>
    <t>4组3</t>
  </si>
  <si>
    <t>4组4</t>
  </si>
  <si>
    <t>4组1</t>
  </si>
  <si>
    <t>4组5</t>
  </si>
  <si>
    <t>4组7</t>
  </si>
  <si>
    <t>高中地理</t>
  </si>
  <si>
    <t>初中语文</t>
  </si>
  <si>
    <t>1组3</t>
  </si>
  <si>
    <t>1组5</t>
  </si>
  <si>
    <t>1组4</t>
  </si>
  <si>
    <t>1组6</t>
  </si>
  <si>
    <t>初中数学</t>
  </si>
  <si>
    <t>3组4</t>
  </si>
  <si>
    <t>3组5</t>
  </si>
  <si>
    <t>初中地理</t>
  </si>
  <si>
    <t>3组8</t>
  </si>
  <si>
    <t>初中物理</t>
  </si>
  <si>
    <t>3组6</t>
  </si>
  <si>
    <t>3组7</t>
  </si>
  <si>
    <t>初中政治</t>
  </si>
  <si>
    <t>6组6</t>
  </si>
  <si>
    <t>初中化学</t>
  </si>
  <si>
    <t>6组9</t>
  </si>
  <si>
    <t>6组14</t>
  </si>
  <si>
    <t>6组2</t>
  </si>
  <si>
    <t>6组19</t>
  </si>
  <si>
    <t>6组11</t>
  </si>
  <si>
    <t>6组16</t>
  </si>
  <si>
    <t>6组20</t>
  </si>
  <si>
    <t>6组7</t>
  </si>
  <si>
    <t>6组5</t>
  </si>
  <si>
    <t>6组22</t>
  </si>
  <si>
    <t>6组12</t>
  </si>
  <si>
    <t>6组3</t>
  </si>
  <si>
    <t>6组13</t>
  </si>
  <si>
    <t>6组1</t>
  </si>
  <si>
    <t>6组4</t>
  </si>
  <si>
    <t>6组21</t>
  </si>
  <si>
    <t>6组17</t>
  </si>
  <si>
    <t>6组18</t>
  </si>
  <si>
    <t>6组8</t>
  </si>
  <si>
    <t>6组10</t>
  </si>
  <si>
    <t>6组15</t>
  </si>
  <si>
    <t>初中历史</t>
  </si>
  <si>
    <t>二组23</t>
  </si>
  <si>
    <t>小学语文</t>
  </si>
  <si>
    <t>二组22</t>
  </si>
  <si>
    <t>二组25</t>
  </si>
  <si>
    <t>二组20</t>
  </si>
  <si>
    <t>二组5</t>
  </si>
  <si>
    <t>二组18</t>
  </si>
  <si>
    <t>二组11</t>
  </si>
  <si>
    <t>二组17</t>
  </si>
  <si>
    <t>二组15</t>
  </si>
  <si>
    <t>二组16</t>
  </si>
  <si>
    <t>二组4</t>
  </si>
  <si>
    <t>二组3</t>
  </si>
  <si>
    <t>二组12</t>
  </si>
  <si>
    <t>二组1</t>
  </si>
  <si>
    <t>二组10</t>
  </si>
  <si>
    <t>二组6</t>
  </si>
  <si>
    <t>二组24</t>
  </si>
  <si>
    <t>二组8</t>
  </si>
  <si>
    <t>二组19</t>
  </si>
  <si>
    <t>二组13</t>
  </si>
  <si>
    <t>二组21</t>
  </si>
  <si>
    <t>二组7</t>
  </si>
  <si>
    <t>二组14</t>
  </si>
  <si>
    <t>二组2</t>
  </si>
  <si>
    <t>二组9</t>
  </si>
  <si>
    <t>小学数学</t>
  </si>
  <si>
    <t>3组9</t>
  </si>
  <si>
    <t>3组10</t>
  </si>
  <si>
    <t>3组11</t>
  </si>
  <si>
    <t>平衡后成绩</t>
  </si>
  <si>
    <t>4组26</t>
  </si>
  <si>
    <t>小学英语</t>
  </si>
  <si>
    <t>4组15</t>
  </si>
  <si>
    <t>4组27</t>
  </si>
  <si>
    <t>5组20</t>
  </si>
  <si>
    <t>4组21</t>
  </si>
  <si>
    <t>5组10</t>
  </si>
  <si>
    <t>4组12</t>
  </si>
  <si>
    <t>5组3</t>
  </si>
  <si>
    <t>4组20</t>
  </si>
  <si>
    <t>5组5</t>
  </si>
  <si>
    <t>5组8</t>
  </si>
  <si>
    <t>5组18</t>
  </si>
  <si>
    <t>5组4</t>
  </si>
  <si>
    <t>5组15</t>
  </si>
  <si>
    <t>5组22</t>
  </si>
  <si>
    <t>5组9</t>
  </si>
  <si>
    <t>5组21</t>
  </si>
  <si>
    <t>4组11</t>
  </si>
  <si>
    <t>4组14</t>
  </si>
  <si>
    <t>5组19</t>
  </si>
  <si>
    <t>5组1</t>
  </si>
  <si>
    <t>4组13</t>
  </si>
  <si>
    <t>5组24</t>
  </si>
  <si>
    <t>4组16</t>
  </si>
  <si>
    <t>5组17</t>
  </si>
  <si>
    <t>4组19</t>
  </si>
  <si>
    <t>5组23</t>
  </si>
  <si>
    <t>4组18</t>
  </si>
  <si>
    <t>5组13</t>
  </si>
  <si>
    <t>5组6</t>
  </si>
  <si>
    <t>4组23</t>
  </si>
  <si>
    <t>5组7</t>
  </si>
  <si>
    <t>5组14</t>
  </si>
  <si>
    <t>5组2</t>
  </si>
  <si>
    <t>4组24</t>
  </si>
  <si>
    <t>5组12</t>
  </si>
  <si>
    <t>4组25</t>
  </si>
  <si>
    <t>4组22</t>
  </si>
  <si>
    <t>5组11</t>
  </si>
  <si>
    <t>4组17</t>
  </si>
  <si>
    <t>5组16</t>
  </si>
  <si>
    <t>技能抽签序号</t>
  </si>
  <si>
    <t>试讲抽签序号</t>
  </si>
  <si>
    <t>技能考试成绩</t>
  </si>
  <si>
    <t>技能平衡后成绩</t>
  </si>
  <si>
    <t>试讲成绩</t>
  </si>
  <si>
    <t>总成绩</t>
  </si>
  <si>
    <t>7组18</t>
  </si>
  <si>
    <t>小学音乐</t>
  </si>
  <si>
    <t>8组17</t>
  </si>
  <si>
    <t>7组1</t>
  </si>
  <si>
    <t>7组10</t>
  </si>
  <si>
    <t>7组17</t>
  </si>
  <si>
    <t>7组14</t>
  </si>
  <si>
    <t>8组16</t>
  </si>
  <si>
    <t>7组13</t>
  </si>
  <si>
    <t>8组6</t>
  </si>
  <si>
    <t>8组14</t>
  </si>
  <si>
    <t>8组12</t>
  </si>
  <si>
    <t>8组8</t>
  </si>
  <si>
    <t>7组11</t>
  </si>
  <si>
    <t>7组6</t>
  </si>
  <si>
    <t>8组13</t>
  </si>
  <si>
    <t>7组12</t>
  </si>
  <si>
    <t>8组15</t>
  </si>
  <si>
    <t>7组16</t>
  </si>
  <si>
    <t>7组8</t>
  </si>
  <si>
    <t>8组9</t>
  </si>
  <si>
    <t>8组10</t>
  </si>
  <si>
    <t>7组2</t>
  </si>
  <si>
    <t>8组11</t>
  </si>
  <si>
    <t>8组7</t>
  </si>
  <si>
    <t>8组2</t>
  </si>
  <si>
    <t>8组1</t>
  </si>
  <si>
    <t>8组4</t>
  </si>
  <si>
    <t>8组3</t>
  </si>
  <si>
    <t>7组15</t>
  </si>
  <si>
    <t>7组9</t>
  </si>
  <si>
    <t>8组5</t>
  </si>
  <si>
    <t>7组3</t>
  </si>
  <si>
    <t>7组7</t>
  </si>
  <si>
    <t>7组4</t>
  </si>
  <si>
    <t>7组5</t>
  </si>
  <si>
    <t>9组19</t>
  </si>
  <si>
    <t>小学体育</t>
  </si>
  <si>
    <t>10组20</t>
  </si>
  <si>
    <t>9组17</t>
  </si>
  <si>
    <t>10组12</t>
  </si>
  <si>
    <t>9组7</t>
  </si>
  <si>
    <t>10组2</t>
  </si>
  <si>
    <t>10组9</t>
  </si>
  <si>
    <t>10组15</t>
  </si>
  <si>
    <t>10组5</t>
  </si>
  <si>
    <t>9组18</t>
  </si>
  <si>
    <t>9组6</t>
  </si>
  <si>
    <t>10组3</t>
  </si>
  <si>
    <t>9组9</t>
  </si>
  <si>
    <t>9组10</t>
  </si>
  <si>
    <t>10组6</t>
  </si>
  <si>
    <t>10组10</t>
  </si>
  <si>
    <t>9组3</t>
  </si>
  <si>
    <t>10组18</t>
  </si>
  <si>
    <t>9组16</t>
  </si>
  <si>
    <t>9组14</t>
  </si>
  <si>
    <t>10组19</t>
  </si>
  <si>
    <t>9组13</t>
  </si>
  <si>
    <t>9组5</t>
  </si>
  <si>
    <t>10组8</t>
  </si>
  <si>
    <t>10组13</t>
  </si>
  <si>
    <t>10组4</t>
  </si>
  <si>
    <t>10组17</t>
  </si>
  <si>
    <t>9组11</t>
  </si>
  <si>
    <t>9组4</t>
  </si>
  <si>
    <t>9组1</t>
  </si>
  <si>
    <t>9组15</t>
  </si>
  <si>
    <t>9组2</t>
  </si>
  <si>
    <t>10组16</t>
  </si>
  <si>
    <t>10组14</t>
  </si>
  <si>
    <t>9组12</t>
  </si>
  <si>
    <t>10组11</t>
  </si>
  <si>
    <t>10组7</t>
  </si>
  <si>
    <t>10组1</t>
  </si>
  <si>
    <t>9组8</t>
  </si>
  <si>
    <t>9组20</t>
  </si>
  <si>
    <t>11组49</t>
  </si>
  <si>
    <t>小学美术</t>
  </si>
  <si>
    <t>11组27</t>
  </si>
  <si>
    <t>11组83</t>
  </si>
  <si>
    <t>11组95</t>
  </si>
  <si>
    <t>11组76</t>
  </si>
  <si>
    <t>11组106</t>
  </si>
  <si>
    <t>11组22</t>
  </si>
  <si>
    <t>11组18</t>
  </si>
  <si>
    <t>11组79</t>
  </si>
  <si>
    <t>11组30</t>
  </si>
  <si>
    <t>11组113</t>
  </si>
  <si>
    <t>11组26</t>
  </si>
  <si>
    <t>11组25</t>
  </si>
  <si>
    <t>11组67</t>
  </si>
  <si>
    <t>11组9</t>
  </si>
  <si>
    <t>11组20</t>
  </si>
  <si>
    <t>11组91</t>
  </si>
  <si>
    <t>11组14</t>
  </si>
  <si>
    <t>11组1</t>
  </si>
  <si>
    <t>11组2</t>
  </si>
  <si>
    <t>11组3</t>
  </si>
  <si>
    <t>11组4</t>
  </si>
  <si>
    <t>11组5</t>
  </si>
  <si>
    <t>11组6</t>
  </si>
  <si>
    <t>11组7</t>
  </si>
  <si>
    <t>11组8</t>
  </si>
  <si>
    <t>11组10</t>
  </si>
  <si>
    <t>11组11</t>
  </si>
  <si>
    <t>11组12</t>
  </si>
  <si>
    <t>11组13</t>
  </si>
  <si>
    <t>11组15</t>
  </si>
  <si>
    <t>11组16</t>
  </si>
  <si>
    <t>11组17</t>
  </si>
  <si>
    <t>11组19</t>
  </si>
  <si>
    <t>11组21</t>
  </si>
  <si>
    <t>11组23</t>
  </si>
  <si>
    <t>11组24</t>
  </si>
  <si>
    <t>11组28</t>
  </si>
  <si>
    <t>11组29</t>
  </si>
  <si>
    <t>11组31</t>
  </si>
  <si>
    <t>11组32</t>
  </si>
  <si>
    <t>11组33</t>
  </si>
  <si>
    <t>11组34</t>
  </si>
  <si>
    <t>11组35</t>
  </si>
  <si>
    <t>11组36</t>
  </si>
  <si>
    <t>11组37</t>
  </si>
  <si>
    <t>11组38</t>
  </si>
  <si>
    <t>11组39</t>
  </si>
  <si>
    <t>11组40</t>
  </si>
  <si>
    <t>11组41</t>
  </si>
  <si>
    <t>11组42</t>
  </si>
  <si>
    <t>11组43</t>
  </si>
  <si>
    <t>11组44</t>
  </si>
  <si>
    <t>11组45</t>
  </si>
  <si>
    <t>11组46</t>
  </si>
  <si>
    <t>11组47</t>
  </si>
  <si>
    <t>11组48</t>
  </si>
  <si>
    <t>11组50</t>
  </si>
  <si>
    <t>11组51</t>
  </si>
  <si>
    <t>11组52</t>
  </si>
  <si>
    <t>11组53</t>
  </si>
  <si>
    <t>11组54</t>
  </si>
  <si>
    <t>11组55</t>
  </si>
  <si>
    <t>11组56</t>
  </si>
  <si>
    <t>11组57</t>
  </si>
  <si>
    <t>11组58</t>
  </si>
  <si>
    <t>11组59</t>
  </si>
  <si>
    <t>11组60</t>
  </si>
  <si>
    <t>11组61</t>
  </si>
  <si>
    <t>11组62</t>
  </si>
  <si>
    <t>11组63</t>
  </si>
  <si>
    <t>11组64</t>
  </si>
  <si>
    <t>11组65</t>
  </si>
  <si>
    <t>11组66</t>
  </si>
  <si>
    <t>11组68</t>
  </si>
  <si>
    <t>11组69</t>
  </si>
  <si>
    <t>11组70</t>
  </si>
  <si>
    <t>11组71</t>
  </si>
  <si>
    <t>11组72</t>
  </si>
  <si>
    <t>11组73</t>
  </si>
  <si>
    <t>11组74</t>
  </si>
  <si>
    <t>11组75</t>
  </si>
  <si>
    <t>11组77</t>
  </si>
  <si>
    <t>11组78</t>
  </si>
  <si>
    <t>11组80</t>
  </si>
  <si>
    <t>11组81</t>
  </si>
  <si>
    <t>11组82</t>
  </si>
  <si>
    <t>11组84</t>
  </si>
  <si>
    <t>11组85</t>
  </si>
  <si>
    <t>11组86</t>
  </si>
  <si>
    <t>11组87</t>
  </si>
  <si>
    <t>11组88</t>
  </si>
  <si>
    <t>11组89</t>
  </si>
  <si>
    <t>11组90</t>
  </si>
  <si>
    <t>11组92</t>
  </si>
  <si>
    <t>11组93</t>
  </si>
  <si>
    <t>11组94</t>
  </si>
  <si>
    <t>11组96</t>
  </si>
  <si>
    <t>11组97</t>
  </si>
  <si>
    <t>11组98</t>
  </si>
  <si>
    <t>11组99</t>
  </si>
  <si>
    <t>11组100</t>
  </si>
  <si>
    <t>11组101</t>
  </si>
  <si>
    <t>11组102</t>
  </si>
  <si>
    <t>11组103</t>
  </si>
  <si>
    <t>11组104</t>
  </si>
  <si>
    <t>11组105</t>
  </si>
  <si>
    <t>11组107</t>
  </si>
  <si>
    <t>11组108</t>
  </si>
  <si>
    <t>11组109</t>
  </si>
  <si>
    <t>11组110</t>
  </si>
  <si>
    <t>11组111</t>
  </si>
  <si>
    <t>11组112</t>
  </si>
  <si>
    <t>11组114</t>
  </si>
  <si>
    <t>11组115</t>
  </si>
  <si>
    <t>11组116</t>
  </si>
  <si>
    <t>12组11</t>
  </si>
  <si>
    <t>学前教育</t>
  </si>
  <si>
    <t>12组10</t>
  </si>
  <si>
    <t>12组29</t>
  </si>
  <si>
    <t>12组12</t>
  </si>
  <si>
    <t>13组5</t>
  </si>
  <si>
    <t>12组25</t>
  </si>
  <si>
    <t>14组15</t>
  </si>
  <si>
    <t>12组26</t>
  </si>
  <si>
    <t>13组17</t>
  </si>
  <si>
    <t>12组28</t>
  </si>
  <si>
    <t>13组9</t>
  </si>
  <si>
    <t>13组15</t>
  </si>
  <si>
    <t>12组8</t>
  </si>
  <si>
    <t>12组9</t>
  </si>
  <si>
    <t>14组16</t>
  </si>
  <si>
    <t>14组4</t>
  </si>
  <si>
    <t>14组13</t>
  </si>
  <si>
    <t>13组18</t>
  </si>
  <si>
    <t>12组3</t>
  </si>
  <si>
    <t>13组28</t>
  </si>
  <si>
    <t>14组8</t>
  </si>
  <si>
    <t>14组23</t>
  </si>
  <si>
    <t>13组2</t>
  </si>
  <si>
    <t>14组27</t>
  </si>
  <si>
    <t>13组6</t>
  </si>
  <si>
    <t>14组1</t>
  </si>
  <si>
    <t>12组1</t>
  </si>
  <si>
    <t>12组2</t>
  </si>
  <si>
    <t>12组4</t>
  </si>
  <si>
    <t>12组5</t>
  </si>
  <si>
    <t>12组6</t>
  </si>
  <si>
    <t>12组7</t>
  </si>
  <si>
    <t>12组13</t>
  </si>
  <si>
    <t>12组14</t>
  </si>
  <si>
    <t>12组15</t>
  </si>
  <si>
    <t>12组16</t>
  </si>
  <si>
    <t>12组17</t>
  </si>
  <si>
    <t>12组18</t>
  </si>
  <si>
    <t>12组19</t>
  </si>
  <si>
    <t>12组20</t>
  </si>
  <si>
    <t>12组21</t>
  </si>
  <si>
    <t>12组22</t>
  </si>
  <si>
    <t>12组23</t>
  </si>
  <si>
    <t>12组24</t>
  </si>
  <si>
    <t>12组27</t>
  </si>
  <si>
    <t>13组1</t>
  </si>
  <si>
    <t>13组3</t>
  </si>
  <si>
    <t>13组4</t>
  </si>
  <si>
    <t>13组7</t>
  </si>
  <si>
    <t>13组8</t>
  </si>
  <si>
    <t>13组10</t>
  </si>
  <si>
    <t>13组11</t>
  </si>
  <si>
    <t>13组12</t>
  </si>
  <si>
    <t>13组13</t>
  </si>
  <si>
    <t>13组14</t>
  </si>
  <si>
    <t>13组16</t>
  </si>
  <si>
    <t>13组19</t>
  </si>
  <si>
    <t>13组20</t>
  </si>
  <si>
    <t>13组21</t>
  </si>
  <si>
    <t>13组22</t>
  </si>
  <si>
    <t>13组23</t>
  </si>
  <si>
    <t>13组24</t>
  </si>
  <si>
    <t>13组25</t>
  </si>
  <si>
    <t>13组26</t>
  </si>
  <si>
    <t>13组27</t>
  </si>
  <si>
    <t>13组29</t>
  </si>
  <si>
    <t>14组2</t>
  </si>
  <si>
    <t>14组3</t>
  </si>
  <si>
    <t>14组5</t>
  </si>
  <si>
    <t>14组6</t>
  </si>
  <si>
    <t>14组7</t>
  </si>
  <si>
    <t>14组9</t>
  </si>
  <si>
    <t>14组10</t>
  </si>
  <si>
    <t>14组11</t>
  </si>
  <si>
    <t>14组12</t>
  </si>
  <si>
    <t>14组14</t>
  </si>
  <si>
    <t>14组17</t>
  </si>
  <si>
    <t>14组18</t>
  </si>
  <si>
    <t>14组19</t>
  </si>
  <si>
    <t>14组20</t>
  </si>
  <si>
    <t>14组21</t>
  </si>
  <si>
    <t>14组22</t>
  </si>
  <si>
    <t>14组24</t>
  </si>
  <si>
    <t>14组25</t>
  </si>
  <si>
    <t>14组26</t>
  </si>
  <si>
    <t>14组28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</si>
</sst>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28">
    <font>
      <sz val="11"/>
      <color theme="1"/>
      <name val="等线"/>
      <charset val="134"/>
      <scheme val="minor"/>
    </font>
    <font>
      <sz val="14"/>
      <color theme="1"/>
      <name val="黑体"/>
      <charset val="134"/>
    </font>
    <font>
      <sz val="14"/>
      <color theme="1"/>
      <name val="等线"/>
      <charset val="134"/>
      <scheme val="minor"/>
    </font>
    <font>
      <sz val="14"/>
      <color theme="1"/>
      <name val="宋体"/>
      <charset val="134"/>
    </font>
    <font>
      <sz val="14"/>
      <name val="宋体"/>
      <charset val="134"/>
    </font>
    <font>
      <sz val="14"/>
      <name val="黑体"/>
      <charset val="134"/>
    </font>
    <font>
      <sz val="14"/>
      <name val="仿宋_GB2312"/>
      <charset val="134"/>
    </font>
    <font>
      <sz val="14"/>
      <color theme="1"/>
      <name val="仿宋"/>
      <charset val="134"/>
    </font>
    <font>
      <sz val="14"/>
      <name val="仿宋"/>
      <charset val="134"/>
    </font>
    <font>
      <sz val="11"/>
      <color theme="1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9C650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rgb="FFFA7D00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b/>
      <sz val="11"/>
      <color rgb="FFFFFF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FF00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4" fillId="10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9" borderId="5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7" fillId="18" borderId="7" applyNumberFormat="0" applyAlignment="0" applyProtection="0">
      <alignment vertical="center"/>
    </xf>
    <xf numFmtId="0" fontId="21" fillId="18" borderId="6" applyNumberFormat="0" applyAlignment="0" applyProtection="0">
      <alignment vertical="center"/>
    </xf>
    <xf numFmtId="0" fontId="24" fillId="30" borderId="10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Border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/>
    </xf>
    <xf numFmtId="176" fontId="0" fillId="0" borderId="2" xfId="0" applyNumberFormat="1" applyBorder="1">
      <alignment vertical="center"/>
    </xf>
    <xf numFmtId="176" fontId="0" fillId="0" borderId="1" xfId="0" applyNumberFormat="1" applyBorder="1">
      <alignment vertical="center"/>
    </xf>
    <xf numFmtId="176" fontId="6" fillId="0" borderId="1" xfId="0" applyNumberFormat="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>
      <alignment vertical="center"/>
    </xf>
    <xf numFmtId="0" fontId="2" fillId="0" borderId="3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9" Type="http://schemas.openxmlformats.org/officeDocument/2006/relationships/sharedStrings" Target="sharedStrings.xml"/><Relationship Id="rId28" Type="http://schemas.openxmlformats.org/officeDocument/2006/relationships/styles" Target="styles.xml"/><Relationship Id="rId27" Type="http://schemas.openxmlformats.org/officeDocument/2006/relationships/theme" Target="theme/theme1.xml"/><Relationship Id="rId26" Type="http://schemas.openxmlformats.org/officeDocument/2006/relationships/customXml" Target="../customXml/item6.xml"/><Relationship Id="rId25" Type="http://schemas.openxmlformats.org/officeDocument/2006/relationships/customXml" Target="../customXml/item5.xml"/><Relationship Id="rId24" Type="http://schemas.openxmlformats.org/officeDocument/2006/relationships/customXml" Target="../customXml/item4.xml"/><Relationship Id="rId23" Type="http://schemas.openxmlformats.org/officeDocument/2006/relationships/customXml" Target="../customXml/item3.xml"/><Relationship Id="rId22" Type="http://schemas.openxmlformats.org/officeDocument/2006/relationships/customXml" Target="../customXml/item2.xml"/><Relationship Id="rId21" Type="http://schemas.openxmlformats.org/officeDocument/2006/relationships/customXml" Target="../customXml/item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"/>
  <sheetViews>
    <sheetView workbookViewId="0">
      <selection activeCell="K3" sqref="K3"/>
    </sheetView>
  </sheetViews>
  <sheetFormatPr defaultColWidth="9" defaultRowHeight="13.5" outlineLevelRow="2" outlineLevelCol="4"/>
  <cols>
    <col min="2" max="3" width="11.875" customWidth="1"/>
    <col min="4" max="4" width="20.125" customWidth="1"/>
    <col min="5" max="5" width="21.375" customWidth="1"/>
  </cols>
  <sheetData>
    <row r="1" ht="18.75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ht="18.75" spans="1:5">
      <c r="A2" s="2">
        <v>1</v>
      </c>
      <c r="B2" s="2" t="s">
        <v>5</v>
      </c>
      <c r="C2" s="2" t="s">
        <v>6</v>
      </c>
      <c r="D2" s="3">
        <v>90.86</v>
      </c>
      <c r="E2" s="26" t="s">
        <v>7</v>
      </c>
    </row>
    <row r="3" ht="18.75" spans="1:5">
      <c r="A3" s="2"/>
      <c r="B3" s="2" t="s">
        <v>8</v>
      </c>
      <c r="C3" s="2" t="s">
        <v>6</v>
      </c>
      <c r="D3" s="3">
        <v>87.43</v>
      </c>
      <c r="E3" s="8"/>
    </row>
  </sheetData>
  <pageMargins left="0.75" right="0.75" top="1" bottom="1" header="0.5" footer="0.5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3"/>
  <sheetViews>
    <sheetView workbookViewId="0">
      <selection activeCell="E1" sqref="E1:E2"/>
    </sheetView>
  </sheetViews>
  <sheetFormatPr defaultColWidth="9" defaultRowHeight="13.5" outlineLevelCol="4"/>
  <cols>
    <col min="2" max="4" width="16.625" customWidth="1"/>
    <col min="5" max="5" width="17.875" customWidth="1"/>
  </cols>
  <sheetData>
    <row r="1" ht="18.75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ht="18.75" spans="1:5">
      <c r="A2" s="2">
        <v>1</v>
      </c>
      <c r="B2" s="9" t="s">
        <v>36</v>
      </c>
      <c r="C2" s="2" t="s">
        <v>37</v>
      </c>
      <c r="D2" s="3">
        <v>97</v>
      </c>
      <c r="E2" s="8" t="s">
        <v>7</v>
      </c>
    </row>
    <row r="3" ht="18.75" spans="1:5">
      <c r="A3" s="2"/>
      <c r="B3" s="9" t="s">
        <v>38</v>
      </c>
      <c r="C3" s="2" t="s">
        <v>37</v>
      </c>
      <c r="D3" s="3">
        <v>96</v>
      </c>
      <c r="E3" s="8"/>
    </row>
    <row r="4" ht="18.75" spans="1:5">
      <c r="A4" s="2"/>
      <c r="B4" s="9" t="s">
        <v>39</v>
      </c>
      <c r="C4" s="2" t="s">
        <v>37</v>
      </c>
      <c r="D4" s="3">
        <v>95</v>
      </c>
      <c r="E4" s="8"/>
    </row>
    <row r="5" ht="18.75" spans="1:5">
      <c r="A5" s="2"/>
      <c r="B5" s="9" t="s">
        <v>40</v>
      </c>
      <c r="C5" s="2" t="s">
        <v>37</v>
      </c>
      <c r="D5" s="3">
        <v>93.67</v>
      </c>
      <c r="E5" s="8"/>
    </row>
    <row r="6" ht="18.75" spans="1:5">
      <c r="A6" s="2"/>
      <c r="B6" s="9" t="s">
        <v>41</v>
      </c>
      <c r="C6" s="2" t="s">
        <v>37</v>
      </c>
      <c r="D6" s="3">
        <v>92</v>
      </c>
      <c r="E6" s="8"/>
    </row>
    <row r="7" ht="18.75" spans="1:5">
      <c r="A7" s="2"/>
      <c r="B7" s="9" t="s">
        <v>42</v>
      </c>
      <c r="C7" s="2" t="s">
        <v>37</v>
      </c>
      <c r="D7" s="3">
        <v>91.67</v>
      </c>
      <c r="E7" s="8"/>
    </row>
    <row r="8" ht="18.75" spans="1:5">
      <c r="A8" s="2"/>
      <c r="B8" s="9" t="s">
        <v>43</v>
      </c>
      <c r="C8" s="2" t="s">
        <v>37</v>
      </c>
      <c r="D8" s="3">
        <v>89</v>
      </c>
      <c r="E8" s="8"/>
    </row>
    <row r="9" ht="18.75" spans="1:5">
      <c r="A9" s="2"/>
      <c r="B9" s="9" t="s">
        <v>44</v>
      </c>
      <c r="C9" s="2" t="s">
        <v>37</v>
      </c>
      <c r="D9" s="3">
        <v>87.67</v>
      </c>
      <c r="E9" s="8"/>
    </row>
    <row r="10" ht="18.75" spans="1:5">
      <c r="A10" s="2"/>
      <c r="B10" s="9" t="s">
        <v>45</v>
      </c>
      <c r="C10" s="2" t="s">
        <v>37</v>
      </c>
      <c r="D10" s="3">
        <v>87.33</v>
      </c>
      <c r="E10" s="8"/>
    </row>
    <row r="11" ht="18.75" spans="1:5">
      <c r="A11" s="2"/>
      <c r="B11" s="9" t="s">
        <v>46</v>
      </c>
      <c r="C11" s="2" t="s">
        <v>37</v>
      </c>
      <c r="D11" s="3">
        <v>86</v>
      </c>
      <c r="E11" s="8"/>
    </row>
    <row r="12" ht="18.75" spans="1:5">
      <c r="A12" s="2"/>
      <c r="B12" s="9" t="s">
        <v>47</v>
      </c>
      <c r="C12" s="2" t="s">
        <v>37</v>
      </c>
      <c r="D12" s="3">
        <v>85.67</v>
      </c>
      <c r="E12" s="8"/>
    </row>
    <row r="13" ht="18.75" spans="1:5">
      <c r="A13" s="2"/>
      <c r="B13" s="9" t="s">
        <v>48</v>
      </c>
      <c r="C13" s="2" t="s">
        <v>37</v>
      </c>
      <c r="D13" s="3">
        <v>83.33</v>
      </c>
      <c r="E13" s="8"/>
    </row>
    <row r="14" ht="18.75" spans="1:5">
      <c r="A14" s="2"/>
      <c r="B14" s="9" t="s">
        <v>49</v>
      </c>
      <c r="C14" s="2" t="s">
        <v>37</v>
      </c>
      <c r="D14" s="3">
        <v>83</v>
      </c>
      <c r="E14" s="8"/>
    </row>
    <row r="15" ht="18.75" spans="1:5">
      <c r="A15" s="2"/>
      <c r="B15" s="9" t="s">
        <v>50</v>
      </c>
      <c r="C15" s="2" t="s">
        <v>37</v>
      </c>
      <c r="D15" s="3">
        <v>83</v>
      </c>
      <c r="E15" s="8"/>
    </row>
    <row r="16" ht="18.75" spans="1:5">
      <c r="A16" s="2"/>
      <c r="B16" s="9" t="s">
        <v>51</v>
      </c>
      <c r="C16" s="2" t="s">
        <v>37</v>
      </c>
      <c r="D16" s="3">
        <v>82.33</v>
      </c>
      <c r="E16" s="8"/>
    </row>
    <row r="17" ht="18.75" spans="1:5">
      <c r="A17" s="2"/>
      <c r="B17" s="9" t="s">
        <v>52</v>
      </c>
      <c r="C17" s="2" t="s">
        <v>37</v>
      </c>
      <c r="D17" s="3">
        <v>80.33</v>
      </c>
      <c r="E17" s="8"/>
    </row>
    <row r="18" ht="18.75" spans="1:5">
      <c r="A18" s="2"/>
      <c r="B18" s="9" t="s">
        <v>53</v>
      </c>
      <c r="C18" s="2" t="s">
        <v>37</v>
      </c>
      <c r="D18" s="3">
        <v>80.33</v>
      </c>
      <c r="E18" s="8"/>
    </row>
    <row r="19" ht="18.75" spans="1:5">
      <c r="A19" s="2"/>
      <c r="B19" s="9" t="s">
        <v>54</v>
      </c>
      <c r="C19" s="2" t="s">
        <v>37</v>
      </c>
      <c r="D19" s="3">
        <v>80</v>
      </c>
      <c r="E19" s="8"/>
    </row>
    <row r="20" ht="18.75" spans="1:5">
      <c r="A20" s="2"/>
      <c r="B20" s="9" t="s">
        <v>55</v>
      </c>
      <c r="C20" s="2" t="s">
        <v>37</v>
      </c>
      <c r="D20" s="3">
        <v>77.33</v>
      </c>
      <c r="E20" s="8"/>
    </row>
    <row r="21" ht="18.75" spans="1:5">
      <c r="A21" s="2"/>
      <c r="B21" s="9" t="s">
        <v>56</v>
      </c>
      <c r="C21" s="2" t="s">
        <v>37</v>
      </c>
      <c r="D21" s="3">
        <v>75.67</v>
      </c>
      <c r="E21" s="8"/>
    </row>
    <row r="22" ht="18.75" spans="1:5">
      <c r="A22" s="2"/>
      <c r="B22" s="9" t="s">
        <v>57</v>
      </c>
      <c r="C22" s="2" t="s">
        <v>37</v>
      </c>
      <c r="D22" s="3">
        <v>75.67</v>
      </c>
      <c r="E22" s="8"/>
    </row>
    <row r="23" ht="18.75" spans="1:5">
      <c r="A23" s="2"/>
      <c r="B23" s="9" t="s">
        <v>58</v>
      </c>
      <c r="C23" s="2" t="s">
        <v>37</v>
      </c>
      <c r="D23" s="3">
        <v>70</v>
      </c>
      <c r="E23" s="8"/>
    </row>
  </sheetData>
  <pageMargins left="0.75" right="0.75" top="1" bottom="1" header="0.5" footer="0.5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6"/>
  <sheetViews>
    <sheetView workbookViewId="0">
      <selection activeCell="E27" sqref="E27"/>
    </sheetView>
  </sheetViews>
  <sheetFormatPr defaultColWidth="9" defaultRowHeight="13.5" outlineLevelRow="5" outlineLevelCol="4"/>
  <cols>
    <col min="2" max="4" width="18" customWidth="1"/>
    <col min="5" max="5" width="17.125" customWidth="1"/>
  </cols>
  <sheetData>
    <row r="1" ht="18.75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ht="18.75" spans="1:5">
      <c r="A2" s="2">
        <v>1</v>
      </c>
      <c r="B2" s="9" t="s">
        <v>5</v>
      </c>
      <c r="C2" s="2" t="s">
        <v>59</v>
      </c>
      <c r="D2" s="3">
        <v>94.57</v>
      </c>
      <c r="E2" s="8" t="s">
        <v>7</v>
      </c>
    </row>
    <row r="3" ht="18.75" spans="1:5">
      <c r="A3" s="2"/>
      <c r="B3" s="9" t="s">
        <v>23</v>
      </c>
      <c r="C3" s="2" t="s">
        <v>59</v>
      </c>
      <c r="D3" s="3">
        <v>90</v>
      </c>
      <c r="E3" s="8"/>
    </row>
    <row r="4" ht="18.75" spans="1:5">
      <c r="A4" s="2"/>
      <c r="B4" s="9" t="s">
        <v>24</v>
      </c>
      <c r="C4" s="2" t="s">
        <v>59</v>
      </c>
      <c r="D4" s="3">
        <v>89</v>
      </c>
      <c r="E4" s="8"/>
    </row>
    <row r="5" ht="18.75" spans="1:5">
      <c r="A5" s="2"/>
      <c r="B5" s="9" t="s">
        <v>8</v>
      </c>
      <c r="C5" s="2" t="s">
        <v>59</v>
      </c>
      <c r="D5" s="3">
        <v>88.86</v>
      </c>
      <c r="E5" s="8"/>
    </row>
    <row r="6" ht="18.75" spans="1:5">
      <c r="A6" s="2"/>
      <c r="B6" s="9" t="s">
        <v>25</v>
      </c>
      <c r="C6" s="2" t="s">
        <v>59</v>
      </c>
      <c r="D6" s="3">
        <v>85.71</v>
      </c>
      <c r="E6" s="8"/>
    </row>
  </sheetData>
  <pageMargins left="0.75" right="0.75" top="1" bottom="1" header="0.5" footer="0.5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6"/>
  <sheetViews>
    <sheetView workbookViewId="0">
      <selection activeCell="E3" sqref="E3:E4"/>
    </sheetView>
  </sheetViews>
  <sheetFormatPr defaultColWidth="9" defaultRowHeight="13.5" outlineLevelCol="4"/>
  <cols>
    <col min="2" max="4" width="15" customWidth="1"/>
    <col min="5" max="5" width="20.375" customWidth="1"/>
  </cols>
  <sheetData>
    <row r="1" ht="18.75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ht="18.75" spans="1:5">
      <c r="A2" s="2">
        <v>1</v>
      </c>
      <c r="B2" s="9" t="s">
        <v>60</v>
      </c>
      <c r="C2" s="2" t="s">
        <v>61</v>
      </c>
      <c r="D2" s="3">
        <v>96.17</v>
      </c>
      <c r="E2" s="8" t="s">
        <v>7</v>
      </c>
    </row>
    <row r="3" ht="18.75" spans="1:5">
      <c r="A3" s="2">
        <v>2</v>
      </c>
      <c r="B3" s="9" t="s">
        <v>62</v>
      </c>
      <c r="C3" s="2" t="s">
        <v>61</v>
      </c>
      <c r="D3" s="3">
        <v>94.83</v>
      </c>
      <c r="E3" s="8" t="s">
        <v>7</v>
      </c>
    </row>
    <row r="4" ht="18.75" spans="1:5">
      <c r="A4" s="2">
        <v>3</v>
      </c>
      <c r="B4" s="9" t="s">
        <v>63</v>
      </c>
      <c r="C4" s="2" t="s">
        <v>61</v>
      </c>
      <c r="D4" s="3">
        <v>94.67</v>
      </c>
      <c r="E4" s="8" t="s">
        <v>7</v>
      </c>
    </row>
    <row r="5" ht="18.75" spans="1:5">
      <c r="A5" s="2">
        <v>4</v>
      </c>
      <c r="B5" s="9" t="s">
        <v>64</v>
      </c>
      <c r="C5" s="2" t="s">
        <v>61</v>
      </c>
      <c r="D5" s="3">
        <v>93.83</v>
      </c>
      <c r="E5" s="8" t="s">
        <v>7</v>
      </c>
    </row>
    <row r="6" ht="18.75" spans="1:5">
      <c r="A6" s="2">
        <v>5</v>
      </c>
      <c r="B6" s="9" t="s">
        <v>65</v>
      </c>
      <c r="C6" s="2" t="s">
        <v>61</v>
      </c>
      <c r="D6" s="3">
        <v>93.17</v>
      </c>
      <c r="E6" s="8" t="s">
        <v>7</v>
      </c>
    </row>
    <row r="7" ht="18.75" spans="1:5">
      <c r="A7" s="2">
        <v>6</v>
      </c>
      <c r="B7" s="9" t="s">
        <v>66</v>
      </c>
      <c r="C7" s="2" t="s">
        <v>61</v>
      </c>
      <c r="D7" s="3">
        <v>92.5</v>
      </c>
      <c r="E7" s="8" t="s">
        <v>7</v>
      </c>
    </row>
    <row r="8" ht="18.75" spans="1:5">
      <c r="A8" s="2">
        <v>7</v>
      </c>
      <c r="B8" s="9" t="s">
        <v>67</v>
      </c>
      <c r="C8" s="2" t="s">
        <v>61</v>
      </c>
      <c r="D8" s="3">
        <v>91.83</v>
      </c>
      <c r="E8" s="8" t="s">
        <v>7</v>
      </c>
    </row>
    <row r="9" ht="18.75" spans="1:5">
      <c r="A9" s="2">
        <v>8</v>
      </c>
      <c r="B9" s="9" t="s">
        <v>68</v>
      </c>
      <c r="C9" s="2" t="s">
        <v>61</v>
      </c>
      <c r="D9" s="3">
        <v>91</v>
      </c>
      <c r="E9" s="8" t="s">
        <v>7</v>
      </c>
    </row>
    <row r="10" ht="18.75" spans="1:5">
      <c r="A10" s="2">
        <v>9</v>
      </c>
      <c r="B10" s="9" t="s">
        <v>69</v>
      </c>
      <c r="C10" s="2" t="s">
        <v>61</v>
      </c>
      <c r="D10" s="3">
        <v>89.83</v>
      </c>
      <c r="E10" s="8" t="s">
        <v>7</v>
      </c>
    </row>
    <row r="11" ht="18.75" spans="1:5">
      <c r="A11" s="2">
        <v>10</v>
      </c>
      <c r="B11" s="9" t="s">
        <v>70</v>
      </c>
      <c r="C11" s="2" t="s">
        <v>61</v>
      </c>
      <c r="D11" s="3">
        <v>89.67</v>
      </c>
      <c r="E11" s="8" t="s">
        <v>7</v>
      </c>
    </row>
    <row r="12" ht="18.75" spans="1:5">
      <c r="A12" s="2">
        <v>11</v>
      </c>
      <c r="B12" s="9" t="s">
        <v>71</v>
      </c>
      <c r="C12" s="2" t="s">
        <v>61</v>
      </c>
      <c r="D12" s="3">
        <v>88.33</v>
      </c>
      <c r="E12" s="8" t="s">
        <v>7</v>
      </c>
    </row>
    <row r="13" ht="18.75" spans="1:5">
      <c r="A13" s="2">
        <v>12</v>
      </c>
      <c r="B13" s="9" t="s">
        <v>72</v>
      </c>
      <c r="C13" s="2" t="s">
        <v>61</v>
      </c>
      <c r="D13" s="3">
        <v>87.83</v>
      </c>
      <c r="E13" s="8" t="s">
        <v>7</v>
      </c>
    </row>
    <row r="14" ht="18.75" spans="1:5">
      <c r="A14" s="2"/>
      <c r="B14" s="9" t="s">
        <v>73</v>
      </c>
      <c r="C14" s="2" t="s">
        <v>61</v>
      </c>
      <c r="D14" s="3">
        <v>86.5</v>
      </c>
      <c r="E14" s="8"/>
    </row>
    <row r="15" ht="18.75" spans="1:5">
      <c r="A15" s="2"/>
      <c r="B15" s="9" t="s">
        <v>74</v>
      </c>
      <c r="C15" s="2" t="s">
        <v>61</v>
      </c>
      <c r="D15" s="3">
        <v>86.33</v>
      </c>
      <c r="E15" s="8"/>
    </row>
    <row r="16" ht="18.75" spans="1:5">
      <c r="A16" s="2"/>
      <c r="B16" s="9" t="s">
        <v>75</v>
      </c>
      <c r="C16" s="2" t="s">
        <v>61</v>
      </c>
      <c r="D16" s="3">
        <v>85.83</v>
      </c>
      <c r="E16" s="8"/>
    </row>
    <row r="17" ht="18.75" spans="1:5">
      <c r="A17" s="2"/>
      <c r="B17" s="9" t="s">
        <v>76</v>
      </c>
      <c r="C17" s="2" t="s">
        <v>61</v>
      </c>
      <c r="D17" s="3">
        <v>85.33</v>
      </c>
      <c r="E17" s="8"/>
    </row>
    <row r="18" ht="18.75" spans="1:5">
      <c r="A18" s="2"/>
      <c r="B18" s="9" t="s">
        <v>77</v>
      </c>
      <c r="C18" s="2" t="s">
        <v>61</v>
      </c>
      <c r="D18" s="3">
        <v>85.17</v>
      </c>
      <c r="E18" s="8"/>
    </row>
    <row r="19" ht="18.75" spans="1:5">
      <c r="A19" s="2"/>
      <c r="B19" s="9" t="s">
        <v>78</v>
      </c>
      <c r="C19" s="2" t="s">
        <v>61</v>
      </c>
      <c r="D19" s="3">
        <v>84.83</v>
      </c>
      <c r="E19" s="8"/>
    </row>
    <row r="20" ht="18.75" spans="1:5">
      <c r="A20" s="2"/>
      <c r="B20" s="9" t="s">
        <v>79</v>
      </c>
      <c r="C20" s="2" t="s">
        <v>61</v>
      </c>
      <c r="D20" s="3">
        <v>84.67</v>
      </c>
      <c r="E20" s="8"/>
    </row>
    <row r="21" ht="18.75" spans="1:5">
      <c r="A21" s="2"/>
      <c r="B21" s="9" t="s">
        <v>80</v>
      </c>
      <c r="C21" s="2" t="s">
        <v>61</v>
      </c>
      <c r="D21" s="3">
        <v>84.33</v>
      </c>
      <c r="E21" s="8"/>
    </row>
    <row r="22" ht="18.75" spans="1:5">
      <c r="A22" s="2"/>
      <c r="B22" s="9" t="s">
        <v>81</v>
      </c>
      <c r="C22" s="2" t="s">
        <v>61</v>
      </c>
      <c r="D22" s="3">
        <v>83.17</v>
      </c>
      <c r="E22" s="8"/>
    </row>
    <row r="23" ht="18.75" spans="1:5">
      <c r="A23" s="2"/>
      <c r="B23" s="9" t="s">
        <v>82</v>
      </c>
      <c r="C23" s="2" t="s">
        <v>61</v>
      </c>
      <c r="D23" s="3">
        <v>82.67</v>
      </c>
      <c r="E23" s="8"/>
    </row>
    <row r="24" ht="18.75" spans="1:5">
      <c r="A24" s="2"/>
      <c r="B24" s="9" t="s">
        <v>83</v>
      </c>
      <c r="C24" s="2" t="s">
        <v>61</v>
      </c>
      <c r="D24" s="3">
        <v>81.83</v>
      </c>
      <c r="E24" s="8"/>
    </row>
    <row r="25" ht="18.75" spans="1:5">
      <c r="A25" s="2"/>
      <c r="B25" s="9" t="s">
        <v>84</v>
      </c>
      <c r="C25" s="2" t="s">
        <v>61</v>
      </c>
      <c r="D25" s="3">
        <v>80.67</v>
      </c>
      <c r="E25" s="8"/>
    </row>
    <row r="26" ht="18.75" spans="1:5">
      <c r="A26" s="2"/>
      <c r="B26" s="9" t="s">
        <v>85</v>
      </c>
      <c r="C26" s="2" t="s">
        <v>61</v>
      </c>
      <c r="D26" s="3">
        <v>80.67</v>
      </c>
      <c r="E26" s="8"/>
    </row>
  </sheetData>
  <pageMargins left="0.75" right="0.75" top="1" bottom="1" header="0.5" footer="0.5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2"/>
  <sheetViews>
    <sheetView tabSelected="1" workbookViewId="0">
      <selection activeCell="I11" sqref="I11"/>
    </sheetView>
  </sheetViews>
  <sheetFormatPr defaultColWidth="9" defaultRowHeight="13.5" outlineLevelCol="4"/>
  <cols>
    <col min="2" max="4" width="14.5" customWidth="1"/>
    <col min="5" max="5" width="20.375" customWidth="1"/>
  </cols>
  <sheetData>
    <row r="1" ht="18.75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ht="18.75" spans="1:5">
      <c r="A2" s="21">
        <v>1</v>
      </c>
      <c r="B2" s="21" t="s">
        <v>33</v>
      </c>
      <c r="C2" s="21" t="s">
        <v>86</v>
      </c>
      <c r="D2" s="22">
        <v>98</v>
      </c>
      <c r="E2" s="8" t="s">
        <v>7</v>
      </c>
    </row>
    <row r="3" ht="18.75" spans="1:5">
      <c r="A3" s="21">
        <v>2</v>
      </c>
      <c r="B3" s="21" t="s">
        <v>87</v>
      </c>
      <c r="C3" s="21" t="s">
        <v>86</v>
      </c>
      <c r="D3" s="22">
        <v>96.33</v>
      </c>
      <c r="E3" s="8" t="s">
        <v>7</v>
      </c>
    </row>
    <row r="4" ht="18.75" spans="1:5">
      <c r="A4" s="21">
        <v>3</v>
      </c>
      <c r="B4" s="21" t="s">
        <v>28</v>
      </c>
      <c r="C4" s="21" t="s">
        <v>86</v>
      </c>
      <c r="D4" s="22">
        <v>94</v>
      </c>
      <c r="E4" s="8" t="s">
        <v>7</v>
      </c>
    </row>
    <row r="5" ht="18.75" spans="1:5">
      <c r="A5" s="21">
        <v>4</v>
      </c>
      <c r="B5" s="21" t="s">
        <v>88</v>
      </c>
      <c r="C5" s="21" t="s">
        <v>86</v>
      </c>
      <c r="D5" s="22">
        <v>92.67</v>
      </c>
      <c r="E5" s="8" t="s">
        <v>7</v>
      </c>
    </row>
    <row r="6" ht="18.75" spans="1:5">
      <c r="A6" s="21">
        <v>5</v>
      </c>
      <c r="B6" s="21" t="s">
        <v>12</v>
      </c>
      <c r="C6" s="21" t="s">
        <v>86</v>
      </c>
      <c r="D6" s="22">
        <v>92</v>
      </c>
      <c r="E6" s="8" t="s">
        <v>7</v>
      </c>
    </row>
    <row r="7" ht="18.75" spans="1:5">
      <c r="A7" s="21">
        <v>6</v>
      </c>
      <c r="B7" s="21" t="s">
        <v>31</v>
      </c>
      <c r="C7" s="21" t="s">
        <v>86</v>
      </c>
      <c r="D7" s="22">
        <v>90</v>
      </c>
      <c r="E7" s="8" t="s">
        <v>7</v>
      </c>
    </row>
    <row r="8" ht="18.75" spans="1:5">
      <c r="A8" s="21"/>
      <c r="B8" s="21" t="s">
        <v>34</v>
      </c>
      <c r="C8" s="21" t="s">
        <v>86</v>
      </c>
      <c r="D8" s="22">
        <v>88.33</v>
      </c>
      <c r="E8" s="8"/>
    </row>
    <row r="9" ht="18.75" spans="1:5">
      <c r="A9" s="21"/>
      <c r="B9" s="21" t="s">
        <v>9</v>
      </c>
      <c r="C9" s="21" t="s">
        <v>86</v>
      </c>
      <c r="D9" s="22">
        <v>87.33</v>
      </c>
      <c r="E9" s="8"/>
    </row>
    <row r="10" ht="18.75" spans="1:5">
      <c r="A10" s="21"/>
      <c r="B10" s="23" t="s">
        <v>11</v>
      </c>
      <c r="C10" s="21" t="s">
        <v>86</v>
      </c>
      <c r="D10" s="22">
        <v>86.33</v>
      </c>
      <c r="E10" s="8"/>
    </row>
    <row r="11" ht="18.75" spans="1:5">
      <c r="A11" s="21"/>
      <c r="B11" s="23" t="s">
        <v>29</v>
      </c>
      <c r="C11" s="21" t="s">
        <v>86</v>
      </c>
      <c r="D11" s="22">
        <v>86</v>
      </c>
      <c r="E11" s="8"/>
    </row>
    <row r="12" ht="18.75" spans="1:5">
      <c r="A12" s="21"/>
      <c r="B12" s="23" t="s">
        <v>89</v>
      </c>
      <c r="C12" s="21" t="s">
        <v>86</v>
      </c>
      <c r="D12" s="22">
        <v>84</v>
      </c>
      <c r="E12" s="8"/>
    </row>
  </sheetData>
  <pageMargins left="0.75" right="0.75" top="1" bottom="1" header="0.5" footer="0.5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2"/>
  <sheetViews>
    <sheetView workbookViewId="0">
      <selection activeCell="H17" sqref="H17"/>
    </sheetView>
  </sheetViews>
  <sheetFormatPr defaultColWidth="9" defaultRowHeight="13.5" outlineLevelCol="5"/>
  <cols>
    <col min="2" max="5" width="12.5" customWidth="1"/>
    <col min="6" max="6" width="18.875" customWidth="1"/>
  </cols>
  <sheetData>
    <row r="1" ht="18.75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90</v>
      </c>
      <c r="F1" s="1" t="s">
        <v>4</v>
      </c>
    </row>
    <row r="2" ht="18.75" spans="1:6">
      <c r="A2" s="2">
        <v>1</v>
      </c>
      <c r="B2" s="2" t="s">
        <v>91</v>
      </c>
      <c r="C2" s="2" t="s">
        <v>92</v>
      </c>
      <c r="D2" s="19">
        <v>93.33</v>
      </c>
      <c r="E2" s="20">
        <v>93.777984</v>
      </c>
      <c r="F2" s="8" t="s">
        <v>7</v>
      </c>
    </row>
    <row r="3" ht="18.75" spans="1:6">
      <c r="A3" s="2">
        <v>2</v>
      </c>
      <c r="B3" s="2" t="s">
        <v>93</v>
      </c>
      <c r="C3" s="2" t="s">
        <v>92</v>
      </c>
      <c r="D3" s="19">
        <v>91.33</v>
      </c>
      <c r="E3" s="20">
        <v>91.768384</v>
      </c>
      <c r="F3" s="8" t="s">
        <v>7</v>
      </c>
    </row>
    <row r="4" ht="18.75" spans="1:6">
      <c r="A4" s="2">
        <v>3</v>
      </c>
      <c r="B4" s="2" t="s">
        <v>94</v>
      </c>
      <c r="C4" s="2" t="s">
        <v>92</v>
      </c>
      <c r="D4" s="19">
        <v>90.33</v>
      </c>
      <c r="E4" s="20">
        <v>90.763584</v>
      </c>
      <c r="F4" s="8" t="s">
        <v>7</v>
      </c>
    </row>
    <row r="5" ht="18.75" spans="1:6">
      <c r="A5" s="2">
        <v>4</v>
      </c>
      <c r="B5" s="2" t="s">
        <v>95</v>
      </c>
      <c r="C5" s="2" t="s">
        <v>92</v>
      </c>
      <c r="D5" s="19">
        <v>90.67</v>
      </c>
      <c r="E5" s="20">
        <v>90.180382</v>
      </c>
      <c r="F5" s="8" t="s">
        <v>7</v>
      </c>
    </row>
    <row r="6" ht="18.75" spans="1:6">
      <c r="A6" s="2"/>
      <c r="B6" s="2" t="s">
        <v>96</v>
      </c>
      <c r="C6" s="2" t="s">
        <v>92</v>
      </c>
      <c r="D6" s="19">
        <v>89.33</v>
      </c>
      <c r="E6" s="20">
        <v>89.758784</v>
      </c>
      <c r="F6" s="8"/>
    </row>
    <row r="7" ht="18.75" spans="1:6">
      <c r="A7" s="2"/>
      <c r="B7" s="2" t="s">
        <v>97</v>
      </c>
      <c r="C7" s="2" t="s">
        <v>92</v>
      </c>
      <c r="D7" s="19">
        <v>89.67</v>
      </c>
      <c r="E7" s="20">
        <v>89.185782</v>
      </c>
      <c r="F7" s="8"/>
    </row>
    <row r="8" ht="18.75" spans="1:6">
      <c r="A8" s="2"/>
      <c r="B8" s="2" t="s">
        <v>98</v>
      </c>
      <c r="C8" s="2" t="s">
        <v>92</v>
      </c>
      <c r="D8" s="19">
        <v>88.67</v>
      </c>
      <c r="E8" s="20">
        <v>89.095616</v>
      </c>
      <c r="F8" s="8"/>
    </row>
    <row r="9" ht="18.75" spans="1:6">
      <c r="A9" s="2"/>
      <c r="B9" s="2" t="s">
        <v>99</v>
      </c>
      <c r="C9" s="2" t="s">
        <v>92</v>
      </c>
      <c r="D9" s="19">
        <v>89</v>
      </c>
      <c r="E9" s="20">
        <v>88.5194</v>
      </c>
      <c r="F9" s="8"/>
    </row>
    <row r="10" ht="18.75" spans="1:6">
      <c r="A10" s="2"/>
      <c r="B10" s="2" t="s">
        <v>100</v>
      </c>
      <c r="C10" s="2" t="s">
        <v>92</v>
      </c>
      <c r="D10" s="19">
        <v>88</v>
      </c>
      <c r="E10" s="20">
        <v>88.4224</v>
      </c>
      <c r="F10" s="8"/>
    </row>
    <row r="11" ht="18.75" spans="1:6">
      <c r="A11" s="2"/>
      <c r="B11" s="2" t="s">
        <v>101</v>
      </c>
      <c r="C11" s="2" t="s">
        <v>92</v>
      </c>
      <c r="D11" s="19">
        <v>88.67</v>
      </c>
      <c r="E11" s="20">
        <v>88.191182</v>
      </c>
      <c r="F11" s="8"/>
    </row>
    <row r="12" ht="18.75" spans="1:6">
      <c r="A12" s="2"/>
      <c r="B12" s="2" t="s">
        <v>102</v>
      </c>
      <c r="C12" s="2" t="s">
        <v>92</v>
      </c>
      <c r="D12" s="19">
        <v>88.67</v>
      </c>
      <c r="E12" s="20">
        <v>88.191182</v>
      </c>
      <c r="F12" s="8"/>
    </row>
    <row r="13" ht="18.75" spans="1:6">
      <c r="A13" s="2"/>
      <c r="B13" s="2" t="s">
        <v>103</v>
      </c>
      <c r="C13" s="2" t="s">
        <v>92</v>
      </c>
      <c r="D13" s="19">
        <v>86.67</v>
      </c>
      <c r="E13" s="20">
        <v>86.201982</v>
      </c>
      <c r="F13" s="8"/>
    </row>
    <row r="14" ht="18.75" spans="1:6">
      <c r="A14" s="2"/>
      <c r="B14" s="2" t="s">
        <v>104</v>
      </c>
      <c r="C14" s="2" t="s">
        <v>92</v>
      </c>
      <c r="D14" s="19">
        <v>85.33</v>
      </c>
      <c r="E14" s="20">
        <v>84.869218</v>
      </c>
      <c r="F14" s="8"/>
    </row>
    <row r="15" ht="18.75" spans="1:6">
      <c r="A15" s="2"/>
      <c r="B15" s="2" t="s">
        <v>105</v>
      </c>
      <c r="C15" s="2" t="s">
        <v>92</v>
      </c>
      <c r="D15" s="19">
        <v>85</v>
      </c>
      <c r="E15" s="20">
        <v>84.541</v>
      </c>
      <c r="F15" s="8"/>
    </row>
    <row r="16" ht="18.75" spans="1:6">
      <c r="A16" s="2"/>
      <c r="B16" s="2" t="s">
        <v>106</v>
      </c>
      <c r="C16" s="2" t="s">
        <v>92</v>
      </c>
      <c r="D16" s="19">
        <v>85</v>
      </c>
      <c r="E16" s="20">
        <v>84.541</v>
      </c>
      <c r="F16" s="8"/>
    </row>
    <row r="17" ht="18.75" spans="1:6">
      <c r="A17" s="2"/>
      <c r="B17" s="2" t="s">
        <v>107</v>
      </c>
      <c r="C17" s="2" t="s">
        <v>92</v>
      </c>
      <c r="D17" s="19">
        <v>84.67</v>
      </c>
      <c r="E17" s="20">
        <v>84.212782</v>
      </c>
      <c r="F17" s="8"/>
    </row>
    <row r="18" ht="18.75" spans="1:6">
      <c r="A18" s="2"/>
      <c r="B18" s="2" t="s">
        <v>108</v>
      </c>
      <c r="C18" s="2" t="s">
        <v>92</v>
      </c>
      <c r="D18" s="19">
        <v>84</v>
      </c>
      <c r="E18" s="20">
        <v>83.5464</v>
      </c>
      <c r="F18" s="8"/>
    </row>
    <row r="19" ht="18.75" spans="1:6">
      <c r="A19" s="2"/>
      <c r="B19" s="2" t="s">
        <v>109</v>
      </c>
      <c r="C19" s="2" t="s">
        <v>92</v>
      </c>
      <c r="D19" s="19">
        <v>82.33</v>
      </c>
      <c r="E19" s="20">
        <v>82.725184</v>
      </c>
      <c r="F19" s="8"/>
    </row>
    <row r="20" ht="18.75" spans="1:6">
      <c r="A20" s="2"/>
      <c r="B20" s="2" t="s">
        <v>110</v>
      </c>
      <c r="C20" s="2" t="s">
        <v>92</v>
      </c>
      <c r="D20" s="19">
        <v>82.33</v>
      </c>
      <c r="E20" s="20">
        <v>82.725184</v>
      </c>
      <c r="F20" s="8"/>
    </row>
    <row r="21" ht="18.75" spans="1:6">
      <c r="A21" s="2"/>
      <c r="B21" s="2" t="s">
        <v>111</v>
      </c>
      <c r="C21" s="2" t="s">
        <v>92</v>
      </c>
      <c r="D21" s="19">
        <v>83</v>
      </c>
      <c r="E21" s="20">
        <v>82.5518</v>
      </c>
      <c r="F21" s="8"/>
    </row>
    <row r="22" ht="18.75" spans="1:6">
      <c r="A22" s="2"/>
      <c r="B22" s="2" t="s">
        <v>112</v>
      </c>
      <c r="C22" s="2" t="s">
        <v>92</v>
      </c>
      <c r="D22" s="19">
        <v>82.33</v>
      </c>
      <c r="E22" s="20">
        <v>81.885418</v>
      </c>
      <c r="F22" s="8"/>
    </row>
    <row r="23" ht="18.75" spans="1:6">
      <c r="A23" s="2"/>
      <c r="B23" s="2" t="s">
        <v>113</v>
      </c>
      <c r="C23" s="2" t="s">
        <v>92</v>
      </c>
      <c r="D23" s="19">
        <v>80.33</v>
      </c>
      <c r="E23" s="20">
        <v>80.715584</v>
      </c>
      <c r="F23" s="8"/>
    </row>
    <row r="24" ht="18.75" spans="1:6">
      <c r="A24" s="2"/>
      <c r="B24" s="2" t="s">
        <v>114</v>
      </c>
      <c r="C24" s="2" t="s">
        <v>92</v>
      </c>
      <c r="D24" s="19">
        <v>81</v>
      </c>
      <c r="E24" s="20">
        <v>80.5626</v>
      </c>
      <c r="F24" s="8"/>
    </row>
    <row r="25" ht="18.75" spans="1:6">
      <c r="A25" s="2"/>
      <c r="B25" s="2" t="s">
        <v>115</v>
      </c>
      <c r="C25" s="2" t="s">
        <v>92</v>
      </c>
      <c r="D25" s="19">
        <v>79.67</v>
      </c>
      <c r="E25" s="20">
        <v>80.052416</v>
      </c>
      <c r="F25" s="8"/>
    </row>
    <row r="26" ht="18.75" spans="1:6">
      <c r="A26" s="2"/>
      <c r="B26" s="2" t="s">
        <v>116</v>
      </c>
      <c r="C26" s="2" t="s">
        <v>92</v>
      </c>
      <c r="D26" s="19">
        <v>80</v>
      </c>
      <c r="E26" s="20">
        <v>79.568</v>
      </c>
      <c r="F26" s="8"/>
    </row>
    <row r="27" ht="18.75" spans="1:6">
      <c r="A27" s="2"/>
      <c r="B27" s="2" t="s">
        <v>117</v>
      </c>
      <c r="C27" s="2" t="s">
        <v>92</v>
      </c>
      <c r="D27" s="19">
        <v>78.67</v>
      </c>
      <c r="E27" s="20">
        <v>79.047616</v>
      </c>
      <c r="F27" s="8"/>
    </row>
    <row r="28" ht="18.75" spans="1:6">
      <c r="A28" s="2"/>
      <c r="B28" s="2" t="s">
        <v>118</v>
      </c>
      <c r="C28" s="2" t="s">
        <v>92</v>
      </c>
      <c r="D28" s="19">
        <v>79.33</v>
      </c>
      <c r="E28" s="20">
        <v>78.901618</v>
      </c>
      <c r="F28" s="8"/>
    </row>
    <row r="29" ht="18.75" spans="1:6">
      <c r="A29" s="2"/>
      <c r="B29" s="2" t="s">
        <v>119</v>
      </c>
      <c r="C29" s="2" t="s">
        <v>92</v>
      </c>
      <c r="D29" s="19">
        <v>77.67</v>
      </c>
      <c r="E29" s="20">
        <v>78.042816</v>
      </c>
      <c r="F29" s="8"/>
    </row>
    <row r="30" ht="18.75" spans="1:6">
      <c r="A30" s="2"/>
      <c r="B30" s="2" t="s">
        <v>120</v>
      </c>
      <c r="C30" s="2" t="s">
        <v>92</v>
      </c>
      <c r="D30" s="19">
        <v>78</v>
      </c>
      <c r="E30" s="20">
        <v>77.5788</v>
      </c>
      <c r="F30" s="8"/>
    </row>
    <row r="31" ht="18.75" spans="1:6">
      <c r="A31" s="2"/>
      <c r="B31" s="2" t="s">
        <v>121</v>
      </c>
      <c r="C31" s="2" t="s">
        <v>92</v>
      </c>
      <c r="D31" s="19">
        <v>77.33</v>
      </c>
      <c r="E31" s="20">
        <v>76.912418</v>
      </c>
      <c r="F31" s="8"/>
    </row>
    <row r="32" ht="18.75" spans="1:6">
      <c r="A32" s="2"/>
      <c r="B32" s="2" t="s">
        <v>122</v>
      </c>
      <c r="C32" s="2" t="s">
        <v>92</v>
      </c>
      <c r="D32" s="19">
        <v>75.67</v>
      </c>
      <c r="E32" s="20">
        <v>76.033216</v>
      </c>
      <c r="F32" s="8"/>
    </row>
    <row r="33" ht="18.75" spans="1:6">
      <c r="A33" s="2"/>
      <c r="B33" s="2" t="s">
        <v>123</v>
      </c>
      <c r="C33" s="2" t="s">
        <v>92</v>
      </c>
      <c r="D33" s="19">
        <v>76</v>
      </c>
      <c r="E33" s="20">
        <v>75.5896</v>
      </c>
      <c r="F33" s="8"/>
    </row>
    <row r="34" ht="18.75" spans="1:6">
      <c r="A34" s="2"/>
      <c r="B34" s="2" t="s">
        <v>124</v>
      </c>
      <c r="C34" s="2" t="s">
        <v>92</v>
      </c>
      <c r="D34" s="19">
        <v>76</v>
      </c>
      <c r="E34" s="20">
        <v>75.5896</v>
      </c>
      <c r="F34" s="8"/>
    </row>
    <row r="35" ht="18.75" spans="1:6">
      <c r="A35" s="2"/>
      <c r="B35" s="2" t="s">
        <v>125</v>
      </c>
      <c r="C35" s="2" t="s">
        <v>92</v>
      </c>
      <c r="D35" s="19">
        <v>75.33</v>
      </c>
      <c r="E35" s="20">
        <v>74.923218</v>
      </c>
      <c r="F35" s="8"/>
    </row>
    <row r="36" ht="18.75" spans="1:6">
      <c r="A36" s="2"/>
      <c r="B36" s="2" t="s">
        <v>126</v>
      </c>
      <c r="C36" s="2" t="s">
        <v>92</v>
      </c>
      <c r="D36" s="19">
        <v>74.33</v>
      </c>
      <c r="E36" s="20">
        <v>74.686784</v>
      </c>
      <c r="F36" s="8"/>
    </row>
    <row r="37" ht="18.75" spans="1:6">
      <c r="A37" s="2"/>
      <c r="B37" s="2" t="s">
        <v>127</v>
      </c>
      <c r="C37" s="2" t="s">
        <v>92</v>
      </c>
      <c r="D37" s="19">
        <v>74.67</v>
      </c>
      <c r="E37" s="20">
        <v>74.266782</v>
      </c>
      <c r="F37" s="8"/>
    </row>
    <row r="38" ht="18.75" spans="1:6">
      <c r="A38" s="2"/>
      <c r="B38" s="2" t="s">
        <v>128</v>
      </c>
      <c r="C38" s="2" t="s">
        <v>92</v>
      </c>
      <c r="D38" s="19">
        <v>72.67</v>
      </c>
      <c r="E38" s="20">
        <v>73.018816</v>
      </c>
      <c r="F38" s="8"/>
    </row>
    <row r="39" ht="18.75" spans="1:6">
      <c r="A39" s="2"/>
      <c r="B39" s="2" t="s">
        <v>129</v>
      </c>
      <c r="C39" s="2" t="s">
        <v>92</v>
      </c>
      <c r="D39" s="19">
        <v>71.67</v>
      </c>
      <c r="E39" s="20">
        <v>72.014016</v>
      </c>
      <c r="F39" s="8"/>
    </row>
    <row r="40" ht="18.75" spans="1:6">
      <c r="A40" s="2"/>
      <c r="B40" s="2" t="s">
        <v>130</v>
      </c>
      <c r="C40" s="2" t="s">
        <v>92</v>
      </c>
      <c r="D40" s="19">
        <v>69.67</v>
      </c>
      <c r="E40" s="20">
        <v>69.293782</v>
      </c>
      <c r="F40" s="8"/>
    </row>
    <row r="41" ht="18.75" spans="1:6">
      <c r="A41" s="2"/>
      <c r="B41" s="2" t="s">
        <v>131</v>
      </c>
      <c r="C41" s="2" t="s">
        <v>92</v>
      </c>
      <c r="D41" s="19">
        <v>66</v>
      </c>
      <c r="E41" s="20">
        <v>66.3168</v>
      </c>
      <c r="F41" s="8"/>
    </row>
    <row r="42" ht="18.75" spans="1:6">
      <c r="A42" s="2"/>
      <c r="B42" s="2" t="s">
        <v>132</v>
      </c>
      <c r="C42" s="2" t="s">
        <v>92</v>
      </c>
      <c r="D42" s="3">
        <v>0</v>
      </c>
      <c r="E42" s="3">
        <v>0</v>
      </c>
      <c r="F42" s="8"/>
    </row>
  </sheetData>
  <pageMargins left="0.75" right="0.75" top="1" bottom="1" header="0.5" footer="0.5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6"/>
  <sheetViews>
    <sheetView workbookViewId="0">
      <selection activeCell="K18" sqref="K18"/>
    </sheetView>
  </sheetViews>
  <sheetFormatPr defaultColWidth="9" defaultRowHeight="13.5"/>
  <cols>
    <col min="2" max="5" width="15.625" customWidth="1"/>
    <col min="6" max="6" width="20.125" customWidth="1"/>
    <col min="7" max="8" width="15.625" customWidth="1"/>
    <col min="9" max="9" width="16.625" customWidth="1"/>
  </cols>
  <sheetData>
    <row r="1" ht="18.75" spans="1:9">
      <c r="A1" s="1" t="s">
        <v>0</v>
      </c>
      <c r="B1" s="1" t="s">
        <v>133</v>
      </c>
      <c r="C1" s="1" t="s">
        <v>134</v>
      </c>
      <c r="D1" s="1" t="s">
        <v>2</v>
      </c>
      <c r="E1" s="1" t="s">
        <v>135</v>
      </c>
      <c r="F1" s="1" t="s">
        <v>136</v>
      </c>
      <c r="G1" s="1" t="s">
        <v>137</v>
      </c>
      <c r="H1" s="1" t="s">
        <v>138</v>
      </c>
      <c r="I1" s="1" t="s">
        <v>4</v>
      </c>
    </row>
    <row r="2" ht="18.75" spans="1:9">
      <c r="A2" s="2">
        <v>1</v>
      </c>
      <c r="B2" s="2" t="s">
        <v>139</v>
      </c>
      <c r="C2" s="2">
        <v>6</v>
      </c>
      <c r="D2" s="2" t="s">
        <v>140</v>
      </c>
      <c r="E2" s="3">
        <v>95.33</v>
      </c>
      <c r="F2" s="3">
        <v>95.71132</v>
      </c>
      <c r="G2" s="13">
        <v>95.67</v>
      </c>
      <c r="H2" s="3">
        <f t="shared" ref="H2:H17" si="0">F2*0.4+G2*0.6</f>
        <v>95.686528</v>
      </c>
      <c r="I2" s="8" t="s">
        <v>7</v>
      </c>
    </row>
    <row r="3" ht="18.75" spans="1:9">
      <c r="A3" s="2">
        <v>2</v>
      </c>
      <c r="B3" s="2" t="s">
        <v>141</v>
      </c>
      <c r="C3" s="2">
        <v>12</v>
      </c>
      <c r="D3" s="2" t="s">
        <v>140</v>
      </c>
      <c r="E3" s="3">
        <v>90.67</v>
      </c>
      <c r="F3" s="3">
        <v>90.080645</v>
      </c>
      <c r="G3" s="13">
        <v>92.67</v>
      </c>
      <c r="H3" s="3">
        <f t="shared" si="0"/>
        <v>91.634258</v>
      </c>
      <c r="I3" s="8" t="s">
        <v>7</v>
      </c>
    </row>
    <row r="4" ht="18.75" spans="1:9">
      <c r="A4" s="2"/>
      <c r="B4" s="2" t="s">
        <v>142</v>
      </c>
      <c r="C4" s="2">
        <v>3</v>
      </c>
      <c r="D4" s="2" t="s">
        <v>140</v>
      </c>
      <c r="E4" s="3">
        <v>92.5</v>
      </c>
      <c r="F4" s="3">
        <v>92.87</v>
      </c>
      <c r="G4" s="13">
        <v>90.67</v>
      </c>
      <c r="H4" s="3">
        <f t="shared" si="0"/>
        <v>91.55</v>
      </c>
      <c r="I4" s="8"/>
    </row>
    <row r="5" ht="18.75" spans="1:9">
      <c r="A5" s="2"/>
      <c r="B5" s="2" t="s">
        <v>143</v>
      </c>
      <c r="C5" s="2">
        <v>5</v>
      </c>
      <c r="D5" s="2" t="s">
        <v>140</v>
      </c>
      <c r="E5" s="3">
        <v>89.33</v>
      </c>
      <c r="F5" s="3">
        <v>89.68732</v>
      </c>
      <c r="G5" s="13">
        <v>88.33</v>
      </c>
      <c r="H5" s="3">
        <f t="shared" si="0"/>
        <v>88.872928</v>
      </c>
      <c r="I5" s="8"/>
    </row>
    <row r="6" ht="18.75" spans="1:9">
      <c r="A6" s="2"/>
      <c r="B6" s="2" t="s">
        <v>144</v>
      </c>
      <c r="C6" s="2">
        <v>4</v>
      </c>
      <c r="D6" s="2" t="s">
        <v>140</v>
      </c>
      <c r="E6" s="3">
        <v>90.33</v>
      </c>
      <c r="F6" s="3">
        <v>90.69132</v>
      </c>
      <c r="G6" s="13">
        <v>85.33</v>
      </c>
      <c r="H6" s="3">
        <f t="shared" si="0"/>
        <v>87.474528</v>
      </c>
      <c r="I6" s="8"/>
    </row>
    <row r="7" ht="18.75" spans="1:9">
      <c r="A7" s="2"/>
      <c r="B7" s="2" t="s">
        <v>145</v>
      </c>
      <c r="C7" s="2">
        <v>11</v>
      </c>
      <c r="D7" s="2" t="s">
        <v>140</v>
      </c>
      <c r="E7" s="3">
        <v>93.5</v>
      </c>
      <c r="F7" s="3">
        <v>93.874</v>
      </c>
      <c r="G7" s="13">
        <v>81</v>
      </c>
      <c r="H7" s="3">
        <f t="shared" si="0"/>
        <v>86.1496</v>
      </c>
      <c r="I7" s="8"/>
    </row>
    <row r="8" ht="18.75" spans="1:9">
      <c r="A8" s="2"/>
      <c r="B8" s="2" t="s">
        <v>146</v>
      </c>
      <c r="C8" s="2">
        <v>16</v>
      </c>
      <c r="D8" s="2" t="s">
        <v>140</v>
      </c>
      <c r="E8" s="3">
        <v>89</v>
      </c>
      <c r="F8" s="3">
        <v>88.4215</v>
      </c>
      <c r="G8" s="13">
        <v>82.33</v>
      </c>
      <c r="H8" s="3">
        <f t="shared" si="0"/>
        <v>84.7666</v>
      </c>
      <c r="I8" s="8"/>
    </row>
    <row r="9" ht="18.75" spans="1:9">
      <c r="A9" s="2"/>
      <c r="B9" s="2" t="s">
        <v>147</v>
      </c>
      <c r="C9" s="2">
        <v>13</v>
      </c>
      <c r="D9" s="2" t="s">
        <v>140</v>
      </c>
      <c r="E9" s="3">
        <v>91.83</v>
      </c>
      <c r="F9" s="3">
        <v>92.19732</v>
      </c>
      <c r="G9" s="13">
        <v>78.67</v>
      </c>
      <c r="H9" s="3">
        <f t="shared" si="0"/>
        <v>84.080928</v>
      </c>
      <c r="I9" s="8"/>
    </row>
    <row r="10" ht="18.75" spans="1:9">
      <c r="A10" s="2"/>
      <c r="B10" s="2" t="s">
        <v>148</v>
      </c>
      <c r="C10" s="2">
        <v>7</v>
      </c>
      <c r="D10" s="2" t="s">
        <v>140</v>
      </c>
      <c r="E10" s="3">
        <v>85.67</v>
      </c>
      <c r="F10" s="3">
        <v>85.113145</v>
      </c>
      <c r="G10" s="13">
        <v>81</v>
      </c>
      <c r="H10" s="3">
        <f t="shared" si="0"/>
        <v>82.645258</v>
      </c>
      <c r="I10" s="8"/>
    </row>
    <row r="11" ht="18.75" spans="1:9">
      <c r="A11" s="2"/>
      <c r="B11" s="2" t="s">
        <v>149</v>
      </c>
      <c r="C11" s="2">
        <v>14</v>
      </c>
      <c r="D11" s="2" t="s">
        <v>140</v>
      </c>
      <c r="E11" s="3">
        <v>89.33</v>
      </c>
      <c r="F11" s="3">
        <v>88.749355</v>
      </c>
      <c r="G11" s="13">
        <v>78.33</v>
      </c>
      <c r="H11" s="3">
        <f t="shared" si="0"/>
        <v>82.497742</v>
      </c>
      <c r="I11" s="8"/>
    </row>
    <row r="12" ht="18.75" spans="1:9">
      <c r="A12" s="2"/>
      <c r="B12" s="2" t="s">
        <v>150</v>
      </c>
      <c r="C12" s="2">
        <v>8</v>
      </c>
      <c r="D12" s="2" t="s">
        <v>140</v>
      </c>
      <c r="E12" s="3">
        <v>86</v>
      </c>
      <c r="F12" s="3">
        <v>85.441</v>
      </c>
      <c r="G12" s="13">
        <v>78.67</v>
      </c>
      <c r="H12" s="3">
        <f t="shared" si="0"/>
        <v>81.3784</v>
      </c>
      <c r="I12" s="8"/>
    </row>
    <row r="13" ht="18.75" spans="1:9">
      <c r="A13" s="2"/>
      <c r="B13" s="2" t="s">
        <v>151</v>
      </c>
      <c r="C13" s="2">
        <v>15</v>
      </c>
      <c r="D13" s="2" t="s">
        <v>140</v>
      </c>
      <c r="E13" s="3">
        <v>85</v>
      </c>
      <c r="F13" s="3">
        <v>84.4475</v>
      </c>
      <c r="G13" s="13">
        <v>79</v>
      </c>
      <c r="H13" s="3">
        <f t="shared" si="0"/>
        <v>81.179</v>
      </c>
      <c r="I13" s="8"/>
    </row>
    <row r="14" ht="18.75" spans="1:9">
      <c r="A14" s="2"/>
      <c r="B14" s="2" t="s">
        <v>152</v>
      </c>
      <c r="C14" s="2">
        <v>9</v>
      </c>
      <c r="D14" s="2" t="s">
        <v>140</v>
      </c>
      <c r="E14" s="3">
        <v>87</v>
      </c>
      <c r="F14" s="3">
        <v>87.348</v>
      </c>
      <c r="G14" s="13">
        <v>76.33</v>
      </c>
      <c r="H14" s="3">
        <f t="shared" si="0"/>
        <v>80.7372</v>
      </c>
      <c r="I14" s="8"/>
    </row>
    <row r="15" ht="18.75" spans="1:9">
      <c r="A15" s="2"/>
      <c r="B15" s="2" t="s">
        <v>153</v>
      </c>
      <c r="C15" s="2">
        <v>10</v>
      </c>
      <c r="D15" s="2" t="s">
        <v>140</v>
      </c>
      <c r="E15" s="3">
        <v>87</v>
      </c>
      <c r="F15" s="3">
        <v>87.348</v>
      </c>
      <c r="G15" s="13">
        <v>73.67</v>
      </c>
      <c r="H15" s="3">
        <f t="shared" si="0"/>
        <v>79.1412</v>
      </c>
      <c r="I15" s="8"/>
    </row>
    <row r="16" ht="18.75" spans="1:9">
      <c r="A16" s="2"/>
      <c r="B16" s="2" t="s">
        <v>154</v>
      </c>
      <c r="C16" s="2">
        <v>2</v>
      </c>
      <c r="D16" s="2" t="s">
        <v>140</v>
      </c>
      <c r="E16" s="3">
        <v>90.67</v>
      </c>
      <c r="F16" s="3">
        <v>90.080645</v>
      </c>
      <c r="G16" s="13">
        <v>71.67</v>
      </c>
      <c r="H16" s="3">
        <f t="shared" si="0"/>
        <v>79.034258</v>
      </c>
      <c r="I16" s="8"/>
    </row>
    <row r="17" ht="18.75" spans="1:9">
      <c r="A17" s="2"/>
      <c r="B17" s="2" t="s">
        <v>155</v>
      </c>
      <c r="C17" s="2">
        <v>1</v>
      </c>
      <c r="D17" s="2" t="s">
        <v>140</v>
      </c>
      <c r="E17" s="3">
        <v>84.67</v>
      </c>
      <c r="F17" s="3">
        <v>85.00868</v>
      </c>
      <c r="G17" s="13">
        <v>72.67</v>
      </c>
      <c r="H17" s="3">
        <f t="shared" si="0"/>
        <v>77.605472</v>
      </c>
      <c r="I17" s="8"/>
    </row>
    <row r="18" ht="18.75" spans="1:9">
      <c r="A18" s="2"/>
      <c r="B18" s="15" t="s">
        <v>156</v>
      </c>
      <c r="C18" s="15"/>
      <c r="D18" s="15" t="s">
        <v>140</v>
      </c>
      <c r="E18" s="16">
        <v>84.67</v>
      </c>
      <c r="F18" s="16">
        <v>84.119645</v>
      </c>
      <c r="G18" s="17"/>
      <c r="H18" s="15"/>
      <c r="I18" s="8"/>
    </row>
    <row r="19" ht="18.75" spans="1:9">
      <c r="A19" s="2"/>
      <c r="B19" s="2" t="s">
        <v>157</v>
      </c>
      <c r="C19" s="2"/>
      <c r="D19" s="2" t="s">
        <v>140</v>
      </c>
      <c r="E19" s="3">
        <v>83.67</v>
      </c>
      <c r="F19" s="3">
        <v>84.00468</v>
      </c>
      <c r="G19" s="18"/>
      <c r="H19" s="2"/>
      <c r="I19" s="8"/>
    </row>
    <row r="20" ht="18.75" spans="1:9">
      <c r="A20" s="2"/>
      <c r="B20" s="2" t="s">
        <v>158</v>
      </c>
      <c r="C20" s="2"/>
      <c r="D20" s="2" t="s">
        <v>140</v>
      </c>
      <c r="E20" s="3">
        <v>83.67</v>
      </c>
      <c r="F20" s="3">
        <v>84.00468</v>
      </c>
      <c r="G20" s="18"/>
      <c r="H20" s="2"/>
      <c r="I20" s="8"/>
    </row>
    <row r="21" ht="18.75" spans="1:9">
      <c r="A21" s="2"/>
      <c r="B21" s="2" t="s">
        <v>159</v>
      </c>
      <c r="C21" s="2"/>
      <c r="D21" s="2" t="s">
        <v>140</v>
      </c>
      <c r="E21" s="3">
        <v>84.33</v>
      </c>
      <c r="F21" s="3">
        <v>83.781855</v>
      </c>
      <c r="G21" s="18"/>
      <c r="H21" s="2"/>
      <c r="I21" s="8"/>
    </row>
    <row r="22" ht="18.75" spans="1:9">
      <c r="A22" s="2"/>
      <c r="B22" s="2" t="s">
        <v>160</v>
      </c>
      <c r="C22" s="2"/>
      <c r="D22" s="2" t="s">
        <v>140</v>
      </c>
      <c r="E22" s="3">
        <v>83.67</v>
      </c>
      <c r="F22" s="3">
        <v>83.126145</v>
      </c>
      <c r="G22" s="18"/>
      <c r="H22" s="2"/>
      <c r="I22" s="8"/>
    </row>
    <row r="23" ht="18.75" spans="1:9">
      <c r="A23" s="2"/>
      <c r="B23" s="2" t="s">
        <v>161</v>
      </c>
      <c r="C23" s="2"/>
      <c r="D23" s="2" t="s">
        <v>140</v>
      </c>
      <c r="E23" s="3">
        <v>80.83</v>
      </c>
      <c r="F23" s="3">
        <v>81.15332</v>
      </c>
      <c r="G23" s="18"/>
      <c r="H23" s="2"/>
      <c r="I23" s="8"/>
    </row>
    <row r="24" ht="18.75" spans="1:9">
      <c r="A24" s="2"/>
      <c r="B24" s="2" t="s">
        <v>162</v>
      </c>
      <c r="C24" s="2"/>
      <c r="D24" s="2" t="s">
        <v>140</v>
      </c>
      <c r="E24" s="3">
        <v>81.67</v>
      </c>
      <c r="F24" s="3">
        <v>81.139145</v>
      </c>
      <c r="G24" s="18"/>
      <c r="H24" s="2"/>
      <c r="I24" s="8"/>
    </row>
    <row r="25" ht="18.75" spans="1:9">
      <c r="A25" s="2"/>
      <c r="B25" s="2" t="s">
        <v>163</v>
      </c>
      <c r="C25" s="2"/>
      <c r="D25" s="2" t="s">
        <v>140</v>
      </c>
      <c r="E25" s="3">
        <v>81.67</v>
      </c>
      <c r="F25" s="3">
        <v>81.139145</v>
      </c>
      <c r="G25" s="18"/>
      <c r="H25" s="2"/>
      <c r="I25" s="8"/>
    </row>
    <row r="26" ht="18.75" spans="1:9">
      <c r="A26" s="2"/>
      <c r="B26" s="2" t="s">
        <v>164</v>
      </c>
      <c r="C26" s="2"/>
      <c r="D26" s="2" t="s">
        <v>140</v>
      </c>
      <c r="E26" s="3">
        <v>80.67</v>
      </c>
      <c r="F26" s="3">
        <v>80.145645</v>
      </c>
      <c r="G26" s="18"/>
      <c r="H26" s="2"/>
      <c r="I26" s="8"/>
    </row>
    <row r="27" ht="18.75" spans="1:9">
      <c r="A27" s="2"/>
      <c r="B27" s="2" t="s">
        <v>165</v>
      </c>
      <c r="C27" s="2"/>
      <c r="D27" s="2" t="s">
        <v>140</v>
      </c>
      <c r="E27" s="3">
        <v>80</v>
      </c>
      <c r="F27" s="3">
        <v>79.48</v>
      </c>
      <c r="G27" s="18"/>
      <c r="H27" s="2"/>
      <c r="I27" s="8"/>
    </row>
    <row r="28" ht="18.75" spans="1:9">
      <c r="A28" s="2"/>
      <c r="B28" s="2" t="s">
        <v>166</v>
      </c>
      <c r="C28" s="2"/>
      <c r="D28" s="2" t="s">
        <v>140</v>
      </c>
      <c r="E28" s="3">
        <v>79.33</v>
      </c>
      <c r="F28" s="3">
        <v>78.814355</v>
      </c>
      <c r="G28" s="18"/>
      <c r="H28" s="2"/>
      <c r="I28" s="8"/>
    </row>
    <row r="29" ht="18.75" spans="1:9">
      <c r="A29" s="2"/>
      <c r="B29" s="2" t="s">
        <v>167</v>
      </c>
      <c r="C29" s="2"/>
      <c r="D29" s="2" t="s">
        <v>140</v>
      </c>
      <c r="E29" s="3">
        <v>78</v>
      </c>
      <c r="F29" s="3">
        <v>77.493</v>
      </c>
      <c r="G29" s="18"/>
      <c r="H29" s="2"/>
      <c r="I29" s="8"/>
    </row>
    <row r="30" ht="18.75" spans="1:9">
      <c r="A30" s="2"/>
      <c r="B30" s="2" t="s">
        <v>168</v>
      </c>
      <c r="C30" s="2"/>
      <c r="D30" s="2" t="s">
        <v>140</v>
      </c>
      <c r="E30" s="3">
        <v>75.67</v>
      </c>
      <c r="F30" s="3">
        <v>75.97268</v>
      </c>
      <c r="G30" s="18"/>
      <c r="H30" s="2"/>
      <c r="I30" s="8"/>
    </row>
    <row r="31" ht="18.75" spans="1:9">
      <c r="A31" s="2"/>
      <c r="B31" s="2" t="s">
        <v>169</v>
      </c>
      <c r="C31" s="2"/>
      <c r="D31" s="2" t="s">
        <v>140</v>
      </c>
      <c r="E31" s="3">
        <v>75</v>
      </c>
      <c r="F31" s="3">
        <v>75.3</v>
      </c>
      <c r="G31" s="18"/>
      <c r="H31" s="2"/>
      <c r="I31" s="8"/>
    </row>
    <row r="32" ht="18.75" spans="1:9">
      <c r="A32" s="2"/>
      <c r="B32" s="2" t="s">
        <v>170</v>
      </c>
      <c r="C32" s="2"/>
      <c r="D32" s="2" t="s">
        <v>140</v>
      </c>
      <c r="E32" s="3">
        <v>73.33</v>
      </c>
      <c r="F32" s="3">
        <v>72.853355</v>
      </c>
      <c r="G32" s="18"/>
      <c r="H32" s="2"/>
      <c r="I32" s="8"/>
    </row>
    <row r="33" ht="18.75" spans="1:9">
      <c r="A33" s="2"/>
      <c r="B33" s="2" t="s">
        <v>171</v>
      </c>
      <c r="C33" s="2"/>
      <c r="D33" s="2" t="s">
        <v>140</v>
      </c>
      <c r="E33" s="3">
        <v>72.17</v>
      </c>
      <c r="F33" s="3">
        <v>72.45868</v>
      </c>
      <c r="G33" s="18"/>
      <c r="H33" s="2"/>
      <c r="I33" s="8"/>
    </row>
    <row r="34" ht="18.75" spans="1:9">
      <c r="A34" s="2"/>
      <c r="B34" s="2" t="s">
        <v>172</v>
      </c>
      <c r="C34" s="2"/>
      <c r="D34" s="2" t="s">
        <v>140</v>
      </c>
      <c r="E34" s="3">
        <v>71.33</v>
      </c>
      <c r="F34" s="3">
        <v>71.61532</v>
      </c>
      <c r="G34" s="18"/>
      <c r="H34" s="8"/>
      <c r="I34" s="8"/>
    </row>
    <row r="35" ht="18.75" spans="1:9">
      <c r="A35" s="2"/>
      <c r="B35" s="2" t="s">
        <v>173</v>
      </c>
      <c r="C35" s="2"/>
      <c r="D35" s="2" t="s">
        <v>140</v>
      </c>
      <c r="E35" s="3">
        <v>71</v>
      </c>
      <c r="F35" s="3">
        <v>71.284</v>
      </c>
      <c r="G35" s="18"/>
      <c r="H35" s="8"/>
      <c r="I35" s="8"/>
    </row>
    <row r="36" ht="18.75" spans="1:9">
      <c r="A36" s="2"/>
      <c r="B36" s="2" t="s">
        <v>174</v>
      </c>
      <c r="C36" s="2"/>
      <c r="D36" s="2" t="s">
        <v>140</v>
      </c>
      <c r="E36" s="3">
        <v>60</v>
      </c>
      <c r="F36" s="3">
        <v>60.24</v>
      </c>
      <c r="G36" s="18"/>
      <c r="H36" s="8"/>
      <c r="I36" s="8"/>
    </row>
  </sheetData>
  <pageMargins left="0.75" right="0.75" top="1" bottom="1" header="0.5" footer="0.5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1"/>
  <sheetViews>
    <sheetView workbookViewId="0">
      <selection activeCell="I10" sqref="I10"/>
    </sheetView>
  </sheetViews>
  <sheetFormatPr defaultColWidth="9" defaultRowHeight="13.5"/>
  <cols>
    <col min="2" max="8" width="16.25" customWidth="1"/>
    <col min="9" max="9" width="15.25" customWidth="1"/>
  </cols>
  <sheetData>
    <row r="1" ht="18.75" spans="1:9">
      <c r="A1" s="1" t="s">
        <v>0</v>
      </c>
      <c r="B1" s="1" t="s">
        <v>133</v>
      </c>
      <c r="C1" s="1" t="s">
        <v>134</v>
      </c>
      <c r="D1" s="1" t="s">
        <v>2</v>
      </c>
      <c r="E1" s="1" t="s">
        <v>135</v>
      </c>
      <c r="F1" s="1" t="s">
        <v>136</v>
      </c>
      <c r="G1" s="1" t="s">
        <v>137</v>
      </c>
      <c r="H1" s="1" t="s">
        <v>138</v>
      </c>
      <c r="I1" s="1" t="s">
        <v>4</v>
      </c>
    </row>
    <row r="2" ht="18.75" spans="1:9">
      <c r="A2" s="2">
        <v>1</v>
      </c>
      <c r="B2" s="11" t="s">
        <v>175</v>
      </c>
      <c r="C2" s="11">
        <v>12</v>
      </c>
      <c r="D2" s="11" t="s">
        <v>176</v>
      </c>
      <c r="E2" s="12">
        <v>93.23</v>
      </c>
      <c r="F2" s="3">
        <v>95.271737</v>
      </c>
      <c r="G2" s="13">
        <v>91.53</v>
      </c>
      <c r="H2" s="13">
        <v>93.0266948</v>
      </c>
      <c r="I2" s="8" t="s">
        <v>7</v>
      </c>
    </row>
    <row r="3" ht="18.75" spans="1:9">
      <c r="A3" s="2">
        <v>2</v>
      </c>
      <c r="B3" s="11" t="s">
        <v>177</v>
      </c>
      <c r="C3" s="11">
        <v>4</v>
      </c>
      <c r="D3" s="11" t="s">
        <v>176</v>
      </c>
      <c r="E3" s="12">
        <v>94.33</v>
      </c>
      <c r="F3" s="3">
        <v>92.490565</v>
      </c>
      <c r="G3" s="13">
        <v>91.37</v>
      </c>
      <c r="H3" s="13">
        <v>91.818226</v>
      </c>
      <c r="I3" s="8" t="s">
        <v>7</v>
      </c>
    </row>
    <row r="4" ht="18.75" spans="1:9">
      <c r="A4" s="2"/>
      <c r="B4" s="11" t="s">
        <v>178</v>
      </c>
      <c r="C4" s="11">
        <v>13</v>
      </c>
      <c r="D4" s="11" t="s">
        <v>176</v>
      </c>
      <c r="E4" s="12">
        <v>91.4</v>
      </c>
      <c r="F4" s="3">
        <v>93.40166</v>
      </c>
      <c r="G4" s="13">
        <v>90.37</v>
      </c>
      <c r="H4" s="13">
        <v>91.582664</v>
      </c>
      <c r="I4" s="8"/>
    </row>
    <row r="5" ht="18.75" spans="1:9">
      <c r="A5" s="2"/>
      <c r="B5" s="11" t="s">
        <v>179</v>
      </c>
      <c r="C5" s="11">
        <v>6</v>
      </c>
      <c r="D5" s="11" t="s">
        <v>176</v>
      </c>
      <c r="E5" s="12">
        <v>87.67</v>
      </c>
      <c r="F5" s="3">
        <v>85.960435</v>
      </c>
      <c r="G5" s="13">
        <v>93.27</v>
      </c>
      <c r="H5" s="13">
        <v>90.346174</v>
      </c>
      <c r="I5" s="8"/>
    </row>
    <row r="6" ht="18.75" spans="1:9">
      <c r="A6" s="2"/>
      <c r="B6" s="11" t="s">
        <v>180</v>
      </c>
      <c r="C6" s="11">
        <v>2</v>
      </c>
      <c r="D6" s="11" t="s">
        <v>176</v>
      </c>
      <c r="E6" s="12">
        <v>85</v>
      </c>
      <c r="F6" s="3">
        <v>86.8615</v>
      </c>
      <c r="G6" s="13">
        <v>89.83</v>
      </c>
      <c r="H6" s="13">
        <v>88.6426</v>
      </c>
      <c r="I6" s="8"/>
    </row>
    <row r="7" ht="18.75" spans="1:9">
      <c r="A7" s="2"/>
      <c r="B7" s="11" t="s">
        <v>181</v>
      </c>
      <c r="C7" s="11">
        <v>7</v>
      </c>
      <c r="D7" s="11" t="s">
        <v>176</v>
      </c>
      <c r="E7" s="12">
        <v>92.67</v>
      </c>
      <c r="F7" s="3">
        <v>90.862935</v>
      </c>
      <c r="G7" s="13">
        <v>85.73</v>
      </c>
      <c r="H7" s="13">
        <v>87.783174</v>
      </c>
      <c r="I7" s="8"/>
    </row>
    <row r="8" ht="18.75" spans="1:9">
      <c r="A8" s="2"/>
      <c r="B8" s="11" t="s">
        <v>182</v>
      </c>
      <c r="C8" s="11">
        <v>11</v>
      </c>
      <c r="D8" s="11" t="s">
        <v>176</v>
      </c>
      <c r="E8" s="12">
        <v>88.33</v>
      </c>
      <c r="F8" s="3">
        <v>86.607565</v>
      </c>
      <c r="G8" s="13">
        <v>85.83</v>
      </c>
      <c r="H8" s="13">
        <v>86.141026</v>
      </c>
      <c r="I8" s="8"/>
    </row>
    <row r="9" ht="18.75" spans="1:9">
      <c r="A9" s="2"/>
      <c r="B9" s="11" t="s">
        <v>183</v>
      </c>
      <c r="C9" s="11">
        <v>8</v>
      </c>
      <c r="D9" s="11" t="s">
        <v>176</v>
      </c>
      <c r="E9" s="12">
        <v>86</v>
      </c>
      <c r="F9" s="3">
        <v>84.323</v>
      </c>
      <c r="G9" s="13">
        <v>83.9</v>
      </c>
      <c r="H9" s="13">
        <v>84.0692</v>
      </c>
      <c r="I9" s="8"/>
    </row>
    <row r="10" ht="18.75" spans="1:9">
      <c r="A10" s="2"/>
      <c r="B10" s="11" t="s">
        <v>184</v>
      </c>
      <c r="C10" s="11">
        <v>3</v>
      </c>
      <c r="D10" s="11" t="s">
        <v>176</v>
      </c>
      <c r="E10" s="12">
        <v>94.33</v>
      </c>
      <c r="F10" s="3">
        <v>92.490565</v>
      </c>
      <c r="G10" s="13">
        <v>78.13</v>
      </c>
      <c r="H10" s="13">
        <v>83.874226</v>
      </c>
      <c r="I10" s="8"/>
    </row>
    <row r="11" ht="18.75" spans="1:9">
      <c r="A11" s="2"/>
      <c r="B11" s="11" t="s">
        <v>185</v>
      </c>
      <c r="C11" s="11">
        <v>5</v>
      </c>
      <c r="D11" s="11" t="s">
        <v>176</v>
      </c>
      <c r="E11" s="12">
        <v>93.03</v>
      </c>
      <c r="F11" s="3">
        <v>95.067357</v>
      </c>
      <c r="G11" s="13">
        <v>76.07</v>
      </c>
      <c r="H11" s="13">
        <v>83.6689428</v>
      </c>
      <c r="I11" s="8"/>
    </row>
    <row r="12" ht="18.75" spans="1:9">
      <c r="A12" s="2"/>
      <c r="B12" s="11" t="s">
        <v>186</v>
      </c>
      <c r="C12" s="11">
        <v>1</v>
      </c>
      <c r="D12" s="11" t="s">
        <v>176</v>
      </c>
      <c r="E12" s="12">
        <v>91.47</v>
      </c>
      <c r="F12" s="3">
        <v>93.473193</v>
      </c>
      <c r="G12" s="13">
        <v>76.33</v>
      </c>
      <c r="H12" s="13">
        <v>83.1872772</v>
      </c>
      <c r="I12" s="8"/>
    </row>
    <row r="13" ht="18.75" spans="1:9">
      <c r="A13" s="2"/>
      <c r="B13" s="11" t="s">
        <v>187</v>
      </c>
      <c r="C13" s="11">
        <v>9</v>
      </c>
      <c r="D13" s="11" t="s">
        <v>176</v>
      </c>
      <c r="E13" s="12">
        <v>95.33</v>
      </c>
      <c r="F13" s="3">
        <v>93.471065</v>
      </c>
      <c r="G13" s="13">
        <v>76.23</v>
      </c>
      <c r="H13" s="13">
        <v>83.126426</v>
      </c>
      <c r="I13" s="8"/>
    </row>
    <row r="14" ht="18.75" spans="1:9">
      <c r="A14" s="2"/>
      <c r="B14" s="11" t="s">
        <v>188</v>
      </c>
      <c r="C14" s="11">
        <v>10</v>
      </c>
      <c r="D14" s="11" t="s">
        <v>176</v>
      </c>
      <c r="E14" s="12">
        <v>83.6</v>
      </c>
      <c r="F14" s="3">
        <v>85.43084</v>
      </c>
      <c r="G14" s="13">
        <v>74.13</v>
      </c>
      <c r="H14" s="13">
        <v>78.650336</v>
      </c>
      <c r="I14" s="8"/>
    </row>
    <row r="15" ht="18.75" spans="1:9">
      <c r="A15" s="2"/>
      <c r="B15" s="11" t="s">
        <v>189</v>
      </c>
      <c r="C15" s="11">
        <v>15</v>
      </c>
      <c r="D15" s="11" t="s">
        <v>176</v>
      </c>
      <c r="E15" s="12">
        <v>93.73</v>
      </c>
      <c r="F15" s="3">
        <v>95.782687</v>
      </c>
      <c r="G15" s="13">
        <v>65.5</v>
      </c>
      <c r="H15" s="13">
        <v>77.6130748</v>
      </c>
      <c r="I15" s="8"/>
    </row>
    <row r="16" ht="18.75" spans="1:9">
      <c r="A16" s="2"/>
      <c r="B16" s="11" t="s">
        <v>190</v>
      </c>
      <c r="C16" s="11">
        <v>16</v>
      </c>
      <c r="D16" s="11" t="s">
        <v>176</v>
      </c>
      <c r="E16" s="12">
        <v>86.33</v>
      </c>
      <c r="F16" s="3">
        <v>84.646565</v>
      </c>
      <c r="G16" s="13">
        <v>65.83</v>
      </c>
      <c r="H16" s="13">
        <v>73.356626</v>
      </c>
      <c r="I16" s="8"/>
    </row>
    <row r="17" ht="18.75" spans="1:9">
      <c r="A17" s="2"/>
      <c r="B17" s="11" t="s">
        <v>191</v>
      </c>
      <c r="C17" s="11">
        <v>14</v>
      </c>
      <c r="D17" s="11" t="s">
        <v>176</v>
      </c>
      <c r="E17" s="12">
        <v>93</v>
      </c>
      <c r="F17" s="3">
        <v>91.1865</v>
      </c>
      <c r="G17" s="13">
        <v>60.4</v>
      </c>
      <c r="H17" s="13">
        <v>72.7146</v>
      </c>
      <c r="I17" s="8"/>
    </row>
    <row r="18" ht="18.75" spans="1:9">
      <c r="A18" s="2"/>
      <c r="B18" s="11" t="s">
        <v>192</v>
      </c>
      <c r="C18" s="11"/>
      <c r="D18" s="11" t="s">
        <v>176</v>
      </c>
      <c r="E18" s="12">
        <v>82.1</v>
      </c>
      <c r="F18" s="3">
        <v>83.89799</v>
      </c>
      <c r="G18" s="13"/>
      <c r="H18" s="13"/>
      <c r="I18" s="8"/>
    </row>
    <row r="19" ht="18.75" spans="1:9">
      <c r="A19" s="2"/>
      <c r="B19" s="11" t="s">
        <v>193</v>
      </c>
      <c r="C19" s="11"/>
      <c r="D19" s="11" t="s">
        <v>176</v>
      </c>
      <c r="E19" s="12">
        <v>85.33</v>
      </c>
      <c r="F19" s="3">
        <v>83.666065</v>
      </c>
      <c r="G19" s="13"/>
      <c r="H19" s="13"/>
      <c r="I19" s="8"/>
    </row>
    <row r="20" ht="18.75" spans="1:9">
      <c r="A20" s="2"/>
      <c r="B20" s="11" t="s">
        <v>194</v>
      </c>
      <c r="C20" s="11"/>
      <c r="D20" s="11" t="s">
        <v>176</v>
      </c>
      <c r="E20" s="12">
        <v>81.03</v>
      </c>
      <c r="F20" s="3">
        <v>82.804557</v>
      </c>
      <c r="G20" s="13"/>
      <c r="H20" s="13"/>
      <c r="I20" s="8"/>
    </row>
    <row r="21" ht="18.75" spans="1:9">
      <c r="A21" s="14"/>
      <c r="B21" s="11" t="s">
        <v>195</v>
      </c>
      <c r="C21" s="11"/>
      <c r="D21" s="11" t="s">
        <v>176</v>
      </c>
      <c r="E21" s="12">
        <v>80.63</v>
      </c>
      <c r="F21" s="3">
        <v>82.395797</v>
      </c>
      <c r="G21" s="13"/>
      <c r="H21" s="13"/>
      <c r="I21" s="8"/>
    </row>
    <row r="22" ht="18.75" spans="1:9">
      <c r="A22" s="14"/>
      <c r="B22" s="11" t="s">
        <v>196</v>
      </c>
      <c r="C22" s="11"/>
      <c r="D22" s="11" t="s">
        <v>176</v>
      </c>
      <c r="E22" s="12">
        <v>84</v>
      </c>
      <c r="F22" s="3">
        <v>82.362</v>
      </c>
      <c r="G22" s="13"/>
      <c r="H22" s="13"/>
      <c r="I22" s="8"/>
    </row>
    <row r="23" ht="18.75" spans="1:9">
      <c r="A23" s="14"/>
      <c r="B23" s="11" t="s">
        <v>197</v>
      </c>
      <c r="C23" s="11"/>
      <c r="D23" s="11" t="s">
        <v>176</v>
      </c>
      <c r="E23" s="12">
        <v>80.5</v>
      </c>
      <c r="F23" s="3">
        <v>82.26295</v>
      </c>
      <c r="G23" s="13"/>
      <c r="H23" s="13"/>
      <c r="I23" s="8"/>
    </row>
    <row r="24" ht="18.75" spans="1:9">
      <c r="A24" s="14"/>
      <c r="B24" s="11" t="s">
        <v>198</v>
      </c>
      <c r="C24" s="11"/>
      <c r="D24" s="11" t="s">
        <v>176</v>
      </c>
      <c r="E24" s="12">
        <v>80.37</v>
      </c>
      <c r="F24" s="3">
        <v>82.130103</v>
      </c>
      <c r="G24" s="13"/>
      <c r="H24" s="13"/>
      <c r="I24" s="8"/>
    </row>
    <row r="25" ht="18.75" spans="1:9">
      <c r="A25" s="14"/>
      <c r="B25" s="11" t="s">
        <v>199</v>
      </c>
      <c r="C25" s="11"/>
      <c r="D25" s="11" t="s">
        <v>176</v>
      </c>
      <c r="E25" s="12">
        <v>83.67</v>
      </c>
      <c r="F25" s="3">
        <v>82.038435</v>
      </c>
      <c r="G25" s="13"/>
      <c r="H25" s="13"/>
      <c r="I25" s="8"/>
    </row>
    <row r="26" ht="18.75" spans="1:9">
      <c r="A26" s="14"/>
      <c r="B26" s="11" t="s">
        <v>200</v>
      </c>
      <c r="C26" s="11"/>
      <c r="D26" s="11" t="s">
        <v>176</v>
      </c>
      <c r="E26" s="12">
        <v>83.67</v>
      </c>
      <c r="F26" s="3">
        <v>82.038435</v>
      </c>
      <c r="G26" s="13"/>
      <c r="H26" s="13"/>
      <c r="I26" s="8"/>
    </row>
    <row r="27" ht="18.75" spans="1:9">
      <c r="A27" s="14"/>
      <c r="B27" s="11" t="s">
        <v>201</v>
      </c>
      <c r="C27" s="11"/>
      <c r="D27" s="11" t="s">
        <v>176</v>
      </c>
      <c r="E27" s="12">
        <v>81.67</v>
      </c>
      <c r="F27" s="3">
        <v>80.077435</v>
      </c>
      <c r="G27" s="13"/>
      <c r="H27" s="13"/>
      <c r="I27" s="8"/>
    </row>
    <row r="28" ht="18.75" spans="1:9">
      <c r="A28" s="14"/>
      <c r="B28" s="11" t="s">
        <v>202</v>
      </c>
      <c r="C28" s="11"/>
      <c r="D28" s="11" t="s">
        <v>176</v>
      </c>
      <c r="E28" s="12">
        <v>81.67</v>
      </c>
      <c r="F28" s="3">
        <v>80.077435</v>
      </c>
      <c r="G28" s="13"/>
      <c r="H28" s="13"/>
      <c r="I28" s="8"/>
    </row>
    <row r="29" ht="18.75" spans="1:9">
      <c r="A29" s="14"/>
      <c r="B29" s="11" t="s">
        <v>203</v>
      </c>
      <c r="C29" s="11"/>
      <c r="D29" s="11" t="s">
        <v>176</v>
      </c>
      <c r="E29" s="12">
        <v>77.9</v>
      </c>
      <c r="F29" s="3">
        <v>79.60601</v>
      </c>
      <c r="G29" s="13"/>
      <c r="H29" s="13"/>
      <c r="I29" s="8"/>
    </row>
    <row r="30" ht="18.75" spans="1:9">
      <c r="A30" s="14"/>
      <c r="B30" s="11" t="s">
        <v>204</v>
      </c>
      <c r="C30" s="11"/>
      <c r="D30" s="11" t="s">
        <v>176</v>
      </c>
      <c r="E30" s="12">
        <v>76.3</v>
      </c>
      <c r="F30" s="3">
        <v>77.97097</v>
      </c>
      <c r="G30" s="13"/>
      <c r="H30" s="13"/>
      <c r="I30" s="8"/>
    </row>
    <row r="31" ht="18.75" spans="1:9">
      <c r="A31" s="14"/>
      <c r="B31" s="11" t="s">
        <v>205</v>
      </c>
      <c r="C31" s="11"/>
      <c r="D31" s="11" t="s">
        <v>176</v>
      </c>
      <c r="E31" s="12">
        <v>76.17</v>
      </c>
      <c r="F31" s="3">
        <v>77.838123</v>
      </c>
      <c r="G31" s="13"/>
      <c r="H31" s="13"/>
      <c r="I31" s="8"/>
    </row>
    <row r="32" ht="18.75" spans="1:9">
      <c r="A32" s="14"/>
      <c r="B32" s="11" t="s">
        <v>206</v>
      </c>
      <c r="C32" s="11"/>
      <c r="D32" s="11" t="s">
        <v>176</v>
      </c>
      <c r="E32" s="12">
        <v>75.77</v>
      </c>
      <c r="F32" s="3">
        <v>77.429363</v>
      </c>
      <c r="G32" s="13"/>
      <c r="H32" s="13"/>
      <c r="I32" s="8"/>
    </row>
    <row r="33" ht="18.75" spans="1:9">
      <c r="A33" s="14"/>
      <c r="B33" s="11" t="s">
        <v>207</v>
      </c>
      <c r="C33" s="11"/>
      <c r="D33" s="11" t="s">
        <v>176</v>
      </c>
      <c r="E33" s="12">
        <v>75.37</v>
      </c>
      <c r="F33" s="3">
        <v>77.020603</v>
      </c>
      <c r="G33" s="13"/>
      <c r="H33" s="13"/>
      <c r="I33" s="8"/>
    </row>
    <row r="34" ht="18.75" spans="1:9">
      <c r="A34" s="14"/>
      <c r="B34" s="11" t="s">
        <v>208</v>
      </c>
      <c r="C34" s="11"/>
      <c r="D34" s="11" t="s">
        <v>176</v>
      </c>
      <c r="E34" s="12">
        <v>78.33</v>
      </c>
      <c r="F34" s="3">
        <v>76.802565</v>
      </c>
      <c r="G34" s="13"/>
      <c r="H34" s="13"/>
      <c r="I34" s="8"/>
    </row>
    <row r="35" ht="18.75" spans="1:9">
      <c r="A35" s="14"/>
      <c r="B35" s="11" t="s">
        <v>209</v>
      </c>
      <c r="C35" s="11"/>
      <c r="D35" s="11" t="s">
        <v>176</v>
      </c>
      <c r="E35" s="12">
        <v>77.67</v>
      </c>
      <c r="F35" s="3">
        <v>76.155435</v>
      </c>
      <c r="G35" s="13"/>
      <c r="H35" s="13"/>
      <c r="I35" s="8"/>
    </row>
    <row r="36" ht="18.75" spans="1:9">
      <c r="A36" s="14"/>
      <c r="B36" s="11" t="s">
        <v>210</v>
      </c>
      <c r="C36" s="11"/>
      <c r="D36" s="11" t="s">
        <v>176</v>
      </c>
      <c r="E36" s="12">
        <v>74.5</v>
      </c>
      <c r="F36" s="3">
        <v>76.13155</v>
      </c>
      <c r="G36" s="13"/>
      <c r="H36" s="13"/>
      <c r="I36" s="8"/>
    </row>
    <row r="37" ht="18.75" spans="1:9">
      <c r="A37" s="14"/>
      <c r="B37" s="11" t="s">
        <v>211</v>
      </c>
      <c r="C37" s="11"/>
      <c r="D37" s="11" t="s">
        <v>176</v>
      </c>
      <c r="E37" s="12">
        <v>77</v>
      </c>
      <c r="F37" s="3">
        <v>75.4985</v>
      </c>
      <c r="G37" s="13"/>
      <c r="H37" s="13"/>
      <c r="I37" s="8"/>
    </row>
    <row r="38" ht="18.75" spans="1:9">
      <c r="A38" s="14"/>
      <c r="B38" s="11" t="s">
        <v>212</v>
      </c>
      <c r="C38" s="11"/>
      <c r="D38" s="11" t="s">
        <v>176</v>
      </c>
      <c r="E38" s="12">
        <v>76.67</v>
      </c>
      <c r="F38" s="3">
        <v>75.174935</v>
      </c>
      <c r="G38" s="13"/>
      <c r="H38" s="13"/>
      <c r="I38" s="8"/>
    </row>
    <row r="39" ht="18.75" spans="1:9">
      <c r="A39" s="14"/>
      <c r="B39" s="11" t="s">
        <v>213</v>
      </c>
      <c r="C39" s="11"/>
      <c r="D39" s="11" t="s">
        <v>176</v>
      </c>
      <c r="E39" s="12">
        <v>75.33</v>
      </c>
      <c r="F39" s="3">
        <v>73.861065</v>
      </c>
      <c r="G39" s="13"/>
      <c r="H39" s="13"/>
      <c r="I39" s="8"/>
    </row>
    <row r="40" ht="18.75" spans="1:9">
      <c r="A40" s="14"/>
      <c r="B40" s="11" t="s">
        <v>214</v>
      </c>
      <c r="C40" s="11"/>
      <c r="D40" s="11" t="s">
        <v>176</v>
      </c>
      <c r="E40" s="12">
        <v>71.93</v>
      </c>
      <c r="F40" s="3">
        <v>73.505267</v>
      </c>
      <c r="G40" s="13"/>
      <c r="H40" s="13"/>
      <c r="I40" s="8"/>
    </row>
    <row r="41" ht="18.75" spans="1:9">
      <c r="A41" s="14"/>
      <c r="B41" s="11" t="s">
        <v>215</v>
      </c>
      <c r="C41" s="11"/>
      <c r="D41" s="11" t="s">
        <v>176</v>
      </c>
      <c r="E41" s="12">
        <v>71.67</v>
      </c>
      <c r="F41" s="3">
        <v>73.239573</v>
      </c>
      <c r="G41" s="13"/>
      <c r="H41" s="13"/>
      <c r="I41" s="8"/>
    </row>
  </sheetData>
  <pageMargins left="0.75" right="0.75" top="1" bottom="1" header="0.5" footer="0.5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9"/>
  <sheetViews>
    <sheetView topLeftCell="B1" workbookViewId="0">
      <selection activeCell="I11" sqref="I11"/>
    </sheetView>
  </sheetViews>
  <sheetFormatPr defaultColWidth="9" defaultRowHeight="13.5" outlineLevelCol="7"/>
  <cols>
    <col min="2" max="7" width="15.125" customWidth="1"/>
    <col min="8" max="8" width="19.75" customWidth="1"/>
  </cols>
  <sheetData>
    <row r="1" ht="18.75" spans="1:8">
      <c r="A1" s="1" t="s">
        <v>0</v>
      </c>
      <c r="B1" s="1" t="s">
        <v>133</v>
      </c>
      <c r="C1" s="1" t="s">
        <v>134</v>
      </c>
      <c r="D1" s="1" t="s">
        <v>2</v>
      </c>
      <c r="E1" s="1" t="s">
        <v>135</v>
      </c>
      <c r="F1" s="1" t="s">
        <v>137</v>
      </c>
      <c r="G1" s="1" t="s">
        <v>138</v>
      </c>
      <c r="H1" s="1" t="s">
        <v>4</v>
      </c>
    </row>
    <row r="2" ht="18.75" spans="1:8">
      <c r="A2" s="2">
        <v>1</v>
      </c>
      <c r="B2" s="9" t="s">
        <v>216</v>
      </c>
      <c r="C2" s="9">
        <v>15</v>
      </c>
      <c r="D2" s="10" t="s">
        <v>217</v>
      </c>
      <c r="E2" s="10">
        <v>93.9</v>
      </c>
      <c r="F2" s="3">
        <v>96.67</v>
      </c>
      <c r="G2" s="3">
        <f t="shared" ref="G2:G19" si="0">E2*0.4+F2*0.6</f>
        <v>95.562</v>
      </c>
      <c r="H2" s="8" t="s">
        <v>7</v>
      </c>
    </row>
    <row r="3" ht="18.75" spans="1:8">
      <c r="A3" s="2">
        <v>2</v>
      </c>
      <c r="B3" s="9" t="s">
        <v>218</v>
      </c>
      <c r="C3" s="9">
        <v>10</v>
      </c>
      <c r="D3" s="10" t="s">
        <v>217</v>
      </c>
      <c r="E3" s="10">
        <v>90.43</v>
      </c>
      <c r="F3" s="3">
        <v>97.67</v>
      </c>
      <c r="G3" s="3">
        <f t="shared" si="0"/>
        <v>94.774</v>
      </c>
      <c r="H3" s="8" t="s">
        <v>7</v>
      </c>
    </row>
    <row r="4" ht="18.75" spans="1:8">
      <c r="A4" s="2">
        <v>3</v>
      </c>
      <c r="B4" s="9" t="s">
        <v>219</v>
      </c>
      <c r="C4" s="9">
        <v>3</v>
      </c>
      <c r="D4" s="10" t="s">
        <v>217</v>
      </c>
      <c r="E4" s="10">
        <v>92.3</v>
      </c>
      <c r="F4" s="3">
        <v>94.67</v>
      </c>
      <c r="G4" s="3">
        <f t="shared" si="0"/>
        <v>93.722</v>
      </c>
      <c r="H4" s="8" t="s">
        <v>7</v>
      </c>
    </row>
    <row r="5" ht="18.75" spans="1:8">
      <c r="A5" s="2"/>
      <c r="B5" s="9" t="s">
        <v>220</v>
      </c>
      <c r="C5" s="9">
        <v>2</v>
      </c>
      <c r="D5" s="10" t="s">
        <v>217</v>
      </c>
      <c r="E5" s="10">
        <v>94.83</v>
      </c>
      <c r="F5" s="3">
        <v>91</v>
      </c>
      <c r="G5" s="3">
        <f t="shared" si="0"/>
        <v>92.532</v>
      </c>
      <c r="H5" s="8"/>
    </row>
    <row r="6" ht="18.75" spans="1:8">
      <c r="A6" s="2"/>
      <c r="B6" s="9" t="s">
        <v>221</v>
      </c>
      <c r="C6" s="9">
        <v>8</v>
      </c>
      <c r="D6" s="10" t="s">
        <v>217</v>
      </c>
      <c r="E6" s="10">
        <v>87.37</v>
      </c>
      <c r="F6" s="3">
        <v>93.67</v>
      </c>
      <c r="G6" s="3">
        <f t="shared" si="0"/>
        <v>91.15</v>
      </c>
      <c r="H6" s="8"/>
    </row>
    <row r="7" ht="18.75" spans="1:8">
      <c r="A7" s="2"/>
      <c r="B7" s="9" t="s">
        <v>222</v>
      </c>
      <c r="C7" s="9">
        <v>11</v>
      </c>
      <c r="D7" s="10" t="s">
        <v>217</v>
      </c>
      <c r="E7" s="10">
        <v>76.83</v>
      </c>
      <c r="F7" s="3">
        <v>93.33</v>
      </c>
      <c r="G7" s="3">
        <f t="shared" si="0"/>
        <v>86.73</v>
      </c>
      <c r="H7" s="8"/>
    </row>
    <row r="8" ht="18.75" spans="1:8">
      <c r="A8" s="2"/>
      <c r="B8" s="9" t="s">
        <v>223</v>
      </c>
      <c r="C8" s="9">
        <v>13</v>
      </c>
      <c r="D8" s="10" t="s">
        <v>217</v>
      </c>
      <c r="E8" s="10">
        <v>89.47</v>
      </c>
      <c r="F8" s="3">
        <v>83.33</v>
      </c>
      <c r="G8" s="3">
        <f t="shared" si="0"/>
        <v>85.786</v>
      </c>
      <c r="H8" s="8"/>
    </row>
    <row r="9" ht="18.75" spans="1:8">
      <c r="A9" s="2"/>
      <c r="B9" s="9" t="s">
        <v>224</v>
      </c>
      <c r="C9" s="9">
        <v>7</v>
      </c>
      <c r="D9" s="10" t="s">
        <v>217</v>
      </c>
      <c r="E9" s="10">
        <v>81.5</v>
      </c>
      <c r="F9" s="3">
        <v>86.67</v>
      </c>
      <c r="G9" s="3">
        <f t="shared" si="0"/>
        <v>84.602</v>
      </c>
      <c r="H9" s="8"/>
    </row>
    <row r="10" ht="18.75" spans="1:8">
      <c r="A10" s="2"/>
      <c r="B10" s="9" t="s">
        <v>225</v>
      </c>
      <c r="C10" s="9">
        <v>1</v>
      </c>
      <c r="D10" s="10" t="s">
        <v>217</v>
      </c>
      <c r="E10" s="10">
        <v>78.57</v>
      </c>
      <c r="F10" s="3">
        <v>87.33</v>
      </c>
      <c r="G10" s="3">
        <f t="shared" si="0"/>
        <v>83.826</v>
      </c>
      <c r="H10" s="8"/>
    </row>
    <row r="11" ht="18.75" spans="1:8">
      <c r="A11" s="2"/>
      <c r="B11" s="9" t="s">
        <v>226</v>
      </c>
      <c r="C11" s="9">
        <v>12</v>
      </c>
      <c r="D11" s="10" t="s">
        <v>217</v>
      </c>
      <c r="E11" s="10">
        <v>86.63</v>
      </c>
      <c r="F11" s="3">
        <v>81.67</v>
      </c>
      <c r="G11" s="3">
        <f t="shared" si="0"/>
        <v>83.654</v>
      </c>
      <c r="H11" s="8"/>
    </row>
    <row r="12" ht="18.75" spans="1:8">
      <c r="A12" s="2"/>
      <c r="B12" s="9" t="s">
        <v>227</v>
      </c>
      <c r="C12" s="9">
        <v>5</v>
      </c>
      <c r="D12" s="10" t="s">
        <v>217</v>
      </c>
      <c r="E12" s="10">
        <v>84.43</v>
      </c>
      <c r="F12" s="3">
        <v>81.67</v>
      </c>
      <c r="G12" s="3">
        <f t="shared" si="0"/>
        <v>82.774</v>
      </c>
      <c r="H12" s="8"/>
    </row>
    <row r="13" ht="18.75" spans="1:8">
      <c r="A13" s="2"/>
      <c r="B13" s="9" t="s">
        <v>228</v>
      </c>
      <c r="C13" s="9">
        <v>18</v>
      </c>
      <c r="D13" s="10" t="s">
        <v>217</v>
      </c>
      <c r="E13" s="10">
        <v>79.53</v>
      </c>
      <c r="F13" s="3">
        <v>84.33</v>
      </c>
      <c r="G13" s="3">
        <f t="shared" si="0"/>
        <v>82.41</v>
      </c>
      <c r="H13" s="8"/>
    </row>
    <row r="14" ht="18.75" spans="1:8">
      <c r="A14" s="2"/>
      <c r="B14" s="9" t="s">
        <v>229</v>
      </c>
      <c r="C14" s="9">
        <v>14</v>
      </c>
      <c r="D14" s="10" t="s">
        <v>217</v>
      </c>
      <c r="E14" s="10">
        <v>79.17</v>
      </c>
      <c r="F14" s="3">
        <v>82</v>
      </c>
      <c r="G14" s="3">
        <f t="shared" si="0"/>
        <v>80.868</v>
      </c>
      <c r="H14" s="8"/>
    </row>
    <row r="15" ht="18.75" spans="1:8">
      <c r="A15" s="2"/>
      <c r="B15" s="9" t="s">
        <v>230</v>
      </c>
      <c r="C15" s="9">
        <v>17</v>
      </c>
      <c r="D15" s="10" t="s">
        <v>217</v>
      </c>
      <c r="E15" s="10">
        <v>78.83</v>
      </c>
      <c r="F15" s="3">
        <v>81</v>
      </c>
      <c r="G15" s="3">
        <f t="shared" si="0"/>
        <v>80.132</v>
      </c>
      <c r="H15" s="8"/>
    </row>
    <row r="16" ht="18.75" spans="1:8">
      <c r="A16" s="2"/>
      <c r="B16" s="9" t="s">
        <v>231</v>
      </c>
      <c r="C16" s="9">
        <v>4</v>
      </c>
      <c r="D16" s="10" t="s">
        <v>217</v>
      </c>
      <c r="E16" s="10">
        <v>75.5</v>
      </c>
      <c r="F16" s="3">
        <v>80.67</v>
      </c>
      <c r="G16" s="3">
        <f t="shared" si="0"/>
        <v>78.602</v>
      </c>
      <c r="H16" s="8"/>
    </row>
    <row r="17" ht="18.75" spans="1:8">
      <c r="A17" s="2"/>
      <c r="B17" s="9" t="s">
        <v>232</v>
      </c>
      <c r="C17" s="9">
        <v>16</v>
      </c>
      <c r="D17" s="10" t="s">
        <v>217</v>
      </c>
      <c r="E17" s="10">
        <v>75.93</v>
      </c>
      <c r="F17" s="3">
        <v>79.67</v>
      </c>
      <c r="G17" s="3">
        <f t="shared" si="0"/>
        <v>78.174</v>
      </c>
      <c r="H17" s="8"/>
    </row>
    <row r="18" ht="18.75" spans="1:8">
      <c r="A18" s="2"/>
      <c r="B18" s="9" t="s">
        <v>233</v>
      </c>
      <c r="C18" s="9">
        <v>9</v>
      </c>
      <c r="D18" s="10" t="s">
        <v>217</v>
      </c>
      <c r="E18" s="10">
        <v>78.4</v>
      </c>
      <c r="F18" s="3">
        <v>77</v>
      </c>
      <c r="G18" s="3">
        <f t="shared" si="0"/>
        <v>77.56</v>
      </c>
      <c r="H18" s="8"/>
    </row>
    <row r="19" ht="18.75" spans="1:8">
      <c r="A19" s="2"/>
      <c r="B19" s="9" t="s">
        <v>234</v>
      </c>
      <c r="C19" s="9">
        <v>6</v>
      </c>
      <c r="D19" s="10" t="s">
        <v>217</v>
      </c>
      <c r="E19" s="10">
        <v>80.7</v>
      </c>
      <c r="F19" s="3">
        <v>75.33</v>
      </c>
      <c r="G19" s="3">
        <f t="shared" si="0"/>
        <v>77.478</v>
      </c>
      <c r="H19" s="8"/>
    </row>
  </sheetData>
  <pageMargins left="0.75" right="0.75" top="1" bottom="1" header="0.5" footer="0.5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17"/>
  <sheetViews>
    <sheetView workbookViewId="0">
      <selection activeCell="G10" sqref="G10"/>
    </sheetView>
  </sheetViews>
  <sheetFormatPr defaultColWidth="9" defaultRowHeight="13.5" outlineLevelCol="2"/>
  <cols>
    <col min="1" max="3" width="17.375" customWidth="1"/>
  </cols>
  <sheetData>
    <row r="1" ht="18.75" spans="1:3">
      <c r="A1" s="1" t="s">
        <v>133</v>
      </c>
      <c r="B1" s="1" t="s">
        <v>2</v>
      </c>
      <c r="C1" s="1" t="s">
        <v>135</v>
      </c>
    </row>
    <row r="2" ht="18.75" spans="1:3">
      <c r="A2" s="2" t="s">
        <v>235</v>
      </c>
      <c r="B2" s="2" t="s">
        <v>217</v>
      </c>
      <c r="C2" s="3">
        <v>63.33</v>
      </c>
    </row>
    <row r="3" ht="18.75" spans="1:3">
      <c r="A3" s="2" t="s">
        <v>236</v>
      </c>
      <c r="B3" s="2" t="s">
        <v>217</v>
      </c>
      <c r="C3" s="3">
        <v>70.9</v>
      </c>
    </row>
    <row r="4" ht="18.75" spans="1:3">
      <c r="A4" s="2" t="s">
        <v>237</v>
      </c>
      <c r="B4" s="2" t="s">
        <v>217</v>
      </c>
      <c r="C4" s="3">
        <v>72.43</v>
      </c>
    </row>
    <row r="5" ht="18.75" spans="1:3">
      <c r="A5" s="2" t="s">
        <v>238</v>
      </c>
      <c r="B5" s="2" t="s">
        <v>217</v>
      </c>
      <c r="C5" s="3">
        <v>64.13</v>
      </c>
    </row>
    <row r="6" ht="18.75" spans="1:3">
      <c r="A6" s="2" t="s">
        <v>239</v>
      </c>
      <c r="B6" s="2" t="s">
        <v>217</v>
      </c>
      <c r="C6" s="3">
        <v>72.77</v>
      </c>
    </row>
    <row r="7" ht="18.75" spans="1:3">
      <c r="A7" s="2" t="s">
        <v>240</v>
      </c>
      <c r="B7" s="2" t="s">
        <v>217</v>
      </c>
      <c r="C7" s="3">
        <v>53.37</v>
      </c>
    </row>
    <row r="8" ht="18.75" spans="1:3">
      <c r="A8" s="2" t="s">
        <v>241</v>
      </c>
      <c r="B8" s="2" t="s">
        <v>217</v>
      </c>
      <c r="C8" s="3">
        <v>61.4</v>
      </c>
    </row>
    <row r="9" ht="18.75" spans="1:3">
      <c r="A9" s="2" t="s">
        <v>242</v>
      </c>
      <c r="B9" s="2" t="s">
        <v>217</v>
      </c>
      <c r="C9" s="3">
        <v>53.77</v>
      </c>
    </row>
    <row r="10" ht="18.75" spans="1:3">
      <c r="A10" s="2" t="s">
        <v>231</v>
      </c>
      <c r="B10" s="2" t="s">
        <v>217</v>
      </c>
      <c r="C10" s="3">
        <v>75.5</v>
      </c>
    </row>
    <row r="11" ht="18.75" spans="1:3">
      <c r="A11" s="2" t="s">
        <v>243</v>
      </c>
      <c r="B11" s="2" t="s">
        <v>217</v>
      </c>
      <c r="C11" s="3">
        <v>55.93</v>
      </c>
    </row>
    <row r="12" ht="18.75" spans="1:3">
      <c r="A12" s="2" t="s">
        <v>244</v>
      </c>
      <c r="B12" s="2" t="s">
        <v>217</v>
      </c>
      <c r="C12" s="3">
        <v>63.37</v>
      </c>
    </row>
    <row r="13" ht="18.75" spans="1:3">
      <c r="A13" s="2" t="s">
        <v>245</v>
      </c>
      <c r="B13" s="2" t="s">
        <v>217</v>
      </c>
      <c r="C13" s="3">
        <v>71.13</v>
      </c>
    </row>
    <row r="14" ht="18.75" spans="1:3">
      <c r="A14" s="2" t="s">
        <v>246</v>
      </c>
      <c r="B14" s="2" t="s">
        <v>217</v>
      </c>
      <c r="C14" s="3">
        <v>66.97</v>
      </c>
    </row>
    <row r="15" ht="18.75" spans="1:3">
      <c r="A15" s="2" t="s">
        <v>234</v>
      </c>
      <c r="B15" s="2" t="s">
        <v>217</v>
      </c>
      <c r="C15" s="3">
        <v>80.7</v>
      </c>
    </row>
    <row r="16" ht="18.75" spans="1:3">
      <c r="A16" s="2" t="s">
        <v>247</v>
      </c>
      <c r="B16" s="2" t="s">
        <v>217</v>
      </c>
      <c r="C16" s="3">
        <v>73.37</v>
      </c>
    </row>
    <row r="17" ht="18.75" spans="1:3">
      <c r="A17" s="2" t="s">
        <v>248</v>
      </c>
      <c r="B17" s="2" t="s">
        <v>217</v>
      </c>
      <c r="C17" s="3">
        <v>53.43</v>
      </c>
    </row>
    <row r="18" ht="18.75" spans="1:3">
      <c r="A18" s="2" t="s">
        <v>249</v>
      </c>
      <c r="B18" s="2" t="s">
        <v>217</v>
      </c>
      <c r="C18" s="3">
        <v>54.67</v>
      </c>
    </row>
    <row r="19" ht="18.75" spans="1:3">
      <c r="A19" s="2" t="s">
        <v>224</v>
      </c>
      <c r="B19" s="2" t="s">
        <v>217</v>
      </c>
      <c r="C19" s="3">
        <v>81.5</v>
      </c>
    </row>
    <row r="20" ht="18.75" spans="1:3">
      <c r="A20" s="2" t="s">
        <v>250</v>
      </c>
      <c r="B20" s="2" t="s">
        <v>217</v>
      </c>
      <c r="C20" s="3">
        <v>52.7</v>
      </c>
    </row>
    <row r="21" ht="18.75" spans="1:3">
      <c r="A21" s="2" t="s">
        <v>232</v>
      </c>
      <c r="B21" s="2" t="s">
        <v>217</v>
      </c>
      <c r="C21" s="3">
        <v>75.93</v>
      </c>
    </row>
    <row r="22" ht="18.75" spans="1:3">
      <c r="A22" s="2" t="s">
        <v>251</v>
      </c>
      <c r="B22" s="2" t="s">
        <v>217</v>
      </c>
      <c r="C22" s="3">
        <v>68.47</v>
      </c>
    </row>
    <row r="23" ht="18.75" spans="1:3">
      <c r="A23" s="2" t="s">
        <v>223</v>
      </c>
      <c r="B23" s="2" t="s">
        <v>217</v>
      </c>
      <c r="C23" s="3">
        <v>89.47</v>
      </c>
    </row>
    <row r="24" ht="18.75" spans="1:3">
      <c r="A24" s="2" t="s">
        <v>252</v>
      </c>
      <c r="B24" s="2" t="s">
        <v>217</v>
      </c>
      <c r="C24" s="3">
        <v>66.3</v>
      </c>
    </row>
    <row r="25" ht="18.75" spans="1:3">
      <c r="A25" s="2" t="s">
        <v>253</v>
      </c>
      <c r="B25" s="2" t="s">
        <v>217</v>
      </c>
      <c r="C25" s="3">
        <v>62.33</v>
      </c>
    </row>
    <row r="26" ht="18.75" spans="1:3">
      <c r="A26" s="2" t="s">
        <v>229</v>
      </c>
      <c r="B26" s="2" t="s">
        <v>217</v>
      </c>
      <c r="C26" s="3">
        <v>79.17</v>
      </c>
    </row>
    <row r="27" ht="18.75" spans="1:3">
      <c r="A27" s="2" t="s">
        <v>228</v>
      </c>
      <c r="B27" s="2" t="s">
        <v>217</v>
      </c>
      <c r="C27" s="3">
        <v>79.53</v>
      </c>
    </row>
    <row r="28" ht="18.75" spans="1:3">
      <c r="A28" s="2" t="s">
        <v>218</v>
      </c>
      <c r="B28" s="2" t="s">
        <v>217</v>
      </c>
      <c r="C28" s="3">
        <v>90.43</v>
      </c>
    </row>
    <row r="29" ht="18.75" spans="1:3">
      <c r="A29" s="2" t="s">
        <v>254</v>
      </c>
      <c r="B29" s="2" t="s">
        <v>217</v>
      </c>
      <c r="C29" s="3">
        <v>73.97</v>
      </c>
    </row>
    <row r="30" ht="18.75" spans="1:3">
      <c r="A30" s="2" t="s">
        <v>255</v>
      </c>
      <c r="B30" s="2" t="s">
        <v>217</v>
      </c>
      <c r="C30" s="3">
        <v>62</v>
      </c>
    </row>
    <row r="31" ht="18.75" spans="1:3">
      <c r="A31" s="2" t="s">
        <v>226</v>
      </c>
      <c r="B31" s="2" t="s">
        <v>217</v>
      </c>
      <c r="C31" s="3">
        <v>86.63</v>
      </c>
    </row>
    <row r="32" ht="18.75" spans="1:3">
      <c r="A32" s="2" t="s">
        <v>256</v>
      </c>
      <c r="B32" s="2" t="s">
        <v>217</v>
      </c>
      <c r="C32" s="3">
        <v>66.97</v>
      </c>
    </row>
    <row r="33" ht="18.75" spans="1:3">
      <c r="A33" s="2" t="s">
        <v>257</v>
      </c>
      <c r="B33" s="2" t="s">
        <v>217</v>
      </c>
      <c r="C33" s="3">
        <v>63.33</v>
      </c>
    </row>
    <row r="34" ht="18.75" spans="1:3">
      <c r="A34" s="2" t="s">
        <v>258</v>
      </c>
      <c r="B34" s="2" t="s">
        <v>217</v>
      </c>
      <c r="C34" s="3">
        <v>65.17</v>
      </c>
    </row>
    <row r="35" ht="18.75" spans="1:3">
      <c r="A35" s="2" t="s">
        <v>259</v>
      </c>
      <c r="B35" s="2" t="s">
        <v>217</v>
      </c>
      <c r="C35" s="3">
        <v>67.97</v>
      </c>
    </row>
    <row r="36" ht="18.75" spans="1:3">
      <c r="A36" s="2" t="s">
        <v>260</v>
      </c>
      <c r="B36" s="2" t="s">
        <v>217</v>
      </c>
      <c r="C36" s="3">
        <v>72.93</v>
      </c>
    </row>
    <row r="37" ht="18.75" spans="1:3">
      <c r="A37" s="2" t="s">
        <v>261</v>
      </c>
      <c r="B37" s="2" t="s">
        <v>217</v>
      </c>
      <c r="C37" s="3">
        <v>71.97</v>
      </c>
    </row>
    <row r="38" ht="18.75" spans="1:3">
      <c r="A38" s="2" t="s">
        <v>262</v>
      </c>
      <c r="B38" s="2" t="s">
        <v>217</v>
      </c>
      <c r="C38" s="3">
        <v>55.73</v>
      </c>
    </row>
    <row r="39" ht="18.75" spans="1:3">
      <c r="A39" s="2" t="s">
        <v>263</v>
      </c>
      <c r="B39" s="2" t="s">
        <v>217</v>
      </c>
      <c r="C39" s="3">
        <v>72.43</v>
      </c>
    </row>
    <row r="40" ht="18.75" spans="1:3">
      <c r="A40" s="2" t="s">
        <v>264</v>
      </c>
      <c r="B40" s="2" t="s">
        <v>217</v>
      </c>
      <c r="C40" s="3">
        <v>66.6</v>
      </c>
    </row>
    <row r="41" ht="18.75" spans="1:3">
      <c r="A41" s="2" t="s">
        <v>265</v>
      </c>
      <c r="B41" s="2" t="s">
        <v>217</v>
      </c>
      <c r="C41" s="3">
        <v>72.03</v>
      </c>
    </row>
    <row r="42" ht="18.75" spans="1:3">
      <c r="A42" s="2" t="s">
        <v>266</v>
      </c>
      <c r="B42" s="2" t="s">
        <v>217</v>
      </c>
      <c r="C42" s="3">
        <v>61.83</v>
      </c>
    </row>
    <row r="43" ht="18.75" spans="1:3">
      <c r="A43" s="2" t="s">
        <v>267</v>
      </c>
      <c r="B43" s="2" t="s">
        <v>217</v>
      </c>
      <c r="C43" s="3">
        <v>73.6</v>
      </c>
    </row>
    <row r="44" ht="18.75" spans="1:3">
      <c r="A44" s="2" t="s">
        <v>268</v>
      </c>
      <c r="B44" s="2" t="s">
        <v>217</v>
      </c>
      <c r="C44" s="3">
        <v>64.23</v>
      </c>
    </row>
    <row r="45" ht="18.75" spans="1:3">
      <c r="A45" s="2" t="s">
        <v>269</v>
      </c>
      <c r="B45" s="2" t="s">
        <v>217</v>
      </c>
      <c r="C45" s="3">
        <v>64.4</v>
      </c>
    </row>
    <row r="46" ht="18.75" spans="1:3">
      <c r="A46" s="2" t="s">
        <v>270</v>
      </c>
      <c r="B46" s="2" t="s">
        <v>217</v>
      </c>
      <c r="C46" s="3">
        <v>69.23</v>
      </c>
    </row>
    <row r="47" ht="18.75" spans="1:3">
      <c r="A47" s="2" t="s">
        <v>271</v>
      </c>
      <c r="B47" s="2" t="s">
        <v>217</v>
      </c>
      <c r="C47" s="3">
        <v>56.4</v>
      </c>
    </row>
    <row r="48" ht="18.75" spans="1:3">
      <c r="A48" s="2" t="s">
        <v>272</v>
      </c>
      <c r="B48" s="2" t="s">
        <v>217</v>
      </c>
      <c r="C48" s="3">
        <v>71.13</v>
      </c>
    </row>
    <row r="49" ht="18.75" spans="1:3">
      <c r="A49" s="2" t="s">
        <v>273</v>
      </c>
      <c r="B49" s="2" t="s">
        <v>217</v>
      </c>
      <c r="C49" s="3">
        <v>62.7</v>
      </c>
    </row>
    <row r="50" ht="18.75" spans="1:3">
      <c r="A50" s="2" t="s">
        <v>216</v>
      </c>
      <c r="B50" s="2" t="s">
        <v>217</v>
      </c>
      <c r="C50" s="3">
        <v>93.9</v>
      </c>
    </row>
    <row r="51" ht="18.75" spans="1:3">
      <c r="A51" s="2" t="s">
        <v>274</v>
      </c>
      <c r="B51" s="2" t="s">
        <v>217</v>
      </c>
      <c r="C51" s="3">
        <v>72.53</v>
      </c>
    </row>
    <row r="52" ht="18.75" spans="1:3">
      <c r="A52" s="2" t="s">
        <v>275</v>
      </c>
      <c r="B52" s="2" t="s">
        <v>217</v>
      </c>
      <c r="C52" s="3">
        <v>66.6</v>
      </c>
    </row>
    <row r="53" ht="18.75" spans="1:3">
      <c r="A53" s="2" t="s">
        <v>276</v>
      </c>
      <c r="B53" s="2" t="s">
        <v>217</v>
      </c>
      <c r="C53" s="3">
        <v>54.83</v>
      </c>
    </row>
    <row r="54" ht="18.75" spans="1:3">
      <c r="A54" s="2" t="s">
        <v>277</v>
      </c>
      <c r="B54" s="2" t="s">
        <v>217</v>
      </c>
      <c r="C54" s="3">
        <v>62.26</v>
      </c>
    </row>
    <row r="55" ht="18.75" spans="1:3">
      <c r="A55" s="2" t="s">
        <v>278</v>
      </c>
      <c r="B55" s="2" t="s">
        <v>217</v>
      </c>
      <c r="C55" s="3">
        <v>68.03</v>
      </c>
    </row>
    <row r="56" ht="18.75" spans="1:3">
      <c r="A56" s="2" t="s">
        <v>279</v>
      </c>
      <c r="B56" s="2" t="s">
        <v>217</v>
      </c>
      <c r="C56" s="3">
        <v>61.63</v>
      </c>
    </row>
    <row r="57" ht="18.75" spans="1:3">
      <c r="A57" s="2" t="s">
        <v>280</v>
      </c>
      <c r="B57" s="2" t="s">
        <v>217</v>
      </c>
      <c r="C57" s="3">
        <v>62.17</v>
      </c>
    </row>
    <row r="58" ht="18.75" spans="1:3">
      <c r="A58" s="2" t="s">
        <v>281</v>
      </c>
      <c r="B58" s="2" t="s">
        <v>217</v>
      </c>
      <c r="C58" s="3">
        <v>64.3</v>
      </c>
    </row>
    <row r="59" ht="18.75" spans="1:3">
      <c r="A59" s="2" t="s">
        <v>282</v>
      </c>
      <c r="B59" s="2" t="s">
        <v>217</v>
      </c>
      <c r="C59" s="3">
        <v>71.77</v>
      </c>
    </row>
    <row r="60" ht="18.75" spans="1:3">
      <c r="A60" s="2" t="s">
        <v>283</v>
      </c>
      <c r="B60" s="2" t="s">
        <v>217</v>
      </c>
      <c r="C60" s="3">
        <v>68.5</v>
      </c>
    </row>
    <row r="61" ht="18.75" spans="1:3">
      <c r="A61" s="2" t="s">
        <v>284</v>
      </c>
      <c r="B61" s="2" t="s">
        <v>217</v>
      </c>
      <c r="C61" s="3">
        <v>67.3</v>
      </c>
    </row>
    <row r="62" ht="18.75" spans="1:3">
      <c r="A62" s="2" t="s">
        <v>285</v>
      </c>
      <c r="B62" s="2" t="s">
        <v>217</v>
      </c>
      <c r="C62" s="3">
        <v>61.77</v>
      </c>
    </row>
    <row r="63" ht="18.75" spans="1:3">
      <c r="A63" s="2" t="s">
        <v>286</v>
      </c>
      <c r="B63" s="2" t="s">
        <v>217</v>
      </c>
      <c r="C63" s="3">
        <v>57.43</v>
      </c>
    </row>
    <row r="64" ht="18.75" spans="1:3">
      <c r="A64" s="2" t="s">
        <v>287</v>
      </c>
      <c r="B64" s="2" t="s">
        <v>217</v>
      </c>
      <c r="C64" s="3">
        <v>62</v>
      </c>
    </row>
    <row r="65" ht="18.75" spans="1:3">
      <c r="A65" s="2" t="s">
        <v>288</v>
      </c>
      <c r="B65" s="2" t="s">
        <v>217</v>
      </c>
      <c r="C65" s="3">
        <v>62.9</v>
      </c>
    </row>
    <row r="66" ht="18.75" spans="1:3">
      <c r="A66" s="2" t="s">
        <v>289</v>
      </c>
      <c r="B66" s="2" t="s">
        <v>217</v>
      </c>
      <c r="C66" s="3">
        <v>55</v>
      </c>
    </row>
    <row r="67" ht="18.75" spans="1:3">
      <c r="A67" s="2" t="s">
        <v>290</v>
      </c>
      <c r="B67" s="2" t="s">
        <v>217</v>
      </c>
      <c r="C67" s="3">
        <v>72.3</v>
      </c>
    </row>
    <row r="68" ht="18.75" spans="1:3">
      <c r="A68" s="2" t="s">
        <v>230</v>
      </c>
      <c r="B68" s="2" t="s">
        <v>217</v>
      </c>
      <c r="C68" s="3">
        <v>78.83</v>
      </c>
    </row>
    <row r="69" ht="18.75" spans="1:3">
      <c r="A69" s="2" t="s">
        <v>291</v>
      </c>
      <c r="B69" s="2" t="s">
        <v>217</v>
      </c>
      <c r="C69" s="3">
        <v>71.27</v>
      </c>
    </row>
    <row r="70" ht="18.75" spans="1:3">
      <c r="A70" s="2" t="s">
        <v>292</v>
      </c>
      <c r="B70" s="2" t="s">
        <v>217</v>
      </c>
      <c r="C70" s="3">
        <v>66.27</v>
      </c>
    </row>
    <row r="71" ht="18.75" spans="1:3">
      <c r="A71" s="2" t="s">
        <v>293</v>
      </c>
      <c r="B71" s="2" t="s">
        <v>217</v>
      </c>
      <c r="C71" s="3">
        <v>73.03</v>
      </c>
    </row>
    <row r="72" ht="18.75" spans="1:3">
      <c r="A72" s="2" t="s">
        <v>294</v>
      </c>
      <c r="B72" s="2" t="s">
        <v>217</v>
      </c>
      <c r="C72" s="3">
        <v>71.23</v>
      </c>
    </row>
    <row r="73" ht="18.75" spans="1:3">
      <c r="A73" s="2" t="s">
        <v>295</v>
      </c>
      <c r="B73" s="2" t="s">
        <v>217</v>
      </c>
      <c r="C73" s="3">
        <v>54.67</v>
      </c>
    </row>
    <row r="74" ht="18.75" spans="1:3">
      <c r="A74" s="2" t="s">
        <v>296</v>
      </c>
      <c r="B74" s="2" t="s">
        <v>217</v>
      </c>
      <c r="C74" s="3">
        <v>63</v>
      </c>
    </row>
    <row r="75" ht="18.75" spans="1:3">
      <c r="A75" s="2" t="s">
        <v>297</v>
      </c>
      <c r="B75" s="2" t="s">
        <v>217</v>
      </c>
      <c r="C75" s="3">
        <v>73.83</v>
      </c>
    </row>
    <row r="76" ht="18.75" spans="1:3">
      <c r="A76" s="2" t="s">
        <v>298</v>
      </c>
      <c r="B76" s="2" t="s">
        <v>217</v>
      </c>
      <c r="C76" s="3">
        <v>66.1</v>
      </c>
    </row>
    <row r="77" ht="18.75" spans="1:3">
      <c r="A77" s="2" t="s">
        <v>221</v>
      </c>
      <c r="B77" s="2" t="s">
        <v>217</v>
      </c>
      <c r="C77" s="3">
        <v>87.37</v>
      </c>
    </row>
    <row r="78" ht="18.75" spans="1:3">
      <c r="A78" s="2" t="s">
        <v>299</v>
      </c>
      <c r="B78" s="2" t="s">
        <v>217</v>
      </c>
      <c r="C78" s="3">
        <v>71.93</v>
      </c>
    </row>
    <row r="79" ht="18.75" spans="1:3">
      <c r="A79" s="2" t="s">
        <v>300</v>
      </c>
      <c r="B79" s="2" t="s">
        <v>217</v>
      </c>
      <c r="C79" s="3">
        <v>71.1</v>
      </c>
    </row>
    <row r="80" ht="18.75" spans="1:3">
      <c r="A80" s="2" t="s">
        <v>225</v>
      </c>
      <c r="B80" s="2" t="s">
        <v>217</v>
      </c>
      <c r="C80" s="3">
        <v>78.57</v>
      </c>
    </row>
    <row r="81" ht="18.75" spans="1:3">
      <c r="A81" s="2" t="s">
        <v>301</v>
      </c>
      <c r="B81" s="2" t="s">
        <v>217</v>
      </c>
      <c r="C81" s="3">
        <v>62.3</v>
      </c>
    </row>
    <row r="82" ht="18.75" spans="1:3">
      <c r="A82" s="2" t="s">
        <v>302</v>
      </c>
      <c r="B82" s="2" t="s">
        <v>217</v>
      </c>
      <c r="C82" s="3">
        <v>66.57</v>
      </c>
    </row>
    <row r="83" ht="18.75" spans="1:3">
      <c r="A83" s="2" t="s">
        <v>303</v>
      </c>
      <c r="B83" s="2" t="s">
        <v>217</v>
      </c>
      <c r="C83" s="3">
        <v>63.13</v>
      </c>
    </row>
    <row r="84" ht="18.75" spans="1:3">
      <c r="A84" s="2" t="s">
        <v>219</v>
      </c>
      <c r="B84" s="2" t="s">
        <v>217</v>
      </c>
      <c r="C84" s="3">
        <v>92.3</v>
      </c>
    </row>
    <row r="85" ht="18.75" spans="1:3">
      <c r="A85" s="2" t="s">
        <v>304</v>
      </c>
      <c r="B85" s="2" t="s">
        <v>217</v>
      </c>
      <c r="C85" s="3">
        <v>61.4</v>
      </c>
    </row>
    <row r="86" ht="18.75" spans="1:3">
      <c r="A86" s="2" t="s">
        <v>305</v>
      </c>
      <c r="B86" s="2" t="s">
        <v>217</v>
      </c>
      <c r="C86" s="3">
        <v>71.3</v>
      </c>
    </row>
    <row r="87" ht="18.75" spans="1:3">
      <c r="A87" s="2" t="s">
        <v>306</v>
      </c>
      <c r="B87" s="2" t="s">
        <v>217</v>
      </c>
      <c r="C87" s="3">
        <v>55.33</v>
      </c>
    </row>
    <row r="88" ht="18.75" spans="1:3">
      <c r="A88" s="2" t="s">
        <v>307</v>
      </c>
      <c r="B88" s="2" t="s">
        <v>217</v>
      </c>
      <c r="C88" s="3">
        <v>73.17</v>
      </c>
    </row>
    <row r="89" ht="18.75" spans="1:3">
      <c r="A89" s="2" t="s">
        <v>308</v>
      </c>
      <c r="B89" s="2" t="s">
        <v>217</v>
      </c>
      <c r="C89" s="3">
        <v>68</v>
      </c>
    </row>
    <row r="90" ht="18.75" spans="1:3">
      <c r="A90" s="2" t="s">
        <v>309</v>
      </c>
      <c r="B90" s="2" t="s">
        <v>217</v>
      </c>
      <c r="C90" s="3">
        <v>53</v>
      </c>
    </row>
    <row r="91" ht="18.75" spans="1:3">
      <c r="A91" s="2" t="s">
        <v>310</v>
      </c>
      <c r="B91" s="2" t="s">
        <v>217</v>
      </c>
      <c r="C91" s="3">
        <v>67.07</v>
      </c>
    </row>
    <row r="92" ht="18.75" spans="1:3">
      <c r="A92" s="2" t="s">
        <v>233</v>
      </c>
      <c r="B92" s="2" t="s">
        <v>217</v>
      </c>
      <c r="C92" s="3">
        <v>78.4</v>
      </c>
    </row>
    <row r="93" ht="18.75" spans="1:3">
      <c r="A93" s="2" t="s">
        <v>311</v>
      </c>
      <c r="B93" s="2" t="s">
        <v>217</v>
      </c>
      <c r="C93" s="3">
        <v>61.9</v>
      </c>
    </row>
    <row r="94" ht="18.75" spans="1:3">
      <c r="A94" s="2" t="s">
        <v>312</v>
      </c>
      <c r="B94" s="2" t="s">
        <v>217</v>
      </c>
      <c r="C94" s="3">
        <v>74.5</v>
      </c>
    </row>
    <row r="95" ht="18.75" spans="1:3">
      <c r="A95" s="2" t="s">
        <v>313</v>
      </c>
      <c r="B95" s="2" t="s">
        <v>217</v>
      </c>
      <c r="C95" s="3">
        <v>71.03</v>
      </c>
    </row>
    <row r="96" ht="18.75" spans="1:3">
      <c r="A96" s="2" t="s">
        <v>220</v>
      </c>
      <c r="B96" s="2" t="s">
        <v>217</v>
      </c>
      <c r="C96" s="3">
        <v>94.83</v>
      </c>
    </row>
    <row r="97" ht="18.75" spans="1:3">
      <c r="A97" s="2" t="s">
        <v>314</v>
      </c>
      <c r="B97" s="2" t="s">
        <v>217</v>
      </c>
      <c r="C97" s="3">
        <v>54.1</v>
      </c>
    </row>
    <row r="98" ht="18.75" spans="1:3">
      <c r="A98" s="2" t="s">
        <v>315</v>
      </c>
      <c r="B98" s="2" t="s">
        <v>217</v>
      </c>
      <c r="C98" s="3">
        <v>62.7</v>
      </c>
    </row>
    <row r="99" ht="18.75" spans="1:3">
      <c r="A99" s="2" t="s">
        <v>316</v>
      </c>
      <c r="B99" s="2" t="s">
        <v>217</v>
      </c>
      <c r="C99" s="3">
        <v>62.37</v>
      </c>
    </row>
    <row r="100" ht="18.75" spans="1:3">
      <c r="A100" s="2" t="s">
        <v>317</v>
      </c>
      <c r="B100" s="2" t="s">
        <v>217</v>
      </c>
      <c r="C100" s="3">
        <v>72.73</v>
      </c>
    </row>
    <row r="101" ht="18.75" spans="1:3">
      <c r="A101" s="2" t="s">
        <v>318</v>
      </c>
      <c r="B101" s="2" t="s">
        <v>217</v>
      </c>
      <c r="C101" s="3">
        <v>61.27</v>
      </c>
    </row>
    <row r="102" ht="18.75" spans="1:3">
      <c r="A102" s="2" t="s">
        <v>319</v>
      </c>
      <c r="B102" s="2" t="s">
        <v>217</v>
      </c>
      <c r="C102" s="3">
        <v>71.47</v>
      </c>
    </row>
    <row r="103" ht="18.75" spans="1:3">
      <c r="A103" s="2" t="s">
        <v>320</v>
      </c>
      <c r="B103" s="2" t="s">
        <v>217</v>
      </c>
      <c r="C103" s="3">
        <v>52.87</v>
      </c>
    </row>
    <row r="104" ht="18.75" spans="1:3">
      <c r="A104" s="2" t="s">
        <v>321</v>
      </c>
      <c r="B104" s="2" t="s">
        <v>217</v>
      </c>
      <c r="C104" s="3">
        <v>57.77</v>
      </c>
    </row>
    <row r="105" ht="18.75" spans="1:3">
      <c r="A105" s="2" t="s">
        <v>322</v>
      </c>
      <c r="B105" s="2" t="s">
        <v>217</v>
      </c>
      <c r="C105" s="3">
        <v>67.97</v>
      </c>
    </row>
    <row r="106" ht="18.75" spans="1:3">
      <c r="A106" s="2" t="s">
        <v>323</v>
      </c>
      <c r="B106" s="2" t="s">
        <v>217</v>
      </c>
      <c r="C106" s="3">
        <v>61.67</v>
      </c>
    </row>
    <row r="107" ht="18.75" spans="1:3">
      <c r="A107" s="2" t="s">
        <v>222</v>
      </c>
      <c r="B107" s="2" t="s">
        <v>217</v>
      </c>
      <c r="C107" s="3">
        <v>76.83</v>
      </c>
    </row>
    <row r="108" ht="18.75" spans="1:3">
      <c r="A108" s="2" t="s">
        <v>324</v>
      </c>
      <c r="B108" s="2" t="s">
        <v>217</v>
      </c>
      <c r="C108" s="3">
        <v>53.43</v>
      </c>
    </row>
    <row r="109" ht="18.75" spans="1:3">
      <c r="A109" s="2" t="s">
        <v>325</v>
      </c>
      <c r="B109" s="2" t="s">
        <v>217</v>
      </c>
      <c r="C109" s="3">
        <v>62.57</v>
      </c>
    </row>
    <row r="110" ht="18.75" spans="1:3">
      <c r="A110" s="2" t="s">
        <v>326</v>
      </c>
      <c r="B110" s="2" t="s">
        <v>217</v>
      </c>
      <c r="C110" s="3">
        <v>61.57</v>
      </c>
    </row>
    <row r="111" ht="18.75" spans="1:3">
      <c r="A111" s="2" t="s">
        <v>327</v>
      </c>
      <c r="B111" s="2" t="s">
        <v>217</v>
      </c>
      <c r="C111" s="3">
        <v>54.03</v>
      </c>
    </row>
    <row r="112" ht="18.75" spans="1:3">
      <c r="A112" s="2" t="s">
        <v>328</v>
      </c>
      <c r="B112" s="2" t="s">
        <v>217</v>
      </c>
      <c r="C112" s="3">
        <v>72.43</v>
      </c>
    </row>
    <row r="113" ht="18.75" spans="1:3">
      <c r="A113" s="2" t="s">
        <v>329</v>
      </c>
      <c r="B113" s="2" t="s">
        <v>217</v>
      </c>
      <c r="C113" s="3">
        <v>63.73</v>
      </c>
    </row>
    <row r="114" ht="18.75" spans="1:3">
      <c r="A114" s="2" t="s">
        <v>227</v>
      </c>
      <c r="B114" s="2" t="s">
        <v>217</v>
      </c>
      <c r="C114" s="3">
        <v>84.43</v>
      </c>
    </row>
    <row r="115" ht="18.75" spans="1:3">
      <c r="A115" s="2" t="s">
        <v>330</v>
      </c>
      <c r="B115" s="2" t="s">
        <v>217</v>
      </c>
      <c r="C115" s="3">
        <v>62.43</v>
      </c>
    </row>
    <row r="116" ht="18.75" spans="1:3">
      <c r="A116" s="2" t="s">
        <v>331</v>
      </c>
      <c r="B116" s="2" t="s">
        <v>217</v>
      </c>
      <c r="C116" s="3">
        <v>68.03</v>
      </c>
    </row>
    <row r="117" ht="18.75" spans="1:3">
      <c r="A117" s="2" t="s">
        <v>332</v>
      </c>
      <c r="B117" s="2" t="s">
        <v>217</v>
      </c>
      <c r="C117" s="3">
        <v>0</v>
      </c>
    </row>
  </sheetData>
  <pageMargins left="0.75" right="0.75" top="1" bottom="1" header="0.5" footer="0.5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7"/>
  <sheetViews>
    <sheetView workbookViewId="0">
      <selection activeCell="F1" sqref="F1"/>
    </sheetView>
  </sheetViews>
  <sheetFormatPr defaultColWidth="9" defaultRowHeight="13.5"/>
  <cols>
    <col min="2" max="3" width="17.375" customWidth="1"/>
    <col min="4" max="4" width="11.25" customWidth="1"/>
    <col min="5" max="5" width="17.375" customWidth="1"/>
    <col min="6" max="6" width="20.125" customWidth="1"/>
    <col min="7" max="7" width="11.875" customWidth="1"/>
    <col min="8" max="8" width="9.125" customWidth="1"/>
    <col min="9" max="9" width="21.25" customWidth="1"/>
  </cols>
  <sheetData>
    <row r="1" ht="18.75" spans="1:9">
      <c r="A1" s="1" t="s">
        <v>0</v>
      </c>
      <c r="B1" s="1" t="s">
        <v>133</v>
      </c>
      <c r="C1" s="1" t="s">
        <v>134</v>
      </c>
      <c r="D1" s="1" t="s">
        <v>2</v>
      </c>
      <c r="E1" s="1" t="s">
        <v>135</v>
      </c>
      <c r="F1" s="1" t="s">
        <v>136</v>
      </c>
      <c r="G1" s="1" t="s">
        <v>137</v>
      </c>
      <c r="H1" s="1" t="s">
        <v>138</v>
      </c>
      <c r="I1" s="1" t="s">
        <v>4</v>
      </c>
    </row>
    <row r="2" ht="18.75" spans="1:9">
      <c r="A2" s="4">
        <v>1</v>
      </c>
      <c r="B2" s="5" t="s">
        <v>333</v>
      </c>
      <c r="C2" s="4">
        <v>16</v>
      </c>
      <c r="D2" s="4" t="s">
        <v>334</v>
      </c>
      <c r="E2" s="6">
        <v>98.17</v>
      </c>
      <c r="F2" s="6">
        <v>98.78</v>
      </c>
      <c r="G2" s="6">
        <v>97.33</v>
      </c>
      <c r="H2" s="6">
        <f t="shared" ref="H2:H27" si="0">ROUND((F2*0.4+G2*0.6),2)</f>
        <v>97.91</v>
      </c>
      <c r="I2" s="8" t="s">
        <v>7</v>
      </c>
    </row>
    <row r="3" ht="18.75" spans="1:9">
      <c r="A3" s="4">
        <v>2</v>
      </c>
      <c r="B3" s="5" t="s">
        <v>335</v>
      </c>
      <c r="C3" s="4">
        <v>24</v>
      </c>
      <c r="D3" s="4" t="s">
        <v>334</v>
      </c>
      <c r="E3" s="6">
        <v>96.5</v>
      </c>
      <c r="F3" s="6">
        <v>97.1</v>
      </c>
      <c r="G3" s="6">
        <v>96.9</v>
      </c>
      <c r="H3" s="6">
        <f t="shared" si="0"/>
        <v>96.98</v>
      </c>
      <c r="I3" s="8" t="s">
        <v>7</v>
      </c>
    </row>
    <row r="4" ht="18.75" spans="1:9">
      <c r="A4" s="4">
        <v>3</v>
      </c>
      <c r="B4" s="5" t="s">
        <v>336</v>
      </c>
      <c r="C4" s="4">
        <v>2</v>
      </c>
      <c r="D4" s="4" t="s">
        <v>334</v>
      </c>
      <c r="E4" s="6">
        <v>97</v>
      </c>
      <c r="F4" s="6">
        <v>97.6</v>
      </c>
      <c r="G4" s="6">
        <v>96.4</v>
      </c>
      <c r="H4" s="6">
        <f t="shared" si="0"/>
        <v>96.88</v>
      </c>
      <c r="I4" s="8" t="s">
        <v>7</v>
      </c>
    </row>
    <row r="5" ht="18.75" spans="1:9">
      <c r="A5" s="4">
        <v>4</v>
      </c>
      <c r="B5" s="5" t="s">
        <v>337</v>
      </c>
      <c r="C5" s="4">
        <v>14</v>
      </c>
      <c r="D5" s="4" t="s">
        <v>334</v>
      </c>
      <c r="E5" s="6">
        <v>95</v>
      </c>
      <c r="F5" s="6">
        <v>95.59</v>
      </c>
      <c r="G5" s="6">
        <v>95.4</v>
      </c>
      <c r="H5" s="6">
        <f t="shared" si="0"/>
        <v>95.48</v>
      </c>
      <c r="I5" s="8" t="s">
        <v>7</v>
      </c>
    </row>
    <row r="6" ht="18.75" spans="1:9">
      <c r="A6" s="4">
        <v>5</v>
      </c>
      <c r="B6" s="5" t="s">
        <v>338</v>
      </c>
      <c r="C6" s="4">
        <v>5</v>
      </c>
      <c r="D6" s="4" t="s">
        <v>334</v>
      </c>
      <c r="E6" s="6">
        <v>95.67</v>
      </c>
      <c r="F6" s="6">
        <v>95.05</v>
      </c>
      <c r="G6" s="6">
        <v>93.57</v>
      </c>
      <c r="H6" s="6">
        <f t="shared" si="0"/>
        <v>94.16</v>
      </c>
      <c r="I6" s="8" t="s">
        <v>7</v>
      </c>
    </row>
    <row r="7" ht="18.75" spans="1:9">
      <c r="A7" s="4">
        <v>6</v>
      </c>
      <c r="B7" s="5" t="s">
        <v>339</v>
      </c>
      <c r="C7" s="4">
        <v>26</v>
      </c>
      <c r="D7" s="4" t="s">
        <v>334</v>
      </c>
      <c r="E7" s="6">
        <v>92.1</v>
      </c>
      <c r="F7" s="6">
        <v>92.67</v>
      </c>
      <c r="G7" s="6">
        <v>92.33</v>
      </c>
      <c r="H7" s="6">
        <f t="shared" si="0"/>
        <v>92.47</v>
      </c>
      <c r="I7" s="8" t="s">
        <v>7</v>
      </c>
    </row>
    <row r="8" ht="18.75" spans="1:9">
      <c r="A8" s="4">
        <v>7</v>
      </c>
      <c r="B8" s="7" t="s">
        <v>340</v>
      </c>
      <c r="C8" s="4">
        <v>4</v>
      </c>
      <c r="D8" s="4" t="s">
        <v>334</v>
      </c>
      <c r="E8" s="6">
        <v>86.83</v>
      </c>
      <c r="F8" s="6">
        <v>87</v>
      </c>
      <c r="G8" s="6">
        <v>89.57</v>
      </c>
      <c r="H8" s="6">
        <f t="shared" si="0"/>
        <v>88.54</v>
      </c>
      <c r="I8" s="8" t="s">
        <v>7</v>
      </c>
    </row>
    <row r="9" ht="18.75" spans="1:9">
      <c r="A9" s="4">
        <v>8</v>
      </c>
      <c r="B9" s="5" t="s">
        <v>341</v>
      </c>
      <c r="C9" s="4">
        <v>8</v>
      </c>
      <c r="D9" s="4" t="s">
        <v>334</v>
      </c>
      <c r="E9" s="6">
        <v>87.17</v>
      </c>
      <c r="F9" s="6">
        <v>87.71</v>
      </c>
      <c r="G9" s="6">
        <v>87.3</v>
      </c>
      <c r="H9" s="6">
        <f t="shared" si="0"/>
        <v>87.46</v>
      </c>
      <c r="I9" s="8" t="s">
        <v>7</v>
      </c>
    </row>
    <row r="10" ht="18.75" spans="1:9">
      <c r="A10" s="4">
        <v>9</v>
      </c>
      <c r="B10" s="5" t="s">
        <v>342</v>
      </c>
      <c r="C10" s="4">
        <v>17</v>
      </c>
      <c r="D10" s="4" t="s">
        <v>334</v>
      </c>
      <c r="E10" s="6">
        <v>88.33</v>
      </c>
      <c r="F10" s="6">
        <v>87.76</v>
      </c>
      <c r="G10" s="6">
        <v>86.9</v>
      </c>
      <c r="H10" s="6">
        <f t="shared" si="0"/>
        <v>87.24</v>
      </c>
      <c r="I10" s="8" t="s">
        <v>7</v>
      </c>
    </row>
    <row r="11" ht="18.75" spans="1:9">
      <c r="A11" s="4">
        <v>10</v>
      </c>
      <c r="B11" s="5" t="s">
        <v>343</v>
      </c>
      <c r="C11" s="4">
        <v>20</v>
      </c>
      <c r="D11" s="4" t="s">
        <v>334</v>
      </c>
      <c r="E11" s="6">
        <v>88.5</v>
      </c>
      <c r="F11" s="6">
        <v>89.05</v>
      </c>
      <c r="G11" s="6">
        <v>85.67</v>
      </c>
      <c r="H11" s="6">
        <f t="shared" si="0"/>
        <v>87.02</v>
      </c>
      <c r="I11" s="8" t="s">
        <v>7</v>
      </c>
    </row>
    <row r="12" ht="18.75" spans="1:9">
      <c r="A12" s="4">
        <v>11</v>
      </c>
      <c r="B12" s="5" t="s">
        <v>344</v>
      </c>
      <c r="C12" s="4">
        <v>3</v>
      </c>
      <c r="D12" s="4" t="s">
        <v>334</v>
      </c>
      <c r="E12" s="6">
        <v>91.67</v>
      </c>
      <c r="F12" s="6">
        <v>91.07</v>
      </c>
      <c r="G12" s="6">
        <v>84</v>
      </c>
      <c r="H12" s="6">
        <f t="shared" si="0"/>
        <v>86.83</v>
      </c>
      <c r="I12" s="8" t="s">
        <v>7</v>
      </c>
    </row>
    <row r="13" ht="18.75" spans="1:9">
      <c r="A13" s="4">
        <v>12</v>
      </c>
      <c r="B13" s="5" t="s">
        <v>345</v>
      </c>
      <c r="C13" s="4">
        <v>10</v>
      </c>
      <c r="D13" s="4" t="s">
        <v>334</v>
      </c>
      <c r="E13" s="6">
        <v>96</v>
      </c>
      <c r="F13" s="6">
        <v>95.38</v>
      </c>
      <c r="G13" s="6">
        <v>80.83</v>
      </c>
      <c r="H13" s="6">
        <f t="shared" si="0"/>
        <v>86.65</v>
      </c>
      <c r="I13" s="8" t="s">
        <v>7</v>
      </c>
    </row>
    <row r="14" ht="18.75" spans="1:9">
      <c r="A14" s="4">
        <v>13</v>
      </c>
      <c r="B14" s="5" t="s">
        <v>346</v>
      </c>
      <c r="C14" s="4">
        <v>19</v>
      </c>
      <c r="D14" s="4" t="s">
        <v>334</v>
      </c>
      <c r="E14" s="6">
        <v>85.83</v>
      </c>
      <c r="F14" s="6">
        <v>86.36</v>
      </c>
      <c r="G14" s="6">
        <v>86.8</v>
      </c>
      <c r="H14" s="6">
        <f t="shared" si="0"/>
        <v>86.62</v>
      </c>
      <c r="I14" s="8" t="s">
        <v>7</v>
      </c>
    </row>
    <row r="15" ht="18.75" spans="1:9">
      <c r="A15" s="4"/>
      <c r="B15" s="5" t="s">
        <v>347</v>
      </c>
      <c r="C15" s="4">
        <v>25</v>
      </c>
      <c r="D15" s="4" t="s">
        <v>334</v>
      </c>
      <c r="E15" s="6">
        <v>83.83</v>
      </c>
      <c r="F15" s="6">
        <v>84.35</v>
      </c>
      <c r="G15" s="6">
        <v>87.7</v>
      </c>
      <c r="H15" s="6">
        <f t="shared" si="0"/>
        <v>86.36</v>
      </c>
      <c r="I15" s="8"/>
    </row>
    <row r="16" ht="18.75" spans="1:9">
      <c r="A16" s="4"/>
      <c r="B16" s="7" t="s">
        <v>348</v>
      </c>
      <c r="C16" s="4">
        <v>12</v>
      </c>
      <c r="D16" s="4" t="s">
        <v>334</v>
      </c>
      <c r="E16" s="6">
        <v>85.67</v>
      </c>
      <c r="F16" s="6">
        <v>85.84</v>
      </c>
      <c r="G16" s="6">
        <v>84.5</v>
      </c>
      <c r="H16" s="6">
        <f t="shared" si="0"/>
        <v>85.04</v>
      </c>
      <c r="I16" s="8"/>
    </row>
    <row r="17" ht="18.75" spans="1:9">
      <c r="A17" s="4"/>
      <c r="B17" s="7" t="s">
        <v>349</v>
      </c>
      <c r="C17" s="4">
        <v>21</v>
      </c>
      <c r="D17" s="4" t="s">
        <v>334</v>
      </c>
      <c r="E17" s="6">
        <v>85.83</v>
      </c>
      <c r="F17" s="6">
        <v>86</v>
      </c>
      <c r="G17" s="6">
        <v>84.23</v>
      </c>
      <c r="H17" s="6">
        <f t="shared" si="0"/>
        <v>84.94</v>
      </c>
      <c r="I17" s="8"/>
    </row>
    <row r="18" ht="18.75" spans="1:9">
      <c r="A18" s="4"/>
      <c r="B18" s="7" t="s">
        <v>350</v>
      </c>
      <c r="C18" s="4">
        <v>7</v>
      </c>
      <c r="D18" s="4" t="s">
        <v>334</v>
      </c>
      <c r="E18" s="6">
        <v>86.33</v>
      </c>
      <c r="F18" s="6">
        <v>86.5</v>
      </c>
      <c r="G18" s="6">
        <v>83.67</v>
      </c>
      <c r="H18" s="6">
        <f t="shared" si="0"/>
        <v>84.8</v>
      </c>
      <c r="I18" s="8"/>
    </row>
    <row r="19" ht="18.75" spans="1:9">
      <c r="A19" s="4"/>
      <c r="B19" s="5" t="s">
        <v>351</v>
      </c>
      <c r="C19" s="4">
        <v>18</v>
      </c>
      <c r="D19" s="4" t="s">
        <v>334</v>
      </c>
      <c r="E19" s="6">
        <v>90</v>
      </c>
      <c r="F19" s="6">
        <v>89.42</v>
      </c>
      <c r="G19" s="6">
        <v>80.5</v>
      </c>
      <c r="H19" s="6">
        <f t="shared" si="0"/>
        <v>84.07</v>
      </c>
      <c r="I19" s="8"/>
    </row>
    <row r="20" ht="18.75" spans="1:9">
      <c r="A20" s="4"/>
      <c r="B20" s="5" t="s">
        <v>352</v>
      </c>
      <c r="C20" s="4">
        <v>22</v>
      </c>
      <c r="D20" s="4" t="s">
        <v>334</v>
      </c>
      <c r="E20" s="6">
        <v>84.33</v>
      </c>
      <c r="F20" s="6">
        <v>84.85</v>
      </c>
      <c r="G20" s="6">
        <v>82.83</v>
      </c>
      <c r="H20" s="6">
        <f t="shared" si="0"/>
        <v>83.64</v>
      </c>
      <c r="I20" s="8"/>
    </row>
    <row r="21" ht="18.75" spans="1:9">
      <c r="A21" s="4"/>
      <c r="B21" s="5" t="s">
        <v>353</v>
      </c>
      <c r="C21" s="4">
        <v>6</v>
      </c>
      <c r="D21" s="4" t="s">
        <v>334</v>
      </c>
      <c r="E21" s="6">
        <v>86.33</v>
      </c>
      <c r="F21" s="6">
        <v>85.77</v>
      </c>
      <c r="G21" s="6">
        <v>82.1</v>
      </c>
      <c r="H21" s="6">
        <f t="shared" si="0"/>
        <v>83.57</v>
      </c>
      <c r="I21" s="8"/>
    </row>
    <row r="22" ht="18.75" spans="1:9">
      <c r="A22" s="4"/>
      <c r="B22" s="7" t="s">
        <v>354</v>
      </c>
      <c r="C22" s="4">
        <v>1</v>
      </c>
      <c r="D22" s="4" t="s">
        <v>334</v>
      </c>
      <c r="E22" s="6">
        <v>88.33</v>
      </c>
      <c r="F22" s="6">
        <v>88.51</v>
      </c>
      <c r="G22" s="6">
        <v>80.17</v>
      </c>
      <c r="H22" s="6">
        <f t="shared" si="0"/>
        <v>83.51</v>
      </c>
      <c r="I22" s="8"/>
    </row>
    <row r="23" ht="18.75" spans="1:9">
      <c r="A23" s="4"/>
      <c r="B23" s="7" t="s">
        <v>355</v>
      </c>
      <c r="C23" s="4">
        <v>11</v>
      </c>
      <c r="D23" s="4" t="s">
        <v>334</v>
      </c>
      <c r="E23" s="6">
        <v>85.67</v>
      </c>
      <c r="F23" s="6">
        <v>85.84</v>
      </c>
      <c r="G23" s="6">
        <v>80.27</v>
      </c>
      <c r="H23" s="6">
        <f t="shared" si="0"/>
        <v>82.5</v>
      </c>
      <c r="I23" s="8"/>
    </row>
    <row r="24" ht="18.75" spans="1:9">
      <c r="A24" s="4"/>
      <c r="B24" s="5" t="s">
        <v>356</v>
      </c>
      <c r="C24" s="4">
        <v>15</v>
      </c>
      <c r="D24" s="4" t="s">
        <v>334</v>
      </c>
      <c r="E24" s="6">
        <v>90</v>
      </c>
      <c r="F24" s="6">
        <v>89.42</v>
      </c>
      <c r="G24" s="6">
        <v>75.27</v>
      </c>
      <c r="H24" s="6">
        <f t="shared" si="0"/>
        <v>80.93</v>
      </c>
      <c r="I24" s="8"/>
    </row>
    <row r="25" ht="18.75" spans="1:9">
      <c r="A25" s="4"/>
      <c r="B25" s="7" t="s">
        <v>357</v>
      </c>
      <c r="C25" s="4">
        <v>9</v>
      </c>
      <c r="D25" s="4" t="s">
        <v>334</v>
      </c>
      <c r="E25" s="6">
        <v>85.67</v>
      </c>
      <c r="F25" s="6">
        <v>85.84</v>
      </c>
      <c r="G25" s="6">
        <v>77</v>
      </c>
      <c r="H25" s="6">
        <f t="shared" si="0"/>
        <v>80.54</v>
      </c>
      <c r="I25" s="8"/>
    </row>
    <row r="26" ht="18.75" spans="1:9">
      <c r="A26" s="4"/>
      <c r="B26" s="5" t="s">
        <v>358</v>
      </c>
      <c r="C26" s="4">
        <v>13</v>
      </c>
      <c r="D26" s="4" t="s">
        <v>334</v>
      </c>
      <c r="E26" s="6">
        <v>88</v>
      </c>
      <c r="F26" s="6">
        <v>87.43</v>
      </c>
      <c r="G26" s="6">
        <v>75.77</v>
      </c>
      <c r="H26" s="6">
        <f t="shared" si="0"/>
        <v>80.43</v>
      </c>
      <c r="I26" s="8"/>
    </row>
    <row r="27" ht="18.75" spans="1:9">
      <c r="A27" s="4"/>
      <c r="B27" s="7" t="s">
        <v>359</v>
      </c>
      <c r="C27" s="4">
        <v>23</v>
      </c>
      <c r="D27" s="4" t="s">
        <v>334</v>
      </c>
      <c r="E27" s="6">
        <v>86.83</v>
      </c>
      <c r="F27" s="6">
        <v>87</v>
      </c>
      <c r="G27" s="6">
        <v>74</v>
      </c>
      <c r="H27" s="6">
        <f t="shared" si="0"/>
        <v>79.2</v>
      </c>
      <c r="I27" s="8"/>
    </row>
  </sheetData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"/>
  <sheetViews>
    <sheetView workbookViewId="0">
      <selection activeCell="H19" sqref="H19"/>
    </sheetView>
  </sheetViews>
  <sheetFormatPr defaultColWidth="9" defaultRowHeight="13.5" outlineLevelRow="3" outlineLevelCol="4"/>
  <cols>
    <col min="2" max="2" width="12" customWidth="1"/>
    <col min="3" max="3" width="11.875" customWidth="1"/>
    <col min="4" max="4" width="12.25" customWidth="1"/>
    <col min="5" max="5" width="15.25" customWidth="1"/>
  </cols>
  <sheetData>
    <row r="1" ht="18.75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ht="25" customHeight="1" spans="1:5">
      <c r="A2" s="21">
        <v>1</v>
      </c>
      <c r="B2" s="21" t="s">
        <v>9</v>
      </c>
      <c r="C2" s="21" t="s">
        <v>10</v>
      </c>
      <c r="D2" s="22">
        <v>96</v>
      </c>
      <c r="E2" s="8" t="s">
        <v>7</v>
      </c>
    </row>
    <row r="3" ht="18.75" spans="1:5">
      <c r="A3" s="21"/>
      <c r="B3" s="23" t="s">
        <v>11</v>
      </c>
      <c r="C3" s="21" t="s">
        <v>10</v>
      </c>
      <c r="D3" s="21">
        <v>92.33</v>
      </c>
      <c r="E3" s="8"/>
    </row>
    <row r="4" ht="18.75" spans="1:5">
      <c r="A4" s="21"/>
      <c r="B4" s="23" t="s">
        <v>12</v>
      </c>
      <c r="C4" s="21" t="s">
        <v>10</v>
      </c>
      <c r="D4" s="21">
        <v>87.67</v>
      </c>
      <c r="E4" s="8"/>
    </row>
  </sheetData>
  <pageMargins left="0.75" right="0.75" top="1" bottom="1" header="0.5" footer="0.5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87"/>
  <sheetViews>
    <sheetView topLeftCell="A40" workbookViewId="0">
      <selection activeCell="J12" sqref="J11:J12"/>
    </sheetView>
  </sheetViews>
  <sheetFormatPr defaultColWidth="9" defaultRowHeight="13.5" outlineLevelCol="3"/>
  <cols>
    <col min="1" max="4" width="19.375" customWidth="1"/>
  </cols>
  <sheetData>
    <row r="1" ht="18.75" spans="1:4">
      <c r="A1" s="1" t="s">
        <v>133</v>
      </c>
      <c r="B1" s="1" t="s">
        <v>2</v>
      </c>
      <c r="C1" s="1" t="s">
        <v>135</v>
      </c>
      <c r="D1" s="1" t="s">
        <v>136</v>
      </c>
    </row>
    <row r="2" ht="18.75" spans="1:4">
      <c r="A2" s="2" t="s">
        <v>360</v>
      </c>
      <c r="B2" s="2" t="s">
        <v>334</v>
      </c>
      <c r="C2" s="3">
        <v>75</v>
      </c>
      <c r="D2" s="3">
        <v>75.47</v>
      </c>
    </row>
    <row r="3" ht="18.75" spans="1:4">
      <c r="A3" s="2" t="s">
        <v>361</v>
      </c>
      <c r="B3" s="2" t="s">
        <v>334</v>
      </c>
      <c r="C3" s="3">
        <v>64</v>
      </c>
      <c r="D3" s="3">
        <v>64.4</v>
      </c>
    </row>
    <row r="4" ht="18.75" spans="1:4">
      <c r="A4" s="2" t="s">
        <v>352</v>
      </c>
      <c r="B4" s="2" t="s">
        <v>334</v>
      </c>
      <c r="C4" s="3">
        <v>84.33</v>
      </c>
      <c r="D4" s="3">
        <v>84.85</v>
      </c>
    </row>
    <row r="5" ht="18.75" spans="1:4">
      <c r="A5" s="2" t="s">
        <v>362</v>
      </c>
      <c r="B5" s="2" t="s">
        <v>334</v>
      </c>
      <c r="C5" s="3">
        <v>82.67</v>
      </c>
      <c r="D5" s="3">
        <v>83.18</v>
      </c>
    </row>
    <row r="6" ht="18.75" spans="1:4">
      <c r="A6" s="2" t="s">
        <v>363</v>
      </c>
      <c r="B6" s="2" t="s">
        <v>334</v>
      </c>
      <c r="C6" s="3">
        <v>70.27</v>
      </c>
      <c r="D6" s="3">
        <v>70.71</v>
      </c>
    </row>
    <row r="7" ht="18.75" spans="1:4">
      <c r="A7" s="2" t="s">
        <v>364</v>
      </c>
      <c r="B7" s="2" t="s">
        <v>334</v>
      </c>
      <c r="C7" s="3">
        <v>71.67</v>
      </c>
      <c r="D7" s="3">
        <v>72.11</v>
      </c>
    </row>
    <row r="8" ht="18.75" spans="1:4">
      <c r="A8" s="2" t="s">
        <v>365</v>
      </c>
      <c r="B8" s="2" t="s">
        <v>334</v>
      </c>
      <c r="C8" s="3">
        <v>60</v>
      </c>
      <c r="D8" s="3">
        <v>60.37</v>
      </c>
    </row>
    <row r="9" ht="18.75" spans="1:4">
      <c r="A9" s="2" t="s">
        <v>346</v>
      </c>
      <c r="B9" s="2" t="s">
        <v>334</v>
      </c>
      <c r="C9" s="3">
        <v>85.83</v>
      </c>
      <c r="D9" s="3">
        <v>86.36</v>
      </c>
    </row>
    <row r="10" ht="18.75" spans="1:4">
      <c r="A10" s="2" t="s">
        <v>347</v>
      </c>
      <c r="B10" s="2" t="s">
        <v>334</v>
      </c>
      <c r="C10" s="3">
        <v>83.83</v>
      </c>
      <c r="D10" s="3">
        <v>84.35</v>
      </c>
    </row>
    <row r="11" ht="18.75" spans="1:4">
      <c r="A11" s="2" t="s">
        <v>335</v>
      </c>
      <c r="B11" s="2" t="s">
        <v>334</v>
      </c>
      <c r="C11" s="3">
        <v>96.5</v>
      </c>
      <c r="D11" s="3">
        <v>97.1</v>
      </c>
    </row>
    <row r="12" ht="18.75" spans="1:4">
      <c r="A12" s="2" t="s">
        <v>333</v>
      </c>
      <c r="B12" s="2" t="s">
        <v>334</v>
      </c>
      <c r="C12" s="3">
        <v>98.17</v>
      </c>
      <c r="D12" s="3">
        <v>98.78</v>
      </c>
    </row>
    <row r="13" ht="18.75" spans="1:4">
      <c r="A13" s="2" t="s">
        <v>337</v>
      </c>
      <c r="B13" s="2" t="s">
        <v>334</v>
      </c>
      <c r="C13" s="3">
        <v>95</v>
      </c>
      <c r="D13" s="3">
        <v>95.59</v>
      </c>
    </row>
    <row r="14" ht="18.75" spans="1:4">
      <c r="A14" s="2" t="s">
        <v>366</v>
      </c>
      <c r="B14" s="2" t="s">
        <v>334</v>
      </c>
      <c r="C14" s="3">
        <v>82</v>
      </c>
      <c r="D14" s="3">
        <v>82.51</v>
      </c>
    </row>
    <row r="15" ht="18.75" spans="1:4">
      <c r="A15" s="2" t="s">
        <v>367</v>
      </c>
      <c r="B15" s="2" t="s">
        <v>334</v>
      </c>
      <c r="C15" s="3">
        <v>83.53</v>
      </c>
      <c r="D15" s="3">
        <v>84.05</v>
      </c>
    </row>
    <row r="16" ht="18.75" spans="1:4">
      <c r="A16" s="2" t="s">
        <v>368</v>
      </c>
      <c r="B16" s="2" t="s">
        <v>334</v>
      </c>
      <c r="C16" s="3">
        <v>60</v>
      </c>
      <c r="D16" s="3">
        <v>60.37</v>
      </c>
    </row>
    <row r="17" ht="18.75" spans="1:4">
      <c r="A17" s="2" t="s">
        <v>369</v>
      </c>
      <c r="B17" s="2" t="s">
        <v>334</v>
      </c>
      <c r="C17" s="3">
        <v>77.93</v>
      </c>
      <c r="D17" s="3">
        <v>78.41</v>
      </c>
    </row>
    <row r="18" ht="18.75" spans="1:4">
      <c r="A18" s="2" t="s">
        <v>370</v>
      </c>
      <c r="B18" s="2" t="s">
        <v>334</v>
      </c>
      <c r="C18" s="3">
        <v>70.33</v>
      </c>
      <c r="D18" s="3">
        <v>70.77</v>
      </c>
    </row>
    <row r="19" ht="18.75" spans="1:4">
      <c r="A19" s="2" t="s">
        <v>371</v>
      </c>
      <c r="B19" s="2" t="s">
        <v>334</v>
      </c>
      <c r="C19" s="3">
        <v>83.33</v>
      </c>
      <c r="D19" s="3">
        <v>83.85</v>
      </c>
    </row>
    <row r="20" ht="18.75" spans="1:4">
      <c r="A20" s="2" t="s">
        <v>372</v>
      </c>
      <c r="B20" s="2" t="s">
        <v>334</v>
      </c>
      <c r="C20" s="3">
        <v>83.5</v>
      </c>
      <c r="D20" s="3">
        <v>84.02</v>
      </c>
    </row>
    <row r="21" ht="18.75" spans="1:4">
      <c r="A21" s="2" t="s">
        <v>373</v>
      </c>
      <c r="B21" s="2" t="s">
        <v>334</v>
      </c>
      <c r="C21" s="3">
        <v>70</v>
      </c>
      <c r="D21" s="3">
        <v>70.43</v>
      </c>
    </row>
    <row r="22" ht="18.75" spans="1:4">
      <c r="A22" s="2" t="s">
        <v>374</v>
      </c>
      <c r="B22" s="2" t="s">
        <v>334</v>
      </c>
      <c r="C22" s="3">
        <v>68</v>
      </c>
      <c r="D22" s="3">
        <v>68.42</v>
      </c>
    </row>
    <row r="23" ht="18.75" spans="1:4">
      <c r="A23" s="2" t="s">
        <v>375</v>
      </c>
      <c r="B23" s="2" t="s">
        <v>334</v>
      </c>
      <c r="C23" s="3">
        <v>70.5</v>
      </c>
      <c r="D23" s="3">
        <v>70.94</v>
      </c>
    </row>
    <row r="24" ht="18.75" spans="1:4">
      <c r="A24" s="2" t="s">
        <v>376</v>
      </c>
      <c r="B24" s="2" t="s">
        <v>334</v>
      </c>
      <c r="C24" s="3">
        <v>64.57</v>
      </c>
      <c r="D24" s="3">
        <v>64.97</v>
      </c>
    </row>
    <row r="25" ht="18.75" spans="1:4">
      <c r="A25" s="2" t="s">
        <v>377</v>
      </c>
      <c r="B25" s="2" t="s">
        <v>334</v>
      </c>
      <c r="C25" s="3">
        <v>82.5</v>
      </c>
      <c r="D25" s="3">
        <v>83.01</v>
      </c>
    </row>
    <row r="26" ht="18.75" spans="1:4">
      <c r="A26" s="2" t="s">
        <v>339</v>
      </c>
      <c r="B26" s="2" t="s">
        <v>334</v>
      </c>
      <c r="C26" s="3">
        <v>92.1</v>
      </c>
      <c r="D26" s="3">
        <v>92.67</v>
      </c>
    </row>
    <row r="27" ht="18.75" spans="1:4">
      <c r="A27" s="2" t="s">
        <v>341</v>
      </c>
      <c r="B27" s="2" t="s">
        <v>334</v>
      </c>
      <c r="C27" s="3">
        <v>87.17</v>
      </c>
      <c r="D27" s="3">
        <v>87.71</v>
      </c>
    </row>
    <row r="28" ht="18.75" spans="1:4">
      <c r="A28" s="2" t="s">
        <v>378</v>
      </c>
      <c r="B28" s="2" t="s">
        <v>334</v>
      </c>
      <c r="C28" s="3">
        <v>72.5</v>
      </c>
      <c r="D28" s="3">
        <v>72.95</v>
      </c>
    </row>
    <row r="29" ht="18.75" spans="1:4">
      <c r="A29" s="2" t="s">
        <v>343</v>
      </c>
      <c r="B29" s="2" t="s">
        <v>334</v>
      </c>
      <c r="C29" s="3">
        <v>88.5</v>
      </c>
      <c r="D29" s="3">
        <v>89.05</v>
      </c>
    </row>
    <row r="30" ht="18.75" spans="1:4">
      <c r="A30" s="2" t="s">
        <v>336</v>
      </c>
      <c r="B30" s="2" t="s">
        <v>334</v>
      </c>
      <c r="C30" s="3">
        <v>97</v>
      </c>
      <c r="D30" s="3">
        <v>97.6</v>
      </c>
    </row>
    <row r="31" ht="18.75" spans="1:4">
      <c r="A31" s="2" t="s">
        <v>379</v>
      </c>
      <c r="B31" s="2" t="s">
        <v>334</v>
      </c>
      <c r="C31" s="3">
        <v>70</v>
      </c>
      <c r="D31" s="3">
        <v>69.55</v>
      </c>
    </row>
    <row r="32" ht="18.75" spans="1:4">
      <c r="A32" s="2" t="s">
        <v>356</v>
      </c>
      <c r="B32" s="2" t="s">
        <v>334</v>
      </c>
      <c r="C32" s="3">
        <v>90</v>
      </c>
      <c r="D32" s="3">
        <v>89.42</v>
      </c>
    </row>
    <row r="33" ht="18.75" spans="1:4">
      <c r="A33" s="2" t="s">
        <v>380</v>
      </c>
      <c r="B33" s="2" t="s">
        <v>334</v>
      </c>
      <c r="C33" s="3">
        <v>84</v>
      </c>
      <c r="D33" s="3">
        <v>83.45</v>
      </c>
    </row>
    <row r="34" ht="18.75" spans="1:4">
      <c r="A34" s="2" t="s">
        <v>381</v>
      </c>
      <c r="B34" s="2" t="s">
        <v>334</v>
      </c>
      <c r="C34" s="3">
        <v>75</v>
      </c>
      <c r="D34" s="3">
        <v>74.51</v>
      </c>
    </row>
    <row r="35" ht="18.75" spans="1:4">
      <c r="A35" s="2" t="s">
        <v>338</v>
      </c>
      <c r="B35" s="2" t="s">
        <v>334</v>
      </c>
      <c r="C35" s="3">
        <v>95.67</v>
      </c>
      <c r="D35" s="3">
        <v>95.05</v>
      </c>
    </row>
    <row r="36" ht="18.75" spans="1:4">
      <c r="A36" s="2" t="s">
        <v>358</v>
      </c>
      <c r="B36" s="2" t="s">
        <v>334</v>
      </c>
      <c r="C36" s="3">
        <v>88</v>
      </c>
      <c r="D36" s="3">
        <v>87.43</v>
      </c>
    </row>
    <row r="37" ht="18.75" spans="1:4">
      <c r="A37" s="2" t="s">
        <v>382</v>
      </c>
      <c r="B37" s="2" t="s">
        <v>334</v>
      </c>
      <c r="C37" s="3">
        <v>81</v>
      </c>
      <c r="D37" s="3">
        <v>80.47</v>
      </c>
    </row>
    <row r="38" ht="18.75" spans="1:4">
      <c r="A38" s="2" t="s">
        <v>383</v>
      </c>
      <c r="B38" s="2" t="s">
        <v>334</v>
      </c>
      <c r="C38" s="3">
        <v>72.33</v>
      </c>
      <c r="D38" s="3">
        <v>71.86</v>
      </c>
    </row>
    <row r="39" ht="18.75" spans="1:4">
      <c r="A39" s="2" t="s">
        <v>344</v>
      </c>
      <c r="B39" s="2" t="s">
        <v>334</v>
      </c>
      <c r="C39" s="3">
        <v>91.67</v>
      </c>
      <c r="D39" s="3">
        <v>91.07</v>
      </c>
    </row>
    <row r="40" ht="18.75" spans="1:4">
      <c r="A40" s="2" t="s">
        <v>384</v>
      </c>
      <c r="B40" s="2" t="s">
        <v>334</v>
      </c>
      <c r="C40" s="3">
        <v>80</v>
      </c>
      <c r="D40" s="3">
        <v>79.48</v>
      </c>
    </row>
    <row r="41" ht="18.75" spans="1:4">
      <c r="A41" s="2" t="s">
        <v>385</v>
      </c>
      <c r="B41" s="2" t="s">
        <v>334</v>
      </c>
      <c r="C41" s="3">
        <v>77.67</v>
      </c>
      <c r="D41" s="3">
        <v>77.17</v>
      </c>
    </row>
    <row r="42" ht="18.75" spans="1:4">
      <c r="A42" s="2" t="s">
        <v>386</v>
      </c>
      <c r="B42" s="2" t="s">
        <v>334</v>
      </c>
      <c r="C42" s="3">
        <v>77</v>
      </c>
      <c r="D42" s="3">
        <v>76.5</v>
      </c>
    </row>
    <row r="43" ht="18.75" spans="1:4">
      <c r="A43" s="2" t="s">
        <v>387</v>
      </c>
      <c r="B43" s="2" t="s">
        <v>334</v>
      </c>
      <c r="C43" s="3">
        <v>75</v>
      </c>
      <c r="D43" s="3">
        <v>74.51</v>
      </c>
    </row>
    <row r="44" ht="18.75" spans="1:4">
      <c r="A44" s="2" t="s">
        <v>388</v>
      </c>
      <c r="B44" s="2" t="s">
        <v>334</v>
      </c>
      <c r="C44" s="3">
        <v>77</v>
      </c>
      <c r="D44" s="3">
        <v>76.5</v>
      </c>
    </row>
    <row r="45" ht="18.75" spans="1:4">
      <c r="A45" s="2" t="s">
        <v>345</v>
      </c>
      <c r="B45" s="2" t="s">
        <v>334</v>
      </c>
      <c r="C45" s="3">
        <v>96</v>
      </c>
      <c r="D45" s="3">
        <v>95.38</v>
      </c>
    </row>
    <row r="46" ht="18.75" spans="1:4">
      <c r="A46" s="2" t="s">
        <v>389</v>
      </c>
      <c r="B46" s="2" t="s">
        <v>334</v>
      </c>
      <c r="C46" s="3">
        <v>82.33</v>
      </c>
      <c r="D46" s="3">
        <v>81.79</v>
      </c>
    </row>
    <row r="47" ht="18.75" spans="1:4">
      <c r="A47" s="2" t="s">
        <v>342</v>
      </c>
      <c r="B47" s="2" t="s">
        <v>334</v>
      </c>
      <c r="C47" s="3">
        <v>88.33</v>
      </c>
      <c r="D47" s="3">
        <v>87.76</v>
      </c>
    </row>
    <row r="48" ht="18.75" spans="1:4">
      <c r="A48" s="2" t="s">
        <v>351</v>
      </c>
      <c r="B48" s="2" t="s">
        <v>334</v>
      </c>
      <c r="C48" s="3">
        <v>90</v>
      </c>
      <c r="D48" s="3">
        <v>89.42</v>
      </c>
    </row>
    <row r="49" ht="18.75" spans="1:4">
      <c r="A49" s="2" t="s">
        <v>390</v>
      </c>
      <c r="B49" s="2" t="s">
        <v>334</v>
      </c>
      <c r="C49" s="3">
        <v>79.33</v>
      </c>
      <c r="D49" s="3">
        <v>78.81</v>
      </c>
    </row>
    <row r="50" ht="18.75" spans="1:4">
      <c r="A50" s="2" t="s">
        <v>391</v>
      </c>
      <c r="B50" s="2" t="s">
        <v>334</v>
      </c>
      <c r="C50" s="3">
        <v>78.67</v>
      </c>
      <c r="D50" s="3">
        <v>78.16</v>
      </c>
    </row>
    <row r="51" ht="18.75" spans="1:4">
      <c r="A51" s="2" t="s">
        <v>392</v>
      </c>
      <c r="B51" s="2" t="s">
        <v>334</v>
      </c>
      <c r="C51" s="3">
        <v>67.33</v>
      </c>
      <c r="D51" s="3">
        <v>66.89</v>
      </c>
    </row>
    <row r="52" ht="18.75" spans="1:4">
      <c r="A52" s="2" t="s">
        <v>393</v>
      </c>
      <c r="B52" s="2" t="s">
        <v>334</v>
      </c>
      <c r="C52" s="3">
        <v>79</v>
      </c>
      <c r="D52" s="3">
        <v>78.49</v>
      </c>
    </row>
    <row r="53" ht="18.75" spans="1:4">
      <c r="A53" s="2" t="s">
        <v>394</v>
      </c>
      <c r="B53" s="2" t="s">
        <v>334</v>
      </c>
      <c r="C53" s="3">
        <v>78.33</v>
      </c>
      <c r="D53" s="3">
        <v>77.82</v>
      </c>
    </row>
    <row r="54" ht="18.75" spans="1:4">
      <c r="A54" s="2" t="s">
        <v>395</v>
      </c>
      <c r="B54" s="2" t="s">
        <v>334</v>
      </c>
      <c r="C54" s="3">
        <v>76</v>
      </c>
      <c r="D54" s="3">
        <v>75.51</v>
      </c>
    </row>
    <row r="55" ht="18.75" spans="1:4">
      <c r="A55" s="2" t="s">
        <v>396</v>
      </c>
      <c r="B55" s="2" t="s">
        <v>334</v>
      </c>
      <c r="C55" s="3">
        <v>74</v>
      </c>
      <c r="D55" s="3">
        <v>73.52</v>
      </c>
    </row>
    <row r="56" ht="18.75" spans="1:4">
      <c r="A56" s="2" t="s">
        <v>397</v>
      </c>
      <c r="B56" s="2" t="s">
        <v>334</v>
      </c>
      <c r="C56" s="3">
        <v>73</v>
      </c>
      <c r="D56" s="3">
        <v>72.53</v>
      </c>
    </row>
    <row r="57" ht="18.75" spans="1:4">
      <c r="A57" s="2" t="s">
        <v>398</v>
      </c>
      <c r="B57" s="2" t="s">
        <v>334</v>
      </c>
      <c r="C57" s="3">
        <v>75.67</v>
      </c>
      <c r="D57" s="3">
        <v>75.18</v>
      </c>
    </row>
    <row r="58" ht="18.75" spans="1:4">
      <c r="A58" s="2" t="s">
        <v>353</v>
      </c>
      <c r="B58" s="2" t="s">
        <v>334</v>
      </c>
      <c r="C58" s="3">
        <v>86.33</v>
      </c>
      <c r="D58" s="3">
        <v>85.77</v>
      </c>
    </row>
    <row r="59" ht="18.75" spans="1:4">
      <c r="A59" s="2" t="s">
        <v>399</v>
      </c>
      <c r="B59" s="2" t="s">
        <v>334</v>
      </c>
      <c r="C59" s="3">
        <v>74.67</v>
      </c>
      <c r="D59" s="3">
        <v>74.18</v>
      </c>
    </row>
    <row r="60" ht="18.75" spans="1:4">
      <c r="A60" s="2" t="s">
        <v>359</v>
      </c>
      <c r="B60" s="2" t="s">
        <v>334</v>
      </c>
      <c r="C60" s="3">
        <v>86.83</v>
      </c>
      <c r="D60" s="3">
        <v>87</v>
      </c>
    </row>
    <row r="61" ht="18.75" spans="1:4">
      <c r="A61" s="2" t="s">
        <v>400</v>
      </c>
      <c r="B61" s="2" t="s">
        <v>334</v>
      </c>
      <c r="C61" s="3">
        <v>73</v>
      </c>
      <c r="D61" s="3">
        <v>73.15</v>
      </c>
    </row>
    <row r="62" ht="18.75" spans="1:4">
      <c r="A62" s="2" t="s">
        <v>401</v>
      </c>
      <c r="B62" s="2" t="s">
        <v>334</v>
      </c>
      <c r="C62" s="3">
        <v>82</v>
      </c>
      <c r="D62" s="3">
        <v>82.16</v>
      </c>
    </row>
    <row r="63" ht="18.75" spans="1:4">
      <c r="A63" s="2" t="s">
        <v>349</v>
      </c>
      <c r="B63" s="2" t="s">
        <v>334</v>
      </c>
      <c r="C63" s="3">
        <v>85.83</v>
      </c>
      <c r="D63" s="3">
        <v>86</v>
      </c>
    </row>
    <row r="64" ht="18.75" spans="1:4">
      <c r="A64" s="2" t="s">
        <v>402</v>
      </c>
      <c r="B64" s="2" t="s">
        <v>334</v>
      </c>
      <c r="C64" s="3">
        <v>76.67</v>
      </c>
      <c r="D64" s="3">
        <v>76.82</v>
      </c>
    </row>
    <row r="65" ht="18.75" spans="1:4">
      <c r="A65" s="2" t="s">
        <v>403</v>
      </c>
      <c r="B65" s="2" t="s">
        <v>334</v>
      </c>
      <c r="C65" s="3">
        <v>70.67</v>
      </c>
      <c r="D65" s="3">
        <v>70.81</v>
      </c>
    </row>
    <row r="66" ht="18.75" spans="1:4">
      <c r="A66" s="2" t="s">
        <v>404</v>
      </c>
      <c r="B66" s="2" t="s">
        <v>334</v>
      </c>
      <c r="C66" s="3">
        <v>83.33</v>
      </c>
      <c r="D66" s="3">
        <v>83.5</v>
      </c>
    </row>
    <row r="67" ht="18.75" spans="1:4">
      <c r="A67" s="2" t="s">
        <v>354</v>
      </c>
      <c r="B67" s="2" t="s">
        <v>334</v>
      </c>
      <c r="C67" s="3">
        <v>88.33</v>
      </c>
      <c r="D67" s="3">
        <v>88.51</v>
      </c>
    </row>
    <row r="68" ht="18.75" spans="1:4">
      <c r="A68" s="2" t="s">
        <v>405</v>
      </c>
      <c r="B68" s="2" t="s">
        <v>334</v>
      </c>
      <c r="C68" s="3">
        <v>77.33</v>
      </c>
      <c r="D68" s="3">
        <v>77.48</v>
      </c>
    </row>
    <row r="69" ht="18.75" spans="1:4">
      <c r="A69" s="2" t="s">
        <v>406</v>
      </c>
      <c r="B69" s="2" t="s">
        <v>334</v>
      </c>
      <c r="C69" s="3">
        <v>79.33</v>
      </c>
      <c r="D69" s="3">
        <v>79.49</v>
      </c>
    </row>
    <row r="70" ht="18.75" spans="1:4">
      <c r="A70" s="2" t="s">
        <v>407</v>
      </c>
      <c r="B70" s="2" t="s">
        <v>334</v>
      </c>
      <c r="C70" s="3">
        <v>0</v>
      </c>
      <c r="D70" s="3">
        <v>0</v>
      </c>
    </row>
    <row r="71" ht="18.75" spans="1:4">
      <c r="A71" s="2" t="s">
        <v>408</v>
      </c>
      <c r="B71" s="2" t="s">
        <v>334</v>
      </c>
      <c r="C71" s="3">
        <v>69</v>
      </c>
      <c r="D71" s="3">
        <v>69.14</v>
      </c>
    </row>
    <row r="72" ht="18.75" spans="1:4">
      <c r="A72" s="2" t="s">
        <v>350</v>
      </c>
      <c r="B72" s="2" t="s">
        <v>334</v>
      </c>
      <c r="C72" s="3">
        <v>86.33</v>
      </c>
      <c r="D72" s="3">
        <v>86.5</v>
      </c>
    </row>
    <row r="73" ht="18.75" spans="1:4">
      <c r="A73" s="2" t="s">
        <v>409</v>
      </c>
      <c r="B73" s="2" t="s">
        <v>334</v>
      </c>
      <c r="C73" s="3">
        <v>77.67</v>
      </c>
      <c r="D73" s="3">
        <v>77.83</v>
      </c>
    </row>
    <row r="74" ht="18.75" spans="1:4">
      <c r="A74" s="2" t="s">
        <v>340</v>
      </c>
      <c r="B74" s="2" t="s">
        <v>334</v>
      </c>
      <c r="C74" s="3">
        <v>86.83</v>
      </c>
      <c r="D74" s="3">
        <v>87</v>
      </c>
    </row>
    <row r="75" ht="18.75" spans="1:4">
      <c r="A75" s="2" t="s">
        <v>348</v>
      </c>
      <c r="B75" s="2" t="s">
        <v>334</v>
      </c>
      <c r="C75" s="3">
        <v>85.67</v>
      </c>
      <c r="D75" s="3">
        <v>85.84</v>
      </c>
    </row>
    <row r="76" ht="18.75" spans="1:4">
      <c r="A76" s="2" t="s">
        <v>410</v>
      </c>
      <c r="B76" s="2" t="s">
        <v>334</v>
      </c>
      <c r="C76" s="3">
        <v>78.33</v>
      </c>
      <c r="D76" s="3">
        <v>78.49</v>
      </c>
    </row>
    <row r="77" ht="18.75" spans="1:4">
      <c r="A77" s="2" t="s">
        <v>411</v>
      </c>
      <c r="B77" s="2" t="s">
        <v>334</v>
      </c>
      <c r="C77" s="3">
        <v>77.33</v>
      </c>
      <c r="D77" s="3">
        <v>77.48</v>
      </c>
    </row>
    <row r="78" ht="18.75" spans="1:4">
      <c r="A78" s="2" t="s">
        <v>412</v>
      </c>
      <c r="B78" s="2" t="s">
        <v>334</v>
      </c>
      <c r="C78" s="3">
        <v>75.33</v>
      </c>
      <c r="D78" s="3">
        <v>75.48</v>
      </c>
    </row>
    <row r="79" ht="18.75" spans="1:4">
      <c r="A79" s="2" t="s">
        <v>413</v>
      </c>
      <c r="B79" s="2" t="s">
        <v>334</v>
      </c>
      <c r="C79" s="3">
        <v>81.33</v>
      </c>
      <c r="D79" s="3">
        <v>81.49</v>
      </c>
    </row>
    <row r="80" ht="18.75" spans="1:4">
      <c r="A80" s="2" t="s">
        <v>414</v>
      </c>
      <c r="B80" s="2" t="s">
        <v>334</v>
      </c>
      <c r="C80" s="3">
        <v>77.33</v>
      </c>
      <c r="D80" s="3">
        <v>77.48</v>
      </c>
    </row>
    <row r="81" ht="18.75" spans="1:4">
      <c r="A81" s="2" t="s">
        <v>415</v>
      </c>
      <c r="B81" s="2" t="s">
        <v>334</v>
      </c>
      <c r="C81" s="3">
        <v>77.83</v>
      </c>
      <c r="D81" s="3">
        <v>77.99</v>
      </c>
    </row>
    <row r="82" ht="18.75" spans="1:4">
      <c r="A82" s="2" t="s">
        <v>355</v>
      </c>
      <c r="B82" s="2" t="s">
        <v>334</v>
      </c>
      <c r="C82" s="3">
        <v>85.67</v>
      </c>
      <c r="D82" s="3">
        <v>85.84</v>
      </c>
    </row>
    <row r="83" ht="18.75" spans="1:4">
      <c r="A83" s="2" t="s">
        <v>416</v>
      </c>
      <c r="B83" s="2" t="s">
        <v>334</v>
      </c>
      <c r="C83" s="3">
        <v>67.33</v>
      </c>
      <c r="D83" s="3">
        <v>67.46</v>
      </c>
    </row>
    <row r="84" ht="18.75" spans="1:4">
      <c r="A84" s="2" t="s">
        <v>417</v>
      </c>
      <c r="B84" s="2" t="s">
        <v>334</v>
      </c>
      <c r="C84" s="3">
        <v>78.67</v>
      </c>
      <c r="D84" s="3">
        <v>78.83</v>
      </c>
    </row>
    <row r="85" ht="18.75" spans="1:4">
      <c r="A85" s="2" t="s">
        <v>418</v>
      </c>
      <c r="B85" s="2" t="s">
        <v>334</v>
      </c>
      <c r="C85" s="3">
        <v>77.67</v>
      </c>
      <c r="D85" s="3">
        <v>77.83</v>
      </c>
    </row>
    <row r="86" ht="18.75" spans="1:4">
      <c r="A86" s="2" t="s">
        <v>357</v>
      </c>
      <c r="B86" s="2" t="s">
        <v>334</v>
      </c>
      <c r="C86" s="3">
        <v>85.67</v>
      </c>
      <c r="D86" s="3">
        <v>85.84</v>
      </c>
    </row>
    <row r="87" ht="18.75" spans="1:4">
      <c r="A87" s="2" t="s">
        <v>419</v>
      </c>
      <c r="B87" s="2" t="s">
        <v>334</v>
      </c>
      <c r="C87" s="3">
        <v>80</v>
      </c>
      <c r="D87" s="3">
        <v>80.16</v>
      </c>
    </row>
  </sheetData>
  <sortState ref="A2:D86">
    <sortCondition ref="A2"/>
  </sortState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8"/>
  <sheetViews>
    <sheetView workbookViewId="0">
      <selection activeCell="G9" sqref="G9"/>
    </sheetView>
  </sheetViews>
  <sheetFormatPr defaultColWidth="9" defaultRowHeight="13.5" outlineLevelRow="7" outlineLevelCol="4"/>
  <cols>
    <col min="2" max="2" width="17.375" customWidth="1"/>
    <col min="3" max="3" width="11.25" customWidth="1"/>
    <col min="4" max="4" width="17.875" customWidth="1"/>
    <col min="5" max="5" width="20.75" customWidth="1"/>
  </cols>
  <sheetData>
    <row r="1" ht="18.75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ht="18.75" spans="1:5">
      <c r="A2" s="2">
        <v>1</v>
      </c>
      <c r="B2" s="9" t="s">
        <v>13</v>
      </c>
      <c r="C2" s="2" t="s">
        <v>14</v>
      </c>
      <c r="D2" s="3">
        <v>88</v>
      </c>
      <c r="E2" s="8" t="s">
        <v>7</v>
      </c>
    </row>
    <row r="3" ht="18.75" spans="1:5">
      <c r="A3" s="2"/>
      <c r="B3" s="9" t="s">
        <v>15</v>
      </c>
      <c r="C3" s="2" t="s">
        <v>14</v>
      </c>
      <c r="D3" s="3">
        <v>84.33</v>
      </c>
      <c r="E3" s="8"/>
    </row>
    <row r="4" ht="18.75" spans="1:5">
      <c r="A4" s="2"/>
      <c r="B4" s="9" t="s">
        <v>16</v>
      </c>
      <c r="C4" s="2" t="s">
        <v>14</v>
      </c>
      <c r="D4" s="3">
        <v>83</v>
      </c>
      <c r="E4" s="8"/>
    </row>
    <row r="5" ht="18.75" spans="1:5">
      <c r="A5" s="2"/>
      <c r="B5" s="9" t="s">
        <v>17</v>
      </c>
      <c r="C5" s="2" t="s">
        <v>14</v>
      </c>
      <c r="D5" s="3">
        <v>83</v>
      </c>
      <c r="E5" s="8"/>
    </row>
    <row r="6" ht="18.75" spans="1:5">
      <c r="A6" s="2"/>
      <c r="B6" s="9" t="s">
        <v>18</v>
      </c>
      <c r="C6" s="2" t="s">
        <v>14</v>
      </c>
      <c r="D6" s="3">
        <v>81.33</v>
      </c>
      <c r="E6" s="8"/>
    </row>
    <row r="7" ht="18.75" spans="1:5">
      <c r="A7" s="2"/>
      <c r="B7" s="9" t="s">
        <v>19</v>
      </c>
      <c r="C7" s="2" t="s">
        <v>14</v>
      </c>
      <c r="D7" s="3">
        <v>77.33</v>
      </c>
      <c r="E7" s="8"/>
    </row>
    <row r="8" ht="18.75" spans="1:5">
      <c r="A8" s="2"/>
      <c r="B8" s="9" t="s">
        <v>20</v>
      </c>
      <c r="C8" s="2" t="s">
        <v>14</v>
      </c>
      <c r="D8" s="3">
        <v>75</v>
      </c>
      <c r="E8" s="8"/>
    </row>
  </sheetData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"/>
  <sheetViews>
    <sheetView workbookViewId="0">
      <selection activeCell="G6" sqref="G6"/>
    </sheetView>
  </sheetViews>
  <sheetFormatPr defaultColWidth="9" defaultRowHeight="13.5" outlineLevelRow="1" outlineLevelCol="4"/>
  <cols>
    <col min="2" max="2" width="14.875" customWidth="1"/>
    <col min="3" max="3" width="16.375" style="27" customWidth="1"/>
    <col min="4" max="4" width="14.125" customWidth="1"/>
    <col min="5" max="5" width="16.125" customWidth="1"/>
  </cols>
  <sheetData>
    <row r="1" ht="18.75" spans="1:5">
      <c r="A1" s="28" t="s">
        <v>0</v>
      </c>
      <c r="B1" s="28" t="s">
        <v>1</v>
      </c>
      <c r="C1" s="1" t="s">
        <v>2</v>
      </c>
      <c r="D1" s="28" t="s">
        <v>3</v>
      </c>
      <c r="E1" s="1" t="s">
        <v>4</v>
      </c>
    </row>
    <row r="2" ht="18.75" spans="1:5">
      <c r="A2" s="2">
        <v>1</v>
      </c>
      <c r="B2" s="2" t="s">
        <v>5</v>
      </c>
      <c r="C2" s="2" t="s">
        <v>21</v>
      </c>
      <c r="D2" s="2">
        <v>91.14</v>
      </c>
      <c r="E2" s="8" t="s">
        <v>7</v>
      </c>
    </row>
  </sheetData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7"/>
  <sheetViews>
    <sheetView workbookViewId="0">
      <selection activeCell="E17" sqref="E17"/>
    </sheetView>
  </sheetViews>
  <sheetFormatPr defaultColWidth="9" defaultRowHeight="13.5" outlineLevelRow="6" outlineLevelCol="4"/>
  <cols>
    <col min="2" max="3" width="13" customWidth="1"/>
    <col min="4" max="4" width="15.75" customWidth="1"/>
    <col min="5" max="5" width="21.875" customWidth="1"/>
  </cols>
  <sheetData>
    <row r="1" ht="18.75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ht="18.75" spans="1:5">
      <c r="A2" s="2">
        <v>1</v>
      </c>
      <c r="B2" s="9" t="s">
        <v>5</v>
      </c>
      <c r="C2" s="2" t="s">
        <v>22</v>
      </c>
      <c r="D2" s="2">
        <v>95.71</v>
      </c>
      <c r="E2" s="26" t="s">
        <v>7</v>
      </c>
    </row>
    <row r="3" ht="18.75" spans="1:5">
      <c r="A3" s="2">
        <v>2</v>
      </c>
      <c r="B3" s="9" t="s">
        <v>23</v>
      </c>
      <c r="C3" s="2" t="s">
        <v>22</v>
      </c>
      <c r="D3" s="2">
        <v>92.43</v>
      </c>
      <c r="E3" s="26" t="s">
        <v>7</v>
      </c>
    </row>
    <row r="4" ht="18.75" spans="1:5">
      <c r="A4" s="2"/>
      <c r="B4" s="9" t="s">
        <v>24</v>
      </c>
      <c r="C4" s="2" t="s">
        <v>22</v>
      </c>
      <c r="D4" s="2">
        <v>91.71</v>
      </c>
      <c r="E4" s="26"/>
    </row>
    <row r="5" ht="18.75" spans="1:5">
      <c r="A5" s="2"/>
      <c r="B5" s="9" t="s">
        <v>8</v>
      </c>
      <c r="C5" s="2" t="s">
        <v>22</v>
      </c>
      <c r="D5" s="2">
        <v>90.57</v>
      </c>
      <c r="E5" s="26"/>
    </row>
    <row r="6" ht="18.75" spans="1:5">
      <c r="A6" s="2"/>
      <c r="B6" s="9" t="s">
        <v>25</v>
      </c>
      <c r="C6" s="2" t="s">
        <v>22</v>
      </c>
      <c r="D6" s="2">
        <v>88.86</v>
      </c>
      <c r="E6" s="26"/>
    </row>
    <row r="7" ht="18.75" spans="1:5">
      <c r="A7" s="2"/>
      <c r="B7" s="9" t="s">
        <v>26</v>
      </c>
      <c r="C7" s="2" t="s">
        <v>22</v>
      </c>
      <c r="D7" s="2">
        <v>85.57</v>
      </c>
      <c r="E7" s="26"/>
    </row>
  </sheetData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6"/>
  <sheetViews>
    <sheetView workbookViewId="0">
      <selection activeCell="D16" sqref="D16"/>
    </sheetView>
  </sheetViews>
  <sheetFormatPr defaultColWidth="9" defaultRowHeight="13.5" outlineLevelRow="5" outlineLevelCol="4"/>
  <cols>
    <col min="2" max="3" width="17.5" customWidth="1"/>
    <col min="4" max="4" width="15.25" customWidth="1"/>
    <col min="5" max="5" width="17.875" customWidth="1"/>
  </cols>
  <sheetData>
    <row r="1" ht="18.75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ht="18.75" spans="1:5">
      <c r="A2" s="2">
        <v>1</v>
      </c>
      <c r="B2" s="2" t="s">
        <v>12</v>
      </c>
      <c r="C2" s="2" t="s">
        <v>27</v>
      </c>
      <c r="D2" s="3">
        <v>97.33</v>
      </c>
      <c r="E2" s="8" t="s">
        <v>7</v>
      </c>
    </row>
    <row r="3" ht="18.75" spans="1:5">
      <c r="A3" s="2">
        <v>2</v>
      </c>
      <c r="B3" s="2" t="s">
        <v>11</v>
      </c>
      <c r="C3" s="2" t="s">
        <v>27</v>
      </c>
      <c r="D3" s="3">
        <v>96</v>
      </c>
      <c r="E3" s="8" t="s">
        <v>7</v>
      </c>
    </row>
    <row r="4" ht="18.75" spans="1:5">
      <c r="A4" s="2"/>
      <c r="B4" s="9" t="s">
        <v>28</v>
      </c>
      <c r="C4" s="2" t="s">
        <v>27</v>
      </c>
      <c r="D4" s="3">
        <v>92.33</v>
      </c>
      <c r="E4" s="8"/>
    </row>
    <row r="5" ht="18.75" spans="1:5">
      <c r="A5" s="2"/>
      <c r="B5" s="9" t="s">
        <v>9</v>
      </c>
      <c r="C5" s="2" t="s">
        <v>27</v>
      </c>
      <c r="D5" s="3">
        <v>89.67</v>
      </c>
      <c r="E5" s="8"/>
    </row>
    <row r="6" ht="18.75" spans="1:5">
      <c r="A6" s="2"/>
      <c r="B6" s="9" t="s">
        <v>29</v>
      </c>
      <c r="C6" s="2" t="s">
        <v>27</v>
      </c>
      <c r="D6" s="3">
        <v>87.33</v>
      </c>
      <c r="E6" s="8"/>
    </row>
  </sheetData>
  <pageMargins left="0.75" right="0.75" top="1" bottom="1" header="0.5" footer="0.5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"/>
  <sheetViews>
    <sheetView workbookViewId="0">
      <selection activeCell="I22" sqref="I22"/>
    </sheetView>
  </sheetViews>
  <sheetFormatPr defaultColWidth="9" defaultRowHeight="13.5" outlineLevelRow="2" outlineLevelCol="4"/>
  <cols>
    <col min="2" max="3" width="14.5" customWidth="1"/>
    <col min="4" max="4" width="12.25" customWidth="1"/>
    <col min="5" max="5" width="20" customWidth="1"/>
  </cols>
  <sheetData>
    <row r="1" ht="18.75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ht="18.75" spans="1:5">
      <c r="A2" s="25">
        <v>1</v>
      </c>
      <c r="B2" s="25" t="s">
        <v>5</v>
      </c>
      <c r="C2" s="25" t="s">
        <v>30</v>
      </c>
      <c r="D2" s="25">
        <v>93.29</v>
      </c>
      <c r="E2" s="8" t="s">
        <v>7</v>
      </c>
    </row>
    <row r="3" ht="18.75" spans="1:5">
      <c r="A3" s="2"/>
      <c r="B3" s="2" t="s">
        <v>8</v>
      </c>
      <c r="C3" s="2" t="s">
        <v>30</v>
      </c>
      <c r="D3" s="2">
        <v>90.29</v>
      </c>
      <c r="E3" s="8"/>
    </row>
  </sheetData>
  <pageMargins left="0.75" right="0.75" top="1" bottom="1" header="0.5" footer="0.5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9"/>
  <sheetViews>
    <sheetView workbookViewId="0">
      <selection activeCell="G19" sqref="G19"/>
    </sheetView>
  </sheetViews>
  <sheetFormatPr defaultColWidth="9" defaultRowHeight="13.5" outlineLevelCol="4"/>
  <cols>
    <col min="2" max="5" width="13.375" customWidth="1"/>
  </cols>
  <sheetData>
    <row r="1" ht="18.75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ht="18.75" spans="1:5">
      <c r="A2" s="21">
        <v>1</v>
      </c>
      <c r="B2" s="21" t="s">
        <v>31</v>
      </c>
      <c r="C2" s="21" t="s">
        <v>32</v>
      </c>
      <c r="D2" s="22">
        <v>98</v>
      </c>
      <c r="E2" s="8" t="s">
        <v>7</v>
      </c>
    </row>
    <row r="3" ht="18.75" spans="1:5">
      <c r="A3" s="21">
        <v>2</v>
      </c>
      <c r="B3" s="21" t="s">
        <v>33</v>
      </c>
      <c r="C3" s="21" t="s">
        <v>32</v>
      </c>
      <c r="D3" s="22">
        <v>96</v>
      </c>
      <c r="E3" s="8" t="s">
        <v>7</v>
      </c>
    </row>
    <row r="4" ht="18.75" spans="1:5">
      <c r="A4" s="24"/>
      <c r="B4" s="23" t="s">
        <v>9</v>
      </c>
      <c r="C4" s="21" t="s">
        <v>32</v>
      </c>
      <c r="D4" s="22">
        <v>93.67</v>
      </c>
      <c r="E4" s="8"/>
    </row>
    <row r="5" ht="18.75" spans="1:5">
      <c r="A5" s="24"/>
      <c r="B5" s="23" t="s">
        <v>12</v>
      </c>
      <c r="C5" s="21" t="s">
        <v>32</v>
      </c>
      <c r="D5" s="22">
        <v>91.33</v>
      </c>
      <c r="E5" s="8"/>
    </row>
    <row r="6" ht="18.75" spans="1:5">
      <c r="A6" s="24"/>
      <c r="B6" s="23" t="s">
        <v>11</v>
      </c>
      <c r="C6" s="21" t="s">
        <v>32</v>
      </c>
      <c r="D6" s="22">
        <v>89.33</v>
      </c>
      <c r="E6" s="8"/>
    </row>
    <row r="7" ht="18.75" spans="1:5">
      <c r="A7" s="24"/>
      <c r="B7" s="23" t="s">
        <v>34</v>
      </c>
      <c r="C7" s="21" t="s">
        <v>32</v>
      </c>
      <c r="D7" s="22">
        <v>88</v>
      </c>
      <c r="E7" s="8"/>
    </row>
    <row r="8" ht="18.75" spans="1:5">
      <c r="A8" s="24"/>
      <c r="B8" s="23" t="s">
        <v>28</v>
      </c>
      <c r="C8" s="21" t="s">
        <v>32</v>
      </c>
      <c r="D8" s="22">
        <v>85</v>
      </c>
      <c r="E8" s="8"/>
    </row>
    <row r="9" ht="18.75" spans="1:5">
      <c r="A9" s="24"/>
      <c r="B9" s="23" t="s">
        <v>29</v>
      </c>
      <c r="C9" s="21" t="s">
        <v>32</v>
      </c>
      <c r="D9" s="22">
        <v>83.33</v>
      </c>
      <c r="E9" s="8"/>
    </row>
  </sheetData>
  <pageMargins left="0.75" right="0.75" top="1" bottom="1" header="0.5" footer="0.5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"/>
  <sheetViews>
    <sheetView workbookViewId="0">
      <selection activeCell="H22" sqref="H22"/>
    </sheetView>
  </sheetViews>
  <sheetFormatPr defaultColWidth="9" defaultRowHeight="13.5" outlineLevelRow="3" outlineLevelCol="4"/>
  <cols>
    <col min="2" max="4" width="14.875" customWidth="1"/>
    <col min="5" max="5" width="23.25" customWidth="1"/>
  </cols>
  <sheetData>
    <row r="1" ht="18.75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ht="18.75" spans="1:5">
      <c r="A2" s="2">
        <v>1</v>
      </c>
      <c r="B2" s="2" t="s">
        <v>5</v>
      </c>
      <c r="C2" s="2" t="s">
        <v>35</v>
      </c>
      <c r="D2" s="2">
        <v>89.14</v>
      </c>
      <c r="E2" s="8" t="s">
        <v>7</v>
      </c>
    </row>
    <row r="3" ht="18.75" spans="1:5">
      <c r="A3" s="2"/>
      <c r="B3" s="2" t="s">
        <v>8</v>
      </c>
      <c r="C3" s="2" t="s">
        <v>35</v>
      </c>
      <c r="D3" s="2">
        <v>85.86</v>
      </c>
      <c r="E3" s="8"/>
    </row>
    <row r="4" ht="18.75" spans="1:5">
      <c r="A4" s="2"/>
      <c r="B4" s="2"/>
      <c r="C4" s="2"/>
      <c r="D4" s="2"/>
      <c r="E4" s="8"/>
    </row>
  </sheetData>
  <pageMargins left="0.75" right="0.75" top="1" bottom="1" header="0.5" footer="0.5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��< ? x m l   v e r s i o n = " 1 . 0 "   s t a n d a l o n e = " y e s " ? > < c o m m e n t s   x m l n s = " h t t p s : / / w e b . w p s . c n / e t / 2 0 1 8 / m a i n "   x m l n s : s = " h t t p : / / s c h e m a s . o p e n x m l f o r m a t s . o r g / s p r e a d s h e e t m l / 2 0 0 6 / m a i n " / > 
</file>

<file path=customXml/item2.xml>��< ? x m l   v e r s i o n = " 1 . 0 "   s t a n d a l o n e = " y e s " ? > < s e t t i n g s   x m l n s = " h t t p s : / / w e b . w p s . c n / e t / 2 0 1 8 / m a i n "   x m l n s : s = " h t t p : / / s c h e m a s . o p e n x m l f o r m a t s . o r g / s p r e a d s h e e t m l / 2 0 0 6 / m a i n " > < b o o k S e t t i n g s > < i s F i l t e r S h a r e d > 1 < / i s F i l t e r S h a r e d > < / b o o k S e t t i n g s > < / s e t t i n g s > 
</file>

<file path=customXml/item3.xml>��< ? x m l   v e r s i o n = " 1 . 0 "   s t a n d a l o n e = " y e s " ? > < m e r g e F i l e   x m l n s = " h t t p s : / / w e b . w p s . c n / e t / 2 0 1 8 / m a i n "   x m l n s : s = " h t t p : / / s c h e m a s . o p e n x m l f o r m a t s . o r g / s p r e a d s h e e t m l / 2 0 0 6 / m a i n " > < l i s t F i l e / > < / m e r g e F i l e > 
</file>

<file path=customXml/item4.xml>��< ? x m l   v e r s i o n = " 1 . 0 "   s t a n d a l o n e = " y e s " ? > < a l l o w E d i t U s e r   x m l n s = " h t t p s : / / w e b . w p s . c n / e t / 2 0 1 8 / m a i n "   x m l n s : s = " h t t p : / / s c h e m a s . o p e n x m l f o r m a t s . o r g / s p r e a d s h e e t m l / 2 0 0 6 / m a i n " > < r a n g e L i s t   s h e e t S t i d = " 5 "   m a s t e r = " " / > < r a n g e L i s t   s h e e t S t i d = " 6 "   m a s t e r = " " / > < / a l l o w E d i t U s e r > 
</file>

<file path=customXml/item5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5 " / > < p i x e l a t o r L i s t   s h e e t S t i d = " 6 " / > < / p i x e l a t o r s > 
</file>

<file path=customXml/item6.xml>��< ? x m l   v e r s i o n = " 1 . 0 "   s t a n d a l o n e = " y e s " ? > < s h e e t I n t e r l i n e   x m l n s = " h t t p s : / / w e b . w p s . c n / e t / 2 0 1 8 / m a i n "   x m l n s : s = " h t t p : / / s c h e m a s . o p e n x m l f o r m a t s . o r g / s p r e a d s h e e t m l / 2 0 0 6 / m a i n " > < i n t e r l i n e I t e m   s h e e t S t i d = " 5 "   i n t e r l i n e O n O f f = " 0 "   i n t e r l i n e C o l o r = " 0 " / > < i n t e r l i n e I t e m   s h e e t S t i d = " 6 "   i n t e r l i n e O n O f f = " 0 "   i n t e r l i n e C o l o r = " 0 " / > < / s h e e t I n t e r l i n e > 
</file>

<file path=customXml/itemProps1.xml><?xml version="1.0" encoding="utf-8"?>
<ds:datastoreItem xmlns:ds="http://schemas.openxmlformats.org/officeDocument/2006/customXml" ds:itemID="{06A0048C-2381-489B-AA07-9611017176EA}">
  <ds:schemaRefs/>
</ds:datastoreItem>
</file>

<file path=customXml/itemProps2.xml><?xml version="1.0" encoding="utf-8"?>
<ds:datastoreItem xmlns:ds="http://schemas.openxmlformats.org/officeDocument/2006/customXml" ds:itemID="{9F91F69C-6E8C-4246-BC25-297BFDC75D90}">
  <ds:schemaRefs/>
</ds:datastoreItem>
</file>

<file path=customXml/itemProps3.xml><?xml version="1.0" encoding="utf-8"?>
<ds:datastoreItem xmlns:ds="http://schemas.openxmlformats.org/officeDocument/2006/customXml" ds:itemID="{DC3875BF-13D6-4817-9B69-0B22B651B2C7}">
  <ds:schemaRefs/>
</ds:datastoreItem>
</file>

<file path=customXml/itemProps4.xml><?xml version="1.0" encoding="utf-8"?>
<ds:datastoreItem xmlns:ds="http://schemas.openxmlformats.org/officeDocument/2006/customXml" ds:itemID="{5A5607D9-04D2-4DE1-AC0E-A7772F01BC71}">
  <ds:schemaRefs/>
</ds:datastoreItem>
</file>

<file path=customXml/itemProps5.xml><?xml version="1.0" encoding="utf-8"?>
<ds:datastoreItem xmlns:ds="http://schemas.openxmlformats.org/officeDocument/2006/customXml" ds:itemID="{224D003E-15C9-4FFE-AB16-9E66474EAE4E}">
  <ds:schemaRefs/>
</ds:datastoreItem>
</file>

<file path=customXml/itemProps6.xml><?xml version="1.0" encoding="utf-8"?>
<ds:datastoreItem xmlns:ds="http://schemas.openxmlformats.org/officeDocument/2006/customXml" ds:itemID="{3F8FC9E7-9E3E-4D00-BC07-C2C84DFACBCF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20</vt:i4>
      </vt:variant>
    </vt:vector>
  </HeadingPairs>
  <TitlesOfParts>
    <vt:vector size="20" baseType="lpstr">
      <vt:lpstr>高中语文</vt:lpstr>
      <vt:lpstr>高中数学</vt:lpstr>
      <vt:lpstr>高中英语</vt:lpstr>
      <vt:lpstr>高中地理</vt:lpstr>
      <vt:lpstr>初中语文</vt:lpstr>
      <vt:lpstr>初中数学</vt:lpstr>
      <vt:lpstr>初中地理</vt:lpstr>
      <vt:lpstr>初中物理</vt:lpstr>
      <vt:lpstr>初中政治</vt:lpstr>
      <vt:lpstr>初中化学</vt:lpstr>
      <vt:lpstr>初中历史</vt:lpstr>
      <vt:lpstr>小学语文</vt:lpstr>
      <vt:lpstr>小学数学</vt:lpstr>
      <vt:lpstr>小学英语</vt:lpstr>
      <vt:lpstr>小学音乐</vt:lpstr>
      <vt:lpstr>小学体育</vt:lpstr>
      <vt:lpstr>小学美术总成绩</vt:lpstr>
      <vt:lpstr>小学美术技能测试成绩</vt:lpstr>
      <vt:lpstr>学前教育总成绩</vt:lpstr>
      <vt:lpstr>学前教育技能测试成绩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AutoBVT</dc:creator>
  <cp:lastModifiedBy>政工科刘安国</cp:lastModifiedBy>
  <dcterms:created xsi:type="dcterms:W3CDTF">2018-02-01T04:04:00Z</dcterms:created>
  <cp:lastPrinted>2020-08-27T03:41:00Z</cp:lastPrinted>
  <dcterms:modified xsi:type="dcterms:W3CDTF">2020-08-28T07:19:04Z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2052-11.8.6.8556</vt:lpwstr>
  </property>
  <property fmtid="{D5CDD505-2E9C-101B-9397-08002B2CF9AE}" pid="3" name="KSORubyTemplateID" linkTarget="0">
    <vt:lpwstr>20</vt:lpwstr>
  </property>
</Properties>
</file>