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<sst xmlns="http://schemas.openxmlformats.org/spreadsheetml/2006/main" count="829" uniqueCount="450">
  <si>
    <t>附件6</t>
  </si>
  <si>
    <t>东宝区事业单位公开招聘人员资格复审人员名单</t>
  </si>
  <si>
    <t>准考证号</t>
  </si>
  <si>
    <t>姓名</t>
  </si>
  <si>
    <t>职位代码</t>
  </si>
  <si>
    <t>职位计划</t>
  </si>
  <si>
    <t>职测分数</t>
  </si>
  <si>
    <t>综合分数</t>
  </si>
  <si>
    <t>总分</t>
  </si>
  <si>
    <t>加分</t>
  </si>
  <si>
    <t>笔试折后分（含政策性加分）</t>
  </si>
  <si>
    <t>部门名称</t>
  </si>
  <si>
    <t>职位名称</t>
  </si>
  <si>
    <t>排名</t>
  </si>
  <si>
    <t>1142080102624</t>
  </si>
  <si>
    <t>石田甜</t>
  </si>
  <si>
    <t>14208005087223001</t>
  </si>
  <si>
    <t>东宝区重点产业服务中心</t>
  </si>
  <si>
    <t>办公室工作人员（高校毕业生）</t>
  </si>
  <si>
    <t>1142080105509</t>
  </si>
  <si>
    <t>徐荆生</t>
  </si>
  <si>
    <t>1142080100519</t>
  </si>
  <si>
    <t>何佳其</t>
  </si>
  <si>
    <t>3142080306604</t>
  </si>
  <si>
    <t>任思勉</t>
  </si>
  <si>
    <t>14208005087223002</t>
  </si>
  <si>
    <t>项目现场工作人员（高校毕业生）</t>
  </si>
  <si>
    <t>3142080305211</t>
  </si>
  <si>
    <t>李张淼</t>
  </si>
  <si>
    <t>3142080306530</t>
  </si>
  <si>
    <t>蒋维</t>
  </si>
  <si>
    <t>1142080105413</t>
  </si>
  <si>
    <t>赵娟娟</t>
  </si>
  <si>
    <t>14208005087224001</t>
  </si>
  <si>
    <t>东宝区机关事务服务中心</t>
  </si>
  <si>
    <t>工作人员（高校毕业生）</t>
  </si>
  <si>
    <t>1142080100125</t>
  </si>
  <si>
    <t>姚天禹</t>
  </si>
  <si>
    <t>1142080106714</t>
  </si>
  <si>
    <t>刘合龙</t>
  </si>
  <si>
    <t>1142080200602</t>
  </si>
  <si>
    <t>郭靖</t>
  </si>
  <si>
    <t>14208005087225001</t>
  </si>
  <si>
    <t>东宝区供销合作社联合社</t>
  </si>
  <si>
    <t>1142080200222</t>
  </si>
  <si>
    <t>唐鄂粤</t>
  </si>
  <si>
    <t>1142080200706</t>
  </si>
  <si>
    <t>王雪</t>
  </si>
  <si>
    <t>3142080305709</t>
  </si>
  <si>
    <t>张云飞</t>
  </si>
  <si>
    <t>14208005087226001</t>
  </si>
  <si>
    <t>东宝区大数据中心</t>
  </si>
  <si>
    <t>技术员（高校毕业生）</t>
  </si>
  <si>
    <t>3142080304908</t>
  </si>
  <si>
    <t>李文喆</t>
  </si>
  <si>
    <t>3142080305308</t>
  </si>
  <si>
    <t>何英杰</t>
  </si>
  <si>
    <t>3142080305510</t>
  </si>
  <si>
    <t>陈劲涛</t>
  </si>
  <si>
    <t>3142080305930</t>
  </si>
  <si>
    <t>叶潇薇</t>
  </si>
  <si>
    <t>3142080306124</t>
  </si>
  <si>
    <t>李承轩</t>
  </si>
  <si>
    <t>3142080305401</t>
  </si>
  <si>
    <t>刘睿航</t>
  </si>
  <si>
    <t>14208005088227001</t>
  </si>
  <si>
    <t>东宝化工循环产业园管理办公室</t>
  </si>
  <si>
    <t>3142080306309</t>
  </si>
  <si>
    <t>李欣玥</t>
  </si>
  <si>
    <t>1142080104125</t>
  </si>
  <si>
    <t>严雨</t>
  </si>
  <si>
    <t>14208005089228001</t>
  </si>
  <si>
    <t>东宝区食品药品稽查分局</t>
  </si>
  <si>
    <t>1142080101015</t>
  </si>
  <si>
    <t>张玉琳</t>
  </si>
  <si>
    <t>1142080103409</t>
  </si>
  <si>
    <t>娄永晴</t>
  </si>
  <si>
    <t>1142080200511</t>
  </si>
  <si>
    <t>张晓雪</t>
  </si>
  <si>
    <t>14208005090229001</t>
  </si>
  <si>
    <t>东宝区招商局招商中心</t>
  </si>
  <si>
    <t>1142080200903</t>
  </si>
  <si>
    <t>徐紫薇</t>
  </si>
  <si>
    <t>1142080200430</t>
  </si>
  <si>
    <t>赖靖云</t>
  </si>
  <si>
    <t>1142080200204</t>
  </si>
  <si>
    <t>刘兰敏</t>
  </si>
  <si>
    <t>14208005090229002</t>
  </si>
  <si>
    <t>工作人员</t>
  </si>
  <si>
    <t>1142080200711</t>
  </si>
  <si>
    <t>姜梦</t>
  </si>
  <si>
    <t>1142080200411</t>
  </si>
  <si>
    <t>汤蕾蕾</t>
  </si>
  <si>
    <t>1142080104109</t>
  </si>
  <si>
    <t>王玉芸</t>
  </si>
  <si>
    <t>14208005091230001</t>
  </si>
  <si>
    <t>东宝区老干部活动中心（老年大学）</t>
  </si>
  <si>
    <t>1142080104824</t>
  </si>
  <si>
    <t>黄凌冰</t>
  </si>
  <si>
    <t>1142080103315</t>
  </si>
  <si>
    <t>程楚月</t>
  </si>
  <si>
    <t>1142080101623</t>
  </si>
  <si>
    <t>高圣悦</t>
  </si>
  <si>
    <t>14208005092231001</t>
  </si>
  <si>
    <t>东宝区行政审批服务中心</t>
  </si>
  <si>
    <t>1142080105927</t>
  </si>
  <si>
    <t>韩端端</t>
  </si>
  <si>
    <t>1142080102715</t>
  </si>
  <si>
    <t>敖梦婕</t>
  </si>
  <si>
    <t>1142080102230</t>
  </si>
  <si>
    <t>唐金强</t>
  </si>
  <si>
    <t>14208005092231002</t>
  </si>
  <si>
    <t>1142080106814</t>
  </si>
  <si>
    <t>彭叶荣</t>
  </si>
  <si>
    <t>1142080106725</t>
  </si>
  <si>
    <t>熊范媛</t>
  </si>
  <si>
    <t>3142080305408</t>
  </si>
  <si>
    <t>程凤娇</t>
  </si>
  <si>
    <t>14208005093232001</t>
  </si>
  <si>
    <t>东宝区安全生产执法监察大队</t>
  </si>
  <si>
    <t>工作人员(高校毕业生）</t>
  </si>
  <si>
    <t>3142080305223</t>
  </si>
  <si>
    <t>倪睿</t>
  </si>
  <si>
    <t>3142080305306</t>
  </si>
  <si>
    <t>曾祥锦</t>
  </si>
  <si>
    <t>1142080106626</t>
  </si>
  <si>
    <t>樊雯迪</t>
  </si>
  <si>
    <t>14208005094233001</t>
  </si>
  <si>
    <t>东宝区价格认证中心</t>
  </si>
  <si>
    <t>1142080106709</t>
  </si>
  <si>
    <t>戴梦珍</t>
  </si>
  <si>
    <t>1142080101118</t>
  </si>
  <si>
    <t>王颖</t>
  </si>
  <si>
    <t>1142080100309</t>
  </si>
  <si>
    <t>任镜宇</t>
  </si>
  <si>
    <t>14208005096235001</t>
  </si>
  <si>
    <t>东宝区公共就业和人才服务中心</t>
  </si>
  <si>
    <t>1142080105903</t>
  </si>
  <si>
    <t>陈雅文</t>
  </si>
  <si>
    <t>1142080101422</t>
  </si>
  <si>
    <t>全柳汶</t>
  </si>
  <si>
    <t>1142080104821</t>
  </si>
  <si>
    <t>黄子坤</t>
  </si>
  <si>
    <t>14208005096235002</t>
  </si>
  <si>
    <t>1142080104625</t>
  </si>
  <si>
    <t>娄凌云</t>
  </si>
  <si>
    <t>1142080102322</t>
  </si>
  <si>
    <t>蒋壮壮</t>
  </si>
  <si>
    <t>2142080303410</t>
  </si>
  <si>
    <t>喻晨霞</t>
  </si>
  <si>
    <t>14208005097236001</t>
  </si>
  <si>
    <t>东宝区非公有制企业投诉服务中心</t>
  </si>
  <si>
    <t>2142080303405</t>
  </si>
  <si>
    <t>杨松</t>
  </si>
  <si>
    <t>2142080303907</t>
  </si>
  <si>
    <t>汪芸璐</t>
  </si>
  <si>
    <t>2142080304509</t>
  </si>
  <si>
    <t>薛靖文</t>
  </si>
  <si>
    <t>14208005098237001</t>
  </si>
  <si>
    <t>东宝区市场服务与管理办公室</t>
  </si>
  <si>
    <t>2142080303610</t>
  </si>
  <si>
    <t>吴若诗</t>
  </si>
  <si>
    <t>2142080304421</t>
  </si>
  <si>
    <t>周博伦</t>
  </si>
  <si>
    <t>3142080305714</t>
  </si>
  <si>
    <t>杨晗</t>
  </si>
  <si>
    <t>14208005098237002</t>
  </si>
  <si>
    <t>3142080304802</t>
  </si>
  <si>
    <t>钟睿</t>
  </si>
  <si>
    <t>3142080305919</t>
  </si>
  <si>
    <t>张沐月</t>
  </si>
  <si>
    <t>1142080101225</t>
  </si>
  <si>
    <t>肖晨雨</t>
  </si>
  <si>
    <t>14208005099238001</t>
  </si>
  <si>
    <t>东宝区道路运输管理局</t>
  </si>
  <si>
    <t>1142080103524</t>
  </si>
  <si>
    <t>丁俊娥</t>
  </si>
  <si>
    <t>1142080101027</t>
  </si>
  <si>
    <t>江月</t>
  </si>
  <si>
    <t>2142080303927</t>
  </si>
  <si>
    <t>宋先桥</t>
  </si>
  <si>
    <t>14208005099238002</t>
  </si>
  <si>
    <t>2142080304315</t>
  </si>
  <si>
    <t>白维玮</t>
  </si>
  <si>
    <t>2142080304129</t>
  </si>
  <si>
    <t>陈雨薇</t>
  </si>
  <si>
    <t>1142080101611</t>
  </si>
  <si>
    <t>李宜瑾</t>
  </si>
  <si>
    <t>14208005100239002</t>
  </si>
  <si>
    <t>东宝区城管执法大队</t>
  </si>
  <si>
    <t>办公室综合岗（高校毕业生）</t>
  </si>
  <si>
    <t>1142080104505</t>
  </si>
  <si>
    <t>王梦宇</t>
  </si>
  <si>
    <t>1142080105917</t>
  </si>
  <si>
    <t>王栋</t>
  </si>
  <si>
    <t>1142080100915</t>
  </si>
  <si>
    <t>彭芳玲</t>
  </si>
  <si>
    <t>14208005101240001</t>
  </si>
  <si>
    <t>东宝区龙泉劳动保障服务所</t>
  </si>
  <si>
    <t>办公室文员（高校毕业生）</t>
  </si>
  <si>
    <t>1142080100201</t>
  </si>
  <si>
    <t>李慧</t>
  </si>
  <si>
    <t>1142080104707</t>
  </si>
  <si>
    <t>苏心怡</t>
  </si>
  <si>
    <t>1142080104417</t>
  </si>
  <si>
    <t>袁本臣</t>
  </si>
  <si>
    <t>14208005102241001</t>
  </si>
  <si>
    <t>东宝区民政局婚姻登记处</t>
  </si>
  <si>
    <t>1142080105628</t>
  </si>
  <si>
    <t>熊琦星</t>
  </si>
  <si>
    <t>1142080103013</t>
  </si>
  <si>
    <t>陈莲莲</t>
  </si>
  <si>
    <t>1142080106211</t>
  </si>
  <si>
    <t>陈长娥</t>
  </si>
  <si>
    <t>14208005102241002</t>
  </si>
  <si>
    <t>1142080103907</t>
  </si>
  <si>
    <t>韩杨</t>
  </si>
  <si>
    <t>1142080106826</t>
  </si>
  <si>
    <t>余慧玲</t>
  </si>
  <si>
    <t>3142080306430</t>
  </si>
  <si>
    <t>刘丹江</t>
  </si>
  <si>
    <t>14208005103242001</t>
  </si>
  <si>
    <t>东宝区建设工程服务中心</t>
  </si>
  <si>
    <t>质量监督员</t>
  </si>
  <si>
    <t>3142080305624</t>
  </si>
  <si>
    <t>李雪菲</t>
  </si>
  <si>
    <t>3142080306016</t>
  </si>
  <si>
    <t>郑晨</t>
  </si>
  <si>
    <t>3142080306102</t>
  </si>
  <si>
    <t>丁开宇</t>
  </si>
  <si>
    <t>14208005103242002</t>
  </si>
  <si>
    <t>质量安全监督员</t>
  </si>
  <si>
    <t>3142080305903</t>
  </si>
  <si>
    <t>张斌</t>
  </si>
  <si>
    <t>3142080306107</t>
  </si>
  <si>
    <t>钟云涛</t>
  </si>
  <si>
    <t>1142080106717</t>
  </si>
  <si>
    <t>蒋加鹏</t>
  </si>
  <si>
    <t>14208005104244002</t>
  </si>
  <si>
    <t>东宝区水产品质量检验检测站</t>
  </si>
  <si>
    <t>1142080101519</t>
  </si>
  <si>
    <t>刘成玲</t>
  </si>
  <si>
    <t>1142080100117</t>
  </si>
  <si>
    <t>张运睿</t>
  </si>
  <si>
    <t>3142080305219</t>
  </si>
  <si>
    <t>刘灵杰</t>
  </si>
  <si>
    <t>14208005104245003</t>
  </si>
  <si>
    <t>东宝区农机安全监理站</t>
  </si>
  <si>
    <t>农机监理员（高校毕业生）</t>
  </si>
  <si>
    <t>3142080304803</t>
  </si>
  <si>
    <t>周雨蒙</t>
  </si>
  <si>
    <t>3142080306325</t>
  </si>
  <si>
    <t>杜书颖</t>
  </si>
  <si>
    <t>2142080303801</t>
  </si>
  <si>
    <t>朱达人</t>
  </si>
  <si>
    <t>14208005105246001</t>
  </si>
  <si>
    <t>东宝区财政局石桥驿分局</t>
  </si>
  <si>
    <t>会计（高校毕业生）</t>
  </si>
  <si>
    <t>2142080303409</t>
  </si>
  <si>
    <t>曾亚晨</t>
  </si>
  <si>
    <t>2142080304111</t>
  </si>
  <si>
    <t>唐晓越</t>
  </si>
  <si>
    <t>2142080303930</t>
  </si>
  <si>
    <t>覃凌翔</t>
  </si>
  <si>
    <t>14208005105249001</t>
  </si>
  <si>
    <t>东宝区仙居乡财政所</t>
  </si>
  <si>
    <t>2142080303317</t>
  </si>
  <si>
    <t>张蓓</t>
  </si>
  <si>
    <t>2142080303827</t>
  </si>
  <si>
    <t>李林璠</t>
  </si>
  <si>
    <t>2142080303901</t>
  </si>
  <si>
    <t>姚赛航</t>
  </si>
  <si>
    <t>14208005106251003</t>
  </si>
  <si>
    <t>东宝区仙居河水库管理处</t>
  </si>
  <si>
    <t>2142080303510</t>
  </si>
  <si>
    <t>骆江琪</t>
  </si>
  <si>
    <t>3142080306503</t>
  </si>
  <si>
    <t>李紫薇</t>
  </si>
  <si>
    <t>14208005106252002</t>
  </si>
  <si>
    <t>东宝区岩垱水库管理处</t>
  </si>
  <si>
    <t>3142080306619</t>
  </si>
  <si>
    <t>丁涵捷</t>
  </si>
  <si>
    <t>3142080304929</t>
  </si>
  <si>
    <t>马诗迪</t>
  </si>
  <si>
    <t>5442080510320</t>
  </si>
  <si>
    <t>胡艳</t>
  </si>
  <si>
    <t>14208005107254005</t>
  </si>
  <si>
    <t>东宝区栗溪镇卫生院</t>
  </si>
  <si>
    <t>护理</t>
  </si>
  <si>
    <t>5442080510711</t>
  </si>
  <si>
    <t>郭明月</t>
  </si>
  <si>
    <t>5442080510516</t>
  </si>
  <si>
    <t>邓茹曼</t>
  </si>
  <si>
    <t>5242080509417</t>
  </si>
  <si>
    <t>杨兆懿</t>
  </si>
  <si>
    <t>14208005107255004</t>
  </si>
  <si>
    <t>东宝区马河镇卫生院</t>
  </si>
  <si>
    <t>临床医师</t>
  </si>
  <si>
    <t>5242080509613</t>
  </si>
  <si>
    <t>熊燕芳</t>
  </si>
  <si>
    <t>5242080510119</t>
  </si>
  <si>
    <t>彭正茂</t>
  </si>
  <si>
    <t>5242080509607</t>
  </si>
  <si>
    <t>曹双燕</t>
  </si>
  <si>
    <t>14208005107255005</t>
  </si>
  <si>
    <t>5242080509622</t>
  </si>
  <si>
    <t>王雷</t>
  </si>
  <si>
    <t>5242080509420</t>
  </si>
  <si>
    <t>向龙林</t>
  </si>
  <si>
    <t>1142080200919</t>
  </si>
  <si>
    <t>宋婉童</t>
  </si>
  <si>
    <t>14208005107256004</t>
  </si>
  <si>
    <t>东宝区石桥驿镇卫生院</t>
  </si>
  <si>
    <t>1142080200625</t>
  </si>
  <si>
    <t>马婷</t>
  </si>
  <si>
    <t>1142080200605</t>
  </si>
  <si>
    <t>刘薇</t>
  </si>
  <si>
    <t>2142080304508</t>
  </si>
  <si>
    <t>陈晨</t>
  </si>
  <si>
    <t>14208005107257003</t>
  </si>
  <si>
    <t>东宝区仙居乡卫生院</t>
  </si>
  <si>
    <t>财务会计（高校毕业生）</t>
  </si>
  <si>
    <t>2142080304311</t>
  </si>
  <si>
    <t>秦思媛</t>
  </si>
  <si>
    <t>2142080304021</t>
  </si>
  <si>
    <t>朱天宸</t>
  </si>
  <si>
    <t>5242080509926</t>
  </si>
  <si>
    <t>阮传富</t>
  </si>
  <si>
    <t>14208005107257004</t>
  </si>
  <si>
    <t>5242080509611</t>
  </si>
  <si>
    <t>魏臻鸿</t>
  </si>
  <si>
    <t>5242080510116</t>
  </si>
  <si>
    <t>钟洪涛</t>
  </si>
  <si>
    <t>3142080305206</t>
  </si>
  <si>
    <t>杨云龙</t>
  </si>
  <si>
    <t>14208005107258003</t>
  </si>
  <si>
    <t>东宝区子陵铺镇中心卫生院</t>
  </si>
  <si>
    <t>信息化管理（高校毕业生）</t>
  </si>
  <si>
    <t>3142080305909</t>
  </si>
  <si>
    <t>李志雯</t>
  </si>
  <si>
    <t>3142080305619</t>
  </si>
  <si>
    <t>严媛媛</t>
  </si>
  <si>
    <t>3142080305625</t>
  </si>
  <si>
    <t>熊清云</t>
  </si>
  <si>
    <t>5142080509215</t>
  </si>
  <si>
    <t>赖军</t>
  </si>
  <si>
    <t>14208005107258004</t>
  </si>
  <si>
    <t>中西医结合医生</t>
  </si>
  <si>
    <t>5142080509305</t>
  </si>
  <si>
    <t>郑寒苦</t>
  </si>
  <si>
    <t>5142080509229</t>
  </si>
  <si>
    <t>胡关胜</t>
  </si>
  <si>
    <t>5242080510019</t>
  </si>
  <si>
    <t>余礼俊</t>
  </si>
  <si>
    <t>14208005107259001</t>
  </si>
  <si>
    <t>东宝区疾病预防控制中心</t>
  </si>
  <si>
    <t>健康管理（高校毕业生）</t>
  </si>
  <si>
    <t>5242080509813</t>
  </si>
  <si>
    <t>陈卧荷</t>
  </si>
  <si>
    <t>5242080509626</t>
  </si>
  <si>
    <t>江玉廷</t>
  </si>
  <si>
    <t>5642080511107</t>
  </si>
  <si>
    <t>李易</t>
  </si>
  <si>
    <t>14208005107259002</t>
  </si>
  <si>
    <t>检验技师（高校毕业生）</t>
  </si>
  <si>
    <t>5642080511121</t>
  </si>
  <si>
    <t>陈凤娇</t>
  </si>
  <si>
    <t>5442080510426</t>
  </si>
  <si>
    <t>14208005107259003</t>
  </si>
  <si>
    <t>慢病管理</t>
  </si>
  <si>
    <t>5442080510526</t>
  </si>
  <si>
    <t>卢倩倩</t>
  </si>
  <si>
    <t>5442080510708</t>
  </si>
  <si>
    <t>刘杰</t>
  </si>
  <si>
    <t>4142080407926</t>
  </si>
  <si>
    <t>张樱娜</t>
  </si>
  <si>
    <t>14208005108262001</t>
  </si>
  <si>
    <t>东宝区栗溪镇中心幼儿园</t>
  </si>
  <si>
    <t>幼教教师（高校毕业生）</t>
  </si>
  <si>
    <t>4142080408322</t>
  </si>
  <si>
    <t>曾慧敏</t>
  </si>
  <si>
    <t>4142080407728</t>
  </si>
  <si>
    <t>曹晓潇</t>
  </si>
  <si>
    <t>4142080408005</t>
  </si>
  <si>
    <t>廖文婷</t>
  </si>
  <si>
    <t>14208005108263001</t>
  </si>
  <si>
    <t>东宝区仙居乡中心幼儿园</t>
  </si>
  <si>
    <t>4142080406812</t>
  </si>
  <si>
    <t>尹倾城</t>
  </si>
  <si>
    <t>4142080407211</t>
  </si>
  <si>
    <t>莫彬彬</t>
  </si>
  <si>
    <t>4142080408225</t>
  </si>
  <si>
    <t>王冰清</t>
  </si>
  <si>
    <t>14208005108264001</t>
  </si>
  <si>
    <t>东宝区石桥驿镇中心幼儿园</t>
  </si>
  <si>
    <t>4142080408029</t>
  </si>
  <si>
    <t>李婉熠</t>
  </si>
  <si>
    <t>4142080407024</t>
  </si>
  <si>
    <t>邓婷慧</t>
  </si>
  <si>
    <t>4142080408407</t>
  </si>
  <si>
    <t>白雪莉</t>
  </si>
  <si>
    <t>14208005108265001</t>
  </si>
  <si>
    <t>东宝区石桥驿镇盐池中心幼儿园</t>
  </si>
  <si>
    <t>4142080407602</t>
  </si>
  <si>
    <t>4142080407017</t>
  </si>
  <si>
    <t>陈超越</t>
  </si>
  <si>
    <t>4142080407419</t>
  </si>
  <si>
    <t>赵明青</t>
  </si>
  <si>
    <t>14208005108266001</t>
  </si>
  <si>
    <t>东宝区子陵铺镇中心幼儿园</t>
  </si>
  <si>
    <t>4142080407320</t>
  </si>
  <si>
    <t>罗润洁</t>
  </si>
  <si>
    <t>4142080408109</t>
  </si>
  <si>
    <t>宋雅琴</t>
  </si>
  <si>
    <t>4142080408104</t>
  </si>
  <si>
    <t>曾玮杰</t>
  </si>
  <si>
    <t>14208005108267001</t>
  </si>
  <si>
    <t>东宝区子陵铺镇南桥中心幼儿园</t>
  </si>
  <si>
    <t>4142080407030</t>
  </si>
  <si>
    <t>刘芷函</t>
  </si>
  <si>
    <t>4142080407324</t>
  </si>
  <si>
    <t>李冰洁</t>
  </si>
  <si>
    <t>4142080407014</t>
  </si>
  <si>
    <t>蒋思怡</t>
  </si>
  <si>
    <t>14208005108268001</t>
  </si>
  <si>
    <t>东宝区牌楼镇中心幼儿园</t>
  </si>
  <si>
    <t>4142080407625</t>
  </si>
  <si>
    <t>刘思彤</t>
  </si>
  <si>
    <t>4142080407801</t>
  </si>
  <si>
    <t>殷王友</t>
  </si>
  <si>
    <t>4142080407427</t>
  </si>
  <si>
    <t>张丹妮</t>
  </si>
  <si>
    <t>4142080408320</t>
  </si>
  <si>
    <t>邵梦琦</t>
  </si>
  <si>
    <t>4142080407312</t>
  </si>
  <si>
    <t>李思琪</t>
  </si>
  <si>
    <t>4142080407321</t>
  </si>
  <si>
    <t>谢宇阳</t>
  </si>
  <si>
    <t>14208005108269001</t>
  </si>
  <si>
    <t>直属机关幼儿园（万华城分园）</t>
  </si>
  <si>
    <t>4142080408016</t>
  </si>
  <si>
    <t>刘心怡</t>
  </si>
  <si>
    <t>4142080407207</t>
  </si>
  <si>
    <t>陈静竹</t>
  </si>
  <si>
    <t>4142080407021</t>
  </si>
  <si>
    <t>伍海迪</t>
  </si>
  <si>
    <t>4142080408014</t>
  </si>
  <si>
    <t>付红敏</t>
  </si>
  <si>
    <t>4142080407428</t>
  </si>
  <si>
    <t>夏瑞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</si>
</sst>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  <numFmt numFmtId="178" formatCode="0.00_ 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sz val="10"/>
      <color indexed="8"/>
      <name val="黑体"/>
      <family val="3"/>
    </font>
    <font>
      <sz val="20"/>
      <name val="华文中宋"/>
      <family val="0"/>
    </font>
    <font>
      <sz val="10"/>
      <name val="黑体"/>
      <family val="3"/>
    </font>
    <font>
      <sz val="10"/>
      <name val="宋体"/>
      <family val="0"/>
    </font>
    <font>
      <b/>
      <sz val="10"/>
      <name val="黑体"/>
      <family val="3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黑体"/>
      <family val="3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6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8" fontId="2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quotePrefix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6"/>
  <sheetViews>
    <sheetView tabSelected="1" zoomScalePageLayoutView="0" workbookViewId="0" topLeftCell="A1">
      <selection activeCell="A2" sqref="A2:L2"/>
    </sheetView>
  </sheetViews>
  <sheetFormatPr defaultColWidth="9.00390625" defaultRowHeight="15"/>
  <cols>
    <col min="1" max="1" width="12.7109375" style="0" customWidth="1"/>
    <col min="2" max="2" width="7.7109375" style="0" customWidth="1"/>
    <col min="3" max="3" width="17.57421875" style="0" customWidth="1"/>
    <col min="4" max="4" width="5.140625" style="0" customWidth="1"/>
    <col min="5" max="5" width="8.57421875" style="0" customWidth="1"/>
    <col min="6" max="6" width="9.140625" style="0" customWidth="1"/>
    <col min="7" max="7" width="6.421875" style="0" customWidth="1"/>
    <col min="8" max="8" width="4.7109375" style="0" customWidth="1"/>
    <col min="10" max="10" width="29.8515625" style="0" customWidth="1"/>
    <col min="11" max="11" width="26.00390625" style="0" customWidth="1"/>
    <col min="12" max="12" width="6.28125" style="0" customWidth="1"/>
  </cols>
  <sheetData>
    <row r="1" spans="1:11" ht="13.5">
      <c r="A1" s="2" t="s">
        <v>0</v>
      </c>
      <c r="B1" s="3"/>
      <c r="C1" s="3"/>
      <c r="D1" s="3"/>
      <c r="J1" s="3"/>
      <c r="K1" s="3"/>
    </row>
    <row r="2" spans="1:12" ht="28.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48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8" t="s">
        <v>13</v>
      </c>
    </row>
    <row r="4" spans="1:12" ht="25.5" customHeight="1">
      <c r="A4" s="6" t="s">
        <v>14</v>
      </c>
      <c r="B4" s="7" t="s">
        <v>15</v>
      </c>
      <c r="C4" s="6" t="s">
        <v>16</v>
      </c>
      <c r="D4" s="13">
        <v>1</v>
      </c>
      <c r="E4" s="6">
        <v>98.5</v>
      </c>
      <c r="F4" s="6">
        <v>95</v>
      </c>
      <c r="G4" s="6">
        <v>193.5</v>
      </c>
      <c r="H4" s="6"/>
      <c r="I4" s="9">
        <v>25.8</v>
      </c>
      <c r="J4" s="10" t="s">
        <v>17</v>
      </c>
      <c r="K4" s="10" t="s">
        <v>18</v>
      </c>
      <c r="L4" s="6">
        <v>1</v>
      </c>
    </row>
    <row r="5" spans="1:12" ht="25.5" customHeight="1">
      <c r="A5" s="6" t="s">
        <v>19</v>
      </c>
      <c r="B5" s="7" t="s">
        <v>20</v>
      </c>
      <c r="C5" s="6" t="s">
        <v>16</v>
      </c>
      <c r="D5" s="14"/>
      <c r="E5" s="6">
        <v>81</v>
      </c>
      <c r="F5" s="6">
        <v>102.5</v>
      </c>
      <c r="G5" s="6">
        <v>183.5</v>
      </c>
      <c r="H5" s="6"/>
      <c r="I5" s="9">
        <v>24.4666666666667</v>
      </c>
      <c r="J5" s="10" t="s">
        <v>17</v>
      </c>
      <c r="K5" s="10" t="s">
        <v>18</v>
      </c>
      <c r="L5" s="6">
        <v>2</v>
      </c>
    </row>
    <row r="6" spans="1:12" ht="25.5" customHeight="1">
      <c r="A6" s="6" t="s">
        <v>21</v>
      </c>
      <c r="B6" s="7" t="s">
        <v>22</v>
      </c>
      <c r="C6" s="6" t="s">
        <v>16</v>
      </c>
      <c r="D6" s="15"/>
      <c r="E6" s="6">
        <v>79.5</v>
      </c>
      <c r="F6" s="6">
        <v>94</v>
      </c>
      <c r="G6" s="6">
        <v>173.5</v>
      </c>
      <c r="H6" s="6"/>
      <c r="I6" s="9">
        <v>23.1333333333333</v>
      </c>
      <c r="J6" s="10" t="s">
        <v>17</v>
      </c>
      <c r="K6" s="10" t="s">
        <v>18</v>
      </c>
      <c r="L6" s="6">
        <v>3</v>
      </c>
    </row>
    <row r="7" spans="1:12" ht="25.5" customHeight="1">
      <c r="A7" s="6" t="s">
        <v>23</v>
      </c>
      <c r="B7" s="7" t="s">
        <v>24</v>
      </c>
      <c r="C7" s="6" t="s">
        <v>25</v>
      </c>
      <c r="D7" s="13">
        <v>1</v>
      </c>
      <c r="E7" s="6">
        <v>99.5</v>
      </c>
      <c r="F7" s="6">
        <v>114</v>
      </c>
      <c r="G7" s="6">
        <v>213.5</v>
      </c>
      <c r="H7" s="6"/>
      <c r="I7" s="9">
        <v>28.4666666666667</v>
      </c>
      <c r="J7" s="10" t="s">
        <v>17</v>
      </c>
      <c r="K7" s="10" t="s">
        <v>26</v>
      </c>
      <c r="L7" s="6">
        <v>1</v>
      </c>
    </row>
    <row r="8" spans="1:12" ht="25.5" customHeight="1">
      <c r="A8" s="6" t="s">
        <v>27</v>
      </c>
      <c r="B8" s="7" t="s">
        <v>28</v>
      </c>
      <c r="C8" s="6" t="s">
        <v>25</v>
      </c>
      <c r="D8" s="14"/>
      <c r="E8" s="6">
        <v>63.5</v>
      </c>
      <c r="F8" s="6">
        <v>100</v>
      </c>
      <c r="G8" s="6">
        <v>163.5</v>
      </c>
      <c r="H8" s="6"/>
      <c r="I8" s="9">
        <v>21.8</v>
      </c>
      <c r="J8" s="10" t="s">
        <v>17</v>
      </c>
      <c r="K8" s="10" t="s">
        <v>26</v>
      </c>
      <c r="L8" s="6">
        <v>2</v>
      </c>
    </row>
    <row r="9" spans="1:12" ht="25.5" customHeight="1">
      <c r="A9" s="6" t="s">
        <v>29</v>
      </c>
      <c r="B9" s="7" t="s">
        <v>30</v>
      </c>
      <c r="C9" s="6" t="s">
        <v>25</v>
      </c>
      <c r="D9" s="15"/>
      <c r="E9" s="6">
        <v>72</v>
      </c>
      <c r="F9" s="6">
        <v>80.5</v>
      </c>
      <c r="G9" s="6">
        <v>152.5</v>
      </c>
      <c r="H9" s="6"/>
      <c r="I9" s="9">
        <v>20.3333333333333</v>
      </c>
      <c r="J9" s="10" t="s">
        <v>17</v>
      </c>
      <c r="K9" s="10" t="s">
        <v>26</v>
      </c>
      <c r="L9" s="6">
        <v>3</v>
      </c>
    </row>
    <row r="10" spans="1:12" ht="25.5" customHeight="1">
      <c r="A10" s="6" t="s">
        <v>31</v>
      </c>
      <c r="B10" s="7" t="s">
        <v>32</v>
      </c>
      <c r="C10" s="6" t="s">
        <v>33</v>
      </c>
      <c r="D10" s="13">
        <v>1</v>
      </c>
      <c r="E10" s="6">
        <v>81</v>
      </c>
      <c r="F10" s="6">
        <v>105.5</v>
      </c>
      <c r="G10" s="6">
        <v>186.5</v>
      </c>
      <c r="H10" s="6">
        <v>5</v>
      </c>
      <c r="I10" s="9">
        <v>26.8666666666667</v>
      </c>
      <c r="J10" s="10" t="s">
        <v>34</v>
      </c>
      <c r="K10" s="10" t="s">
        <v>35</v>
      </c>
      <c r="L10" s="6">
        <v>1</v>
      </c>
    </row>
    <row r="11" spans="1:12" ht="25.5" customHeight="1">
      <c r="A11" s="6" t="s">
        <v>36</v>
      </c>
      <c r="B11" s="7" t="s">
        <v>37</v>
      </c>
      <c r="C11" s="6" t="s">
        <v>33</v>
      </c>
      <c r="D11" s="14"/>
      <c r="E11" s="6">
        <v>93</v>
      </c>
      <c r="F11" s="6">
        <v>92.5</v>
      </c>
      <c r="G11" s="6">
        <v>185.5</v>
      </c>
      <c r="H11" s="6">
        <v>5</v>
      </c>
      <c r="I11" s="9">
        <v>26.7333333333333</v>
      </c>
      <c r="J11" s="10" t="s">
        <v>34</v>
      </c>
      <c r="K11" s="10" t="s">
        <v>35</v>
      </c>
      <c r="L11" s="6">
        <v>2</v>
      </c>
    </row>
    <row r="12" spans="1:12" ht="25.5" customHeight="1">
      <c r="A12" s="6" t="s">
        <v>38</v>
      </c>
      <c r="B12" s="7" t="s">
        <v>39</v>
      </c>
      <c r="C12" s="6" t="s">
        <v>33</v>
      </c>
      <c r="D12" s="15"/>
      <c r="E12" s="6">
        <v>100.5</v>
      </c>
      <c r="F12" s="6">
        <v>95.5</v>
      </c>
      <c r="G12" s="6">
        <v>196</v>
      </c>
      <c r="H12" s="6"/>
      <c r="I12" s="9">
        <v>26.1333333333333</v>
      </c>
      <c r="J12" s="10" t="s">
        <v>34</v>
      </c>
      <c r="K12" s="10" t="s">
        <v>35</v>
      </c>
      <c r="L12" s="6">
        <v>3</v>
      </c>
    </row>
    <row r="13" spans="1:12" ht="25.5" customHeight="1">
      <c r="A13" s="6" t="s">
        <v>40</v>
      </c>
      <c r="B13" s="7" t="s">
        <v>41</v>
      </c>
      <c r="C13" s="6" t="s">
        <v>42</v>
      </c>
      <c r="D13" s="13">
        <v>1</v>
      </c>
      <c r="E13" s="6">
        <v>86</v>
      </c>
      <c r="F13" s="6">
        <v>86</v>
      </c>
      <c r="G13" s="6">
        <v>172</v>
      </c>
      <c r="H13" s="6">
        <v>5</v>
      </c>
      <c r="I13" s="9">
        <v>24.9333333333333</v>
      </c>
      <c r="J13" s="10" t="s">
        <v>43</v>
      </c>
      <c r="K13" s="10" t="s">
        <v>35</v>
      </c>
      <c r="L13" s="6">
        <v>1</v>
      </c>
    </row>
    <row r="14" spans="1:12" ht="25.5" customHeight="1">
      <c r="A14" s="6" t="s">
        <v>44</v>
      </c>
      <c r="B14" s="7" t="s">
        <v>45</v>
      </c>
      <c r="C14" s="6" t="s">
        <v>42</v>
      </c>
      <c r="D14" s="14"/>
      <c r="E14" s="6">
        <v>89</v>
      </c>
      <c r="F14" s="6">
        <v>92</v>
      </c>
      <c r="G14" s="6">
        <v>181</v>
      </c>
      <c r="H14" s="6"/>
      <c r="I14" s="9">
        <v>24.1333333333333</v>
      </c>
      <c r="J14" s="10" t="s">
        <v>43</v>
      </c>
      <c r="K14" s="10" t="s">
        <v>35</v>
      </c>
      <c r="L14" s="6">
        <v>2</v>
      </c>
    </row>
    <row r="15" spans="1:12" ht="25.5" customHeight="1">
      <c r="A15" s="6" t="s">
        <v>46</v>
      </c>
      <c r="B15" s="7" t="s">
        <v>47</v>
      </c>
      <c r="C15" s="6" t="s">
        <v>42</v>
      </c>
      <c r="D15" s="15"/>
      <c r="E15" s="6">
        <v>82.5</v>
      </c>
      <c r="F15" s="6">
        <v>94.5</v>
      </c>
      <c r="G15" s="6">
        <v>177</v>
      </c>
      <c r="H15" s="6"/>
      <c r="I15" s="9">
        <v>23.6</v>
      </c>
      <c r="J15" s="10" t="s">
        <v>43</v>
      </c>
      <c r="K15" s="10" t="s">
        <v>35</v>
      </c>
      <c r="L15" s="6">
        <v>3</v>
      </c>
    </row>
    <row r="16" spans="1:12" ht="25.5" customHeight="1">
      <c r="A16" s="6" t="s">
        <v>48</v>
      </c>
      <c r="B16" s="7" t="s">
        <v>49</v>
      </c>
      <c r="C16" s="6" t="s">
        <v>50</v>
      </c>
      <c r="D16" s="13">
        <v>2</v>
      </c>
      <c r="E16" s="6">
        <v>93.5</v>
      </c>
      <c r="F16" s="6">
        <v>103.5</v>
      </c>
      <c r="G16" s="6">
        <v>197</v>
      </c>
      <c r="H16" s="6"/>
      <c r="I16" s="9">
        <v>26.2666666666667</v>
      </c>
      <c r="J16" s="10" t="s">
        <v>51</v>
      </c>
      <c r="K16" s="10" t="s">
        <v>52</v>
      </c>
      <c r="L16" s="6">
        <v>1</v>
      </c>
    </row>
    <row r="17" spans="1:12" ht="25.5" customHeight="1">
      <c r="A17" s="6" t="s">
        <v>53</v>
      </c>
      <c r="B17" s="7" t="s">
        <v>54</v>
      </c>
      <c r="C17" s="6" t="s">
        <v>50</v>
      </c>
      <c r="D17" s="14"/>
      <c r="E17" s="6">
        <v>89</v>
      </c>
      <c r="F17" s="6">
        <v>106</v>
      </c>
      <c r="G17" s="6">
        <v>195</v>
      </c>
      <c r="H17" s="6"/>
      <c r="I17" s="9">
        <v>26</v>
      </c>
      <c r="J17" s="10" t="s">
        <v>51</v>
      </c>
      <c r="K17" s="10" t="s">
        <v>52</v>
      </c>
      <c r="L17" s="6">
        <v>2</v>
      </c>
    </row>
    <row r="18" spans="1:12" ht="25.5" customHeight="1">
      <c r="A18" s="6" t="s">
        <v>55</v>
      </c>
      <c r="B18" s="7" t="s">
        <v>56</v>
      </c>
      <c r="C18" s="6" t="s">
        <v>50</v>
      </c>
      <c r="D18" s="14"/>
      <c r="E18" s="6">
        <v>80.5</v>
      </c>
      <c r="F18" s="6">
        <v>105</v>
      </c>
      <c r="G18" s="6">
        <v>185.5</v>
      </c>
      <c r="H18" s="6"/>
      <c r="I18" s="9">
        <v>24.7333333333333</v>
      </c>
      <c r="J18" s="10" t="s">
        <v>51</v>
      </c>
      <c r="K18" s="10" t="s">
        <v>52</v>
      </c>
      <c r="L18" s="6">
        <v>3</v>
      </c>
    </row>
    <row r="19" spans="1:12" ht="25.5" customHeight="1">
      <c r="A19" s="6" t="s">
        <v>57</v>
      </c>
      <c r="B19" s="7" t="s">
        <v>58</v>
      </c>
      <c r="C19" s="6" t="s">
        <v>50</v>
      </c>
      <c r="D19" s="14"/>
      <c r="E19" s="6">
        <v>81</v>
      </c>
      <c r="F19" s="6">
        <v>104</v>
      </c>
      <c r="G19" s="6">
        <v>185</v>
      </c>
      <c r="H19" s="6"/>
      <c r="I19" s="9">
        <f>(G19/3+H19)*0.4</f>
        <v>24.6666666666667</v>
      </c>
      <c r="J19" s="10" t="s">
        <v>51</v>
      </c>
      <c r="K19" s="10" t="s">
        <v>52</v>
      </c>
      <c r="L19" s="6">
        <f>SUMPRODUCT((C$5:C$737=C19)*(I$5:I$737&gt;I19))+1</f>
        <v>4</v>
      </c>
    </row>
    <row r="20" spans="1:12" ht="25.5" customHeight="1">
      <c r="A20" s="6" t="s">
        <v>59</v>
      </c>
      <c r="B20" s="7" t="s">
        <v>60</v>
      </c>
      <c r="C20" s="6" t="s">
        <v>50</v>
      </c>
      <c r="D20" s="14"/>
      <c r="E20" s="6">
        <v>87.5</v>
      </c>
      <c r="F20" s="6">
        <v>96</v>
      </c>
      <c r="G20" s="6">
        <v>183.5</v>
      </c>
      <c r="H20" s="6"/>
      <c r="I20" s="9">
        <f>(G20/3+H20)*0.4</f>
        <v>24.4666666666667</v>
      </c>
      <c r="J20" s="10" t="s">
        <v>51</v>
      </c>
      <c r="K20" s="10" t="s">
        <v>52</v>
      </c>
      <c r="L20" s="6">
        <f>SUMPRODUCT((C$5:C$737=C20)*(I$5:I$737&gt;I20))+1</f>
        <v>5</v>
      </c>
    </row>
    <row r="21" spans="1:12" ht="25.5" customHeight="1">
      <c r="A21" s="6" t="s">
        <v>61</v>
      </c>
      <c r="B21" s="7" t="s">
        <v>62</v>
      </c>
      <c r="C21" s="6" t="s">
        <v>50</v>
      </c>
      <c r="D21" s="15"/>
      <c r="E21" s="6">
        <v>89</v>
      </c>
      <c r="F21" s="6">
        <v>92</v>
      </c>
      <c r="G21" s="6">
        <v>181</v>
      </c>
      <c r="H21" s="6"/>
      <c r="I21" s="9">
        <f>(G21/3+H21)*0.4</f>
        <v>24.1333333333333</v>
      </c>
      <c r="J21" s="10" t="s">
        <v>51</v>
      </c>
      <c r="K21" s="10" t="s">
        <v>52</v>
      </c>
      <c r="L21" s="6">
        <f>SUMPRODUCT((C$5:C$737=C21)*(I$5:I$737&gt;I21))+1</f>
        <v>6</v>
      </c>
    </row>
    <row r="22" spans="1:12" ht="25.5" customHeight="1">
      <c r="A22" s="6" t="s">
        <v>63</v>
      </c>
      <c r="B22" s="7" t="s">
        <v>64</v>
      </c>
      <c r="C22" s="11" t="s">
        <v>65</v>
      </c>
      <c r="D22" s="13">
        <v>1</v>
      </c>
      <c r="E22" s="6">
        <v>87</v>
      </c>
      <c r="F22" s="6">
        <v>89.5</v>
      </c>
      <c r="G22" s="6">
        <v>176.5</v>
      </c>
      <c r="H22" s="6"/>
      <c r="I22" s="9">
        <v>23.5333333333333</v>
      </c>
      <c r="J22" s="10" t="s">
        <v>66</v>
      </c>
      <c r="K22" s="10" t="s">
        <v>35</v>
      </c>
      <c r="L22" s="6">
        <v>1</v>
      </c>
    </row>
    <row r="23" spans="1:12" ht="25.5" customHeight="1">
      <c r="A23" s="6" t="s">
        <v>67</v>
      </c>
      <c r="B23" s="7" t="s">
        <v>68</v>
      </c>
      <c r="C23" s="6" t="s">
        <v>65</v>
      </c>
      <c r="D23" s="15"/>
      <c r="E23" s="6">
        <v>76</v>
      </c>
      <c r="F23" s="6">
        <v>97</v>
      </c>
      <c r="G23" s="6">
        <v>173</v>
      </c>
      <c r="H23" s="6"/>
      <c r="I23" s="9">
        <v>23.0666666666667</v>
      </c>
      <c r="J23" s="10" t="s">
        <v>66</v>
      </c>
      <c r="K23" s="10" t="s">
        <v>35</v>
      </c>
      <c r="L23" s="6">
        <v>2</v>
      </c>
    </row>
    <row r="24" spans="1:12" ht="25.5" customHeight="1">
      <c r="A24" s="6" t="s">
        <v>69</v>
      </c>
      <c r="B24" s="7" t="s">
        <v>70</v>
      </c>
      <c r="C24" s="6" t="s">
        <v>71</v>
      </c>
      <c r="D24" s="13">
        <v>1</v>
      </c>
      <c r="E24" s="6">
        <v>90.5</v>
      </c>
      <c r="F24" s="6">
        <v>95.5</v>
      </c>
      <c r="G24" s="6">
        <v>186</v>
      </c>
      <c r="H24" s="6"/>
      <c r="I24" s="9">
        <v>24.8</v>
      </c>
      <c r="J24" s="10" t="s">
        <v>72</v>
      </c>
      <c r="K24" s="10" t="s">
        <v>35</v>
      </c>
      <c r="L24" s="6">
        <v>1</v>
      </c>
    </row>
    <row r="25" spans="1:12" ht="25.5" customHeight="1">
      <c r="A25" s="6" t="s">
        <v>73</v>
      </c>
      <c r="B25" s="7" t="s">
        <v>74</v>
      </c>
      <c r="C25" s="6" t="s">
        <v>71</v>
      </c>
      <c r="D25" s="14"/>
      <c r="E25" s="6">
        <v>83</v>
      </c>
      <c r="F25" s="6">
        <v>96.5</v>
      </c>
      <c r="G25" s="6">
        <v>179.5</v>
      </c>
      <c r="H25" s="6"/>
      <c r="I25" s="9">
        <v>23.9333333333333</v>
      </c>
      <c r="J25" s="10" t="s">
        <v>72</v>
      </c>
      <c r="K25" s="10" t="s">
        <v>35</v>
      </c>
      <c r="L25" s="6">
        <v>2</v>
      </c>
    </row>
    <row r="26" spans="1:12" ht="25.5" customHeight="1">
      <c r="A26" s="6" t="s">
        <v>75</v>
      </c>
      <c r="B26" s="7" t="s">
        <v>76</v>
      </c>
      <c r="C26" s="6" t="s">
        <v>71</v>
      </c>
      <c r="D26" s="15"/>
      <c r="E26" s="6">
        <v>80.5</v>
      </c>
      <c r="F26" s="6">
        <v>96.5</v>
      </c>
      <c r="G26" s="6">
        <v>177</v>
      </c>
      <c r="H26" s="6"/>
      <c r="I26" s="9">
        <v>23.6</v>
      </c>
      <c r="J26" s="10" t="s">
        <v>72</v>
      </c>
      <c r="K26" s="10" t="s">
        <v>35</v>
      </c>
      <c r="L26" s="6">
        <v>3</v>
      </c>
    </row>
    <row r="27" spans="1:12" ht="25.5" customHeight="1">
      <c r="A27" s="6" t="s">
        <v>77</v>
      </c>
      <c r="B27" s="7" t="s">
        <v>78</v>
      </c>
      <c r="C27" s="6" t="s">
        <v>79</v>
      </c>
      <c r="D27" s="13">
        <v>1</v>
      </c>
      <c r="E27" s="6">
        <v>80.5</v>
      </c>
      <c r="F27" s="6">
        <v>106</v>
      </c>
      <c r="G27" s="6">
        <v>186.5</v>
      </c>
      <c r="H27" s="6"/>
      <c r="I27" s="9">
        <v>24.8666666666667</v>
      </c>
      <c r="J27" s="10" t="s">
        <v>80</v>
      </c>
      <c r="K27" s="10" t="s">
        <v>35</v>
      </c>
      <c r="L27" s="6">
        <v>1</v>
      </c>
    </row>
    <row r="28" spans="1:12" ht="25.5" customHeight="1">
      <c r="A28" s="6" t="s">
        <v>81</v>
      </c>
      <c r="B28" s="7" t="s">
        <v>82</v>
      </c>
      <c r="C28" s="6" t="s">
        <v>79</v>
      </c>
      <c r="D28" s="14"/>
      <c r="E28" s="6">
        <v>80</v>
      </c>
      <c r="F28" s="6">
        <v>103.5</v>
      </c>
      <c r="G28" s="6">
        <v>183.5</v>
      </c>
      <c r="H28" s="6"/>
      <c r="I28" s="9">
        <v>24.4666666666667</v>
      </c>
      <c r="J28" s="10" t="s">
        <v>80</v>
      </c>
      <c r="K28" s="10" t="s">
        <v>35</v>
      </c>
      <c r="L28" s="6">
        <v>2</v>
      </c>
    </row>
    <row r="29" spans="1:12" ht="25.5" customHeight="1">
      <c r="A29" s="6" t="s">
        <v>83</v>
      </c>
      <c r="B29" s="7" t="s">
        <v>84</v>
      </c>
      <c r="C29" s="6" t="s">
        <v>79</v>
      </c>
      <c r="D29" s="15"/>
      <c r="E29" s="6">
        <v>74.5</v>
      </c>
      <c r="F29" s="6">
        <v>104.5</v>
      </c>
      <c r="G29" s="6">
        <v>179</v>
      </c>
      <c r="H29" s="6"/>
      <c r="I29" s="9">
        <v>23.8666666666667</v>
      </c>
      <c r="J29" s="10" t="s">
        <v>80</v>
      </c>
      <c r="K29" s="10" t="s">
        <v>35</v>
      </c>
      <c r="L29" s="6">
        <v>3</v>
      </c>
    </row>
    <row r="30" spans="1:12" ht="25.5" customHeight="1">
      <c r="A30" s="6" t="s">
        <v>85</v>
      </c>
      <c r="B30" s="7" t="s">
        <v>86</v>
      </c>
      <c r="C30" s="6" t="s">
        <v>87</v>
      </c>
      <c r="D30" s="13">
        <v>1</v>
      </c>
      <c r="E30" s="6">
        <v>107.5</v>
      </c>
      <c r="F30" s="6">
        <v>116.5</v>
      </c>
      <c r="G30" s="6">
        <v>224</v>
      </c>
      <c r="H30" s="6"/>
      <c r="I30" s="9">
        <v>29.8666666666667</v>
      </c>
      <c r="J30" s="10" t="s">
        <v>80</v>
      </c>
      <c r="K30" s="10" t="s">
        <v>88</v>
      </c>
      <c r="L30" s="6">
        <v>1</v>
      </c>
    </row>
    <row r="31" spans="1:12" ht="25.5" customHeight="1">
      <c r="A31" s="6" t="s">
        <v>89</v>
      </c>
      <c r="B31" s="7" t="s">
        <v>90</v>
      </c>
      <c r="C31" s="6" t="s">
        <v>87</v>
      </c>
      <c r="D31" s="14"/>
      <c r="E31" s="6">
        <v>90.5</v>
      </c>
      <c r="F31" s="6">
        <v>104.5</v>
      </c>
      <c r="G31" s="6">
        <v>195</v>
      </c>
      <c r="H31" s="6"/>
      <c r="I31" s="9">
        <v>26</v>
      </c>
      <c r="J31" s="10" t="s">
        <v>80</v>
      </c>
      <c r="K31" s="10" t="s">
        <v>88</v>
      </c>
      <c r="L31" s="6">
        <v>2</v>
      </c>
    </row>
    <row r="32" spans="1:12" ht="25.5" customHeight="1">
      <c r="A32" s="6" t="s">
        <v>91</v>
      </c>
      <c r="B32" s="7" t="s">
        <v>92</v>
      </c>
      <c r="C32" s="6" t="s">
        <v>87</v>
      </c>
      <c r="D32" s="15"/>
      <c r="E32" s="6">
        <v>89</v>
      </c>
      <c r="F32" s="6">
        <v>105.5</v>
      </c>
      <c r="G32" s="6">
        <v>194.5</v>
      </c>
      <c r="H32" s="6"/>
      <c r="I32" s="9">
        <v>25.9333333333333</v>
      </c>
      <c r="J32" s="10" t="s">
        <v>80</v>
      </c>
      <c r="K32" s="10" t="s">
        <v>88</v>
      </c>
      <c r="L32" s="6">
        <v>3</v>
      </c>
    </row>
    <row r="33" spans="1:12" ht="25.5" customHeight="1">
      <c r="A33" s="6" t="s">
        <v>93</v>
      </c>
      <c r="B33" s="7" t="s">
        <v>94</v>
      </c>
      <c r="C33" s="6" t="s">
        <v>95</v>
      </c>
      <c r="D33" s="13">
        <v>1</v>
      </c>
      <c r="E33" s="6">
        <v>97.5</v>
      </c>
      <c r="F33" s="6">
        <v>100</v>
      </c>
      <c r="G33" s="6">
        <v>197.5</v>
      </c>
      <c r="H33" s="6"/>
      <c r="I33" s="9">
        <v>26.3333333333333</v>
      </c>
      <c r="J33" s="10" t="s">
        <v>96</v>
      </c>
      <c r="K33" s="10" t="s">
        <v>35</v>
      </c>
      <c r="L33" s="6">
        <v>1</v>
      </c>
    </row>
    <row r="34" spans="1:12" ht="25.5" customHeight="1">
      <c r="A34" s="6" t="s">
        <v>97</v>
      </c>
      <c r="B34" s="7" t="s">
        <v>98</v>
      </c>
      <c r="C34" s="6" t="s">
        <v>95</v>
      </c>
      <c r="D34" s="14"/>
      <c r="E34" s="6">
        <v>91.5</v>
      </c>
      <c r="F34" s="6">
        <v>91.5</v>
      </c>
      <c r="G34" s="6">
        <v>183</v>
      </c>
      <c r="H34" s="6"/>
      <c r="I34" s="9">
        <v>24.4</v>
      </c>
      <c r="J34" s="10" t="s">
        <v>96</v>
      </c>
      <c r="K34" s="10" t="s">
        <v>35</v>
      </c>
      <c r="L34" s="6">
        <v>2</v>
      </c>
    </row>
    <row r="35" spans="1:12" ht="25.5" customHeight="1">
      <c r="A35" s="6" t="s">
        <v>99</v>
      </c>
      <c r="B35" s="7" t="s">
        <v>100</v>
      </c>
      <c r="C35" s="6" t="s">
        <v>95</v>
      </c>
      <c r="D35" s="15"/>
      <c r="E35" s="6">
        <v>83.5</v>
      </c>
      <c r="F35" s="6">
        <v>96.5</v>
      </c>
      <c r="G35" s="6">
        <v>180</v>
      </c>
      <c r="H35" s="6"/>
      <c r="I35" s="9">
        <v>24</v>
      </c>
      <c r="J35" s="10" t="s">
        <v>96</v>
      </c>
      <c r="K35" s="10" t="s">
        <v>35</v>
      </c>
      <c r="L35" s="6">
        <v>3</v>
      </c>
    </row>
    <row r="36" spans="1:12" ht="25.5" customHeight="1">
      <c r="A36" s="6" t="s">
        <v>101</v>
      </c>
      <c r="B36" s="7" t="s">
        <v>102</v>
      </c>
      <c r="C36" s="6" t="s">
        <v>103</v>
      </c>
      <c r="D36" s="13">
        <v>1</v>
      </c>
      <c r="E36" s="6">
        <v>96</v>
      </c>
      <c r="F36" s="6">
        <v>90.5</v>
      </c>
      <c r="G36" s="6">
        <v>186.5</v>
      </c>
      <c r="H36" s="6"/>
      <c r="I36" s="9">
        <v>24.8666666666667</v>
      </c>
      <c r="J36" s="10" t="s">
        <v>104</v>
      </c>
      <c r="K36" s="10" t="s">
        <v>35</v>
      </c>
      <c r="L36" s="6">
        <v>1</v>
      </c>
    </row>
    <row r="37" spans="1:12" ht="25.5" customHeight="1">
      <c r="A37" s="6" t="s">
        <v>105</v>
      </c>
      <c r="B37" s="7" t="s">
        <v>106</v>
      </c>
      <c r="C37" s="6" t="s">
        <v>103</v>
      </c>
      <c r="D37" s="14"/>
      <c r="E37" s="6">
        <v>81</v>
      </c>
      <c r="F37" s="6">
        <v>94.5</v>
      </c>
      <c r="G37" s="6">
        <v>175.5</v>
      </c>
      <c r="H37" s="6"/>
      <c r="I37" s="9">
        <v>23.4</v>
      </c>
      <c r="J37" s="10" t="s">
        <v>104</v>
      </c>
      <c r="K37" s="10" t="s">
        <v>35</v>
      </c>
      <c r="L37" s="6">
        <v>2</v>
      </c>
    </row>
    <row r="38" spans="1:12" ht="25.5" customHeight="1">
      <c r="A38" s="6" t="s">
        <v>107</v>
      </c>
      <c r="B38" s="7" t="s">
        <v>108</v>
      </c>
      <c r="C38" s="6" t="s">
        <v>103</v>
      </c>
      <c r="D38" s="15"/>
      <c r="E38" s="6">
        <v>68.5</v>
      </c>
      <c r="F38" s="6">
        <v>97.5</v>
      </c>
      <c r="G38" s="6">
        <v>166</v>
      </c>
      <c r="H38" s="6"/>
      <c r="I38" s="9">
        <v>22.1333333333333</v>
      </c>
      <c r="J38" s="10" t="s">
        <v>104</v>
      </c>
      <c r="K38" s="10" t="s">
        <v>35</v>
      </c>
      <c r="L38" s="6">
        <v>3</v>
      </c>
    </row>
    <row r="39" spans="1:12" ht="25.5" customHeight="1">
      <c r="A39" s="6" t="s">
        <v>109</v>
      </c>
      <c r="B39" s="7" t="s">
        <v>110</v>
      </c>
      <c r="C39" s="6" t="s">
        <v>111</v>
      </c>
      <c r="D39" s="13">
        <v>1</v>
      </c>
      <c r="E39" s="6">
        <v>94</v>
      </c>
      <c r="F39" s="6">
        <v>103</v>
      </c>
      <c r="G39" s="6">
        <v>197</v>
      </c>
      <c r="H39" s="6"/>
      <c r="I39" s="9">
        <v>26.2666666666667</v>
      </c>
      <c r="J39" s="10" t="s">
        <v>104</v>
      </c>
      <c r="K39" s="10" t="s">
        <v>35</v>
      </c>
      <c r="L39" s="6">
        <v>1</v>
      </c>
    </row>
    <row r="40" spans="1:12" ht="25.5" customHeight="1">
      <c r="A40" s="6" t="s">
        <v>112</v>
      </c>
      <c r="B40" s="7" t="s">
        <v>113</v>
      </c>
      <c r="C40" s="6" t="s">
        <v>111</v>
      </c>
      <c r="D40" s="14"/>
      <c r="E40" s="6">
        <v>92</v>
      </c>
      <c r="F40" s="6">
        <v>104.5</v>
      </c>
      <c r="G40" s="6">
        <v>196.5</v>
      </c>
      <c r="H40" s="6"/>
      <c r="I40" s="9">
        <v>26.2</v>
      </c>
      <c r="J40" s="10" t="s">
        <v>104</v>
      </c>
      <c r="K40" s="10" t="s">
        <v>35</v>
      </c>
      <c r="L40" s="6">
        <v>2</v>
      </c>
    </row>
    <row r="41" spans="1:12" ht="25.5" customHeight="1">
      <c r="A41" s="6" t="s">
        <v>114</v>
      </c>
      <c r="B41" s="7" t="s">
        <v>115</v>
      </c>
      <c r="C41" s="6" t="s">
        <v>111</v>
      </c>
      <c r="D41" s="15"/>
      <c r="E41" s="6">
        <v>88.5</v>
      </c>
      <c r="F41" s="6">
        <v>102.5</v>
      </c>
      <c r="G41" s="6">
        <v>191</v>
      </c>
      <c r="H41" s="6"/>
      <c r="I41" s="9">
        <v>25.4666666666667</v>
      </c>
      <c r="J41" s="10" t="s">
        <v>104</v>
      </c>
      <c r="K41" s="10" t="s">
        <v>35</v>
      </c>
      <c r="L41" s="6">
        <v>3</v>
      </c>
    </row>
    <row r="42" spans="1:12" ht="25.5" customHeight="1">
      <c r="A42" s="6" t="s">
        <v>116</v>
      </c>
      <c r="B42" s="7" t="s">
        <v>117</v>
      </c>
      <c r="C42" s="6" t="s">
        <v>118</v>
      </c>
      <c r="D42" s="13">
        <v>1</v>
      </c>
      <c r="E42" s="6">
        <v>81.5</v>
      </c>
      <c r="F42" s="6">
        <v>98</v>
      </c>
      <c r="G42" s="6">
        <v>179.5</v>
      </c>
      <c r="H42" s="6">
        <v>5</v>
      </c>
      <c r="I42" s="9">
        <v>25.9333333333333</v>
      </c>
      <c r="J42" s="10" t="s">
        <v>119</v>
      </c>
      <c r="K42" s="10" t="s">
        <v>120</v>
      </c>
      <c r="L42" s="6">
        <v>1</v>
      </c>
    </row>
    <row r="43" spans="1:12" ht="25.5" customHeight="1">
      <c r="A43" s="6" t="s">
        <v>121</v>
      </c>
      <c r="B43" s="7" t="s">
        <v>122</v>
      </c>
      <c r="C43" s="6" t="s">
        <v>118</v>
      </c>
      <c r="D43" s="14"/>
      <c r="E43" s="6">
        <v>75</v>
      </c>
      <c r="F43" s="6">
        <v>97</v>
      </c>
      <c r="G43" s="6">
        <v>172</v>
      </c>
      <c r="H43" s="6"/>
      <c r="I43" s="9">
        <v>22.9333333333333</v>
      </c>
      <c r="J43" s="10" t="s">
        <v>119</v>
      </c>
      <c r="K43" s="10" t="s">
        <v>120</v>
      </c>
      <c r="L43" s="6">
        <v>2</v>
      </c>
    </row>
    <row r="44" spans="1:12" ht="25.5" customHeight="1">
      <c r="A44" s="6" t="s">
        <v>123</v>
      </c>
      <c r="B44" s="7" t="s">
        <v>124</v>
      </c>
      <c r="C44" s="6" t="s">
        <v>118</v>
      </c>
      <c r="D44" s="15"/>
      <c r="E44" s="6">
        <v>68</v>
      </c>
      <c r="F44" s="6">
        <v>95.5</v>
      </c>
      <c r="G44" s="6">
        <v>163.5</v>
      </c>
      <c r="H44" s="6"/>
      <c r="I44" s="9">
        <v>21.8</v>
      </c>
      <c r="J44" s="10" t="s">
        <v>119</v>
      </c>
      <c r="K44" s="10" t="s">
        <v>120</v>
      </c>
      <c r="L44" s="6">
        <v>3</v>
      </c>
    </row>
    <row r="45" spans="1:12" ht="25.5" customHeight="1">
      <c r="A45" s="6" t="s">
        <v>125</v>
      </c>
      <c r="B45" s="7" t="s">
        <v>126</v>
      </c>
      <c r="C45" s="6" t="s">
        <v>127</v>
      </c>
      <c r="D45" s="13">
        <v>1</v>
      </c>
      <c r="E45" s="6">
        <v>97.5</v>
      </c>
      <c r="F45" s="6">
        <v>100.5</v>
      </c>
      <c r="G45" s="6">
        <v>198</v>
      </c>
      <c r="H45" s="6"/>
      <c r="I45" s="9">
        <v>26.4</v>
      </c>
      <c r="J45" s="10" t="s">
        <v>128</v>
      </c>
      <c r="K45" s="10" t="s">
        <v>18</v>
      </c>
      <c r="L45" s="6">
        <v>1</v>
      </c>
    </row>
    <row r="46" spans="1:12" ht="25.5" customHeight="1">
      <c r="A46" s="6" t="s">
        <v>129</v>
      </c>
      <c r="B46" s="7" t="s">
        <v>130</v>
      </c>
      <c r="C46" s="6" t="s">
        <v>127</v>
      </c>
      <c r="D46" s="14"/>
      <c r="E46" s="6">
        <v>98.5</v>
      </c>
      <c r="F46" s="6">
        <v>94</v>
      </c>
      <c r="G46" s="6">
        <v>192.5</v>
      </c>
      <c r="H46" s="6"/>
      <c r="I46" s="9">
        <v>25.6666666666667</v>
      </c>
      <c r="J46" s="10" t="s">
        <v>128</v>
      </c>
      <c r="K46" s="10" t="s">
        <v>18</v>
      </c>
      <c r="L46" s="6">
        <v>2</v>
      </c>
    </row>
    <row r="47" spans="1:12" ht="25.5" customHeight="1">
      <c r="A47" s="6" t="s">
        <v>131</v>
      </c>
      <c r="B47" s="7" t="s">
        <v>132</v>
      </c>
      <c r="C47" s="6" t="s">
        <v>127</v>
      </c>
      <c r="D47" s="15"/>
      <c r="E47" s="6">
        <v>93</v>
      </c>
      <c r="F47" s="6">
        <v>99.5</v>
      </c>
      <c r="G47" s="6">
        <v>192.5</v>
      </c>
      <c r="H47" s="6"/>
      <c r="I47" s="9">
        <v>25.6666666666667</v>
      </c>
      <c r="J47" s="10" t="s">
        <v>128</v>
      </c>
      <c r="K47" s="10" t="s">
        <v>18</v>
      </c>
      <c r="L47" s="6">
        <v>2</v>
      </c>
    </row>
    <row r="48" spans="1:12" ht="25.5" customHeight="1">
      <c r="A48" s="6" t="s">
        <v>133</v>
      </c>
      <c r="B48" s="7" t="s">
        <v>134</v>
      </c>
      <c r="C48" s="6" t="s">
        <v>135</v>
      </c>
      <c r="D48" s="13">
        <v>1</v>
      </c>
      <c r="E48" s="6">
        <v>96.5</v>
      </c>
      <c r="F48" s="6">
        <v>102</v>
      </c>
      <c r="G48" s="6">
        <v>198.5</v>
      </c>
      <c r="H48" s="6"/>
      <c r="I48" s="9">
        <v>26.4666666666667</v>
      </c>
      <c r="J48" s="10" t="s">
        <v>136</v>
      </c>
      <c r="K48" s="10" t="s">
        <v>35</v>
      </c>
      <c r="L48" s="6">
        <v>1</v>
      </c>
    </row>
    <row r="49" spans="1:12" ht="25.5" customHeight="1">
      <c r="A49" s="6" t="s">
        <v>137</v>
      </c>
      <c r="B49" s="7" t="s">
        <v>138</v>
      </c>
      <c r="C49" s="6" t="s">
        <v>135</v>
      </c>
      <c r="D49" s="14"/>
      <c r="E49" s="6">
        <v>100</v>
      </c>
      <c r="F49" s="6">
        <v>87</v>
      </c>
      <c r="G49" s="6">
        <v>187</v>
      </c>
      <c r="H49" s="6"/>
      <c r="I49" s="9">
        <v>24.9333333333333</v>
      </c>
      <c r="J49" s="10" t="s">
        <v>136</v>
      </c>
      <c r="K49" s="10" t="s">
        <v>35</v>
      </c>
      <c r="L49" s="6">
        <v>2</v>
      </c>
    </row>
    <row r="50" spans="1:12" ht="25.5" customHeight="1">
      <c r="A50" s="6" t="s">
        <v>139</v>
      </c>
      <c r="B50" s="7" t="s">
        <v>140</v>
      </c>
      <c r="C50" s="6" t="s">
        <v>135</v>
      </c>
      <c r="D50" s="15"/>
      <c r="E50" s="6">
        <v>89.5</v>
      </c>
      <c r="F50" s="6">
        <v>90</v>
      </c>
      <c r="G50" s="6">
        <v>179.5</v>
      </c>
      <c r="H50" s="6"/>
      <c r="I50" s="9">
        <v>23.9333333333333</v>
      </c>
      <c r="J50" s="10" t="s">
        <v>136</v>
      </c>
      <c r="K50" s="10" t="s">
        <v>35</v>
      </c>
      <c r="L50" s="6">
        <v>3</v>
      </c>
    </row>
    <row r="51" spans="1:12" ht="25.5" customHeight="1">
      <c r="A51" s="6" t="s">
        <v>141</v>
      </c>
      <c r="B51" s="7" t="s">
        <v>142</v>
      </c>
      <c r="C51" s="6" t="s">
        <v>143</v>
      </c>
      <c r="D51" s="13">
        <v>1</v>
      </c>
      <c r="E51" s="6">
        <v>112.5</v>
      </c>
      <c r="F51" s="6">
        <v>102</v>
      </c>
      <c r="G51" s="6">
        <v>214.5</v>
      </c>
      <c r="H51" s="6"/>
      <c r="I51" s="9">
        <v>28.6</v>
      </c>
      <c r="J51" s="10" t="s">
        <v>136</v>
      </c>
      <c r="K51" s="10" t="s">
        <v>35</v>
      </c>
      <c r="L51" s="6">
        <v>1</v>
      </c>
    </row>
    <row r="52" spans="1:12" ht="25.5" customHeight="1">
      <c r="A52" s="6" t="s">
        <v>144</v>
      </c>
      <c r="B52" s="7" t="s">
        <v>145</v>
      </c>
      <c r="C52" s="6" t="s">
        <v>143</v>
      </c>
      <c r="D52" s="14"/>
      <c r="E52" s="6">
        <v>91</v>
      </c>
      <c r="F52" s="6">
        <v>115</v>
      </c>
      <c r="G52" s="6">
        <v>206</v>
      </c>
      <c r="H52" s="6"/>
      <c r="I52" s="9">
        <v>27.4666666666667</v>
      </c>
      <c r="J52" s="10" t="s">
        <v>136</v>
      </c>
      <c r="K52" s="10" t="s">
        <v>35</v>
      </c>
      <c r="L52" s="6">
        <v>2</v>
      </c>
    </row>
    <row r="53" spans="1:12" ht="25.5" customHeight="1">
      <c r="A53" s="6" t="s">
        <v>146</v>
      </c>
      <c r="B53" s="7" t="s">
        <v>147</v>
      </c>
      <c r="C53" s="6" t="s">
        <v>143</v>
      </c>
      <c r="D53" s="15"/>
      <c r="E53" s="6">
        <v>96</v>
      </c>
      <c r="F53" s="6">
        <v>110</v>
      </c>
      <c r="G53" s="6">
        <v>206</v>
      </c>
      <c r="H53" s="6"/>
      <c r="I53" s="9">
        <v>27.4666666666667</v>
      </c>
      <c r="J53" s="10" t="s">
        <v>136</v>
      </c>
      <c r="K53" s="10" t="s">
        <v>35</v>
      </c>
      <c r="L53" s="6">
        <v>2</v>
      </c>
    </row>
    <row r="54" spans="1:12" ht="25.5" customHeight="1">
      <c r="A54" s="6" t="s">
        <v>148</v>
      </c>
      <c r="B54" s="7" t="s">
        <v>149</v>
      </c>
      <c r="C54" s="6" t="s">
        <v>150</v>
      </c>
      <c r="D54" s="13">
        <v>1</v>
      </c>
      <c r="E54" s="6">
        <v>95.5</v>
      </c>
      <c r="F54" s="6">
        <v>120.5</v>
      </c>
      <c r="G54" s="6">
        <v>216</v>
      </c>
      <c r="H54" s="6"/>
      <c r="I54" s="9">
        <v>28.8</v>
      </c>
      <c r="J54" s="10" t="s">
        <v>151</v>
      </c>
      <c r="K54" s="10" t="s">
        <v>35</v>
      </c>
      <c r="L54" s="6">
        <v>1</v>
      </c>
    </row>
    <row r="55" spans="1:12" ht="25.5" customHeight="1">
      <c r="A55" s="6" t="s">
        <v>152</v>
      </c>
      <c r="B55" s="7" t="s">
        <v>153</v>
      </c>
      <c r="C55" s="6" t="s">
        <v>150</v>
      </c>
      <c r="D55" s="14"/>
      <c r="E55" s="6">
        <v>81.5</v>
      </c>
      <c r="F55" s="6">
        <v>114.5</v>
      </c>
      <c r="G55" s="6">
        <v>196</v>
      </c>
      <c r="H55" s="6"/>
      <c r="I55" s="9">
        <v>26.1333333333333</v>
      </c>
      <c r="J55" s="10" t="s">
        <v>151</v>
      </c>
      <c r="K55" s="10" t="s">
        <v>35</v>
      </c>
      <c r="L55" s="6">
        <v>2</v>
      </c>
    </row>
    <row r="56" spans="1:12" ht="25.5" customHeight="1">
      <c r="A56" s="6" t="s">
        <v>154</v>
      </c>
      <c r="B56" s="7" t="s">
        <v>155</v>
      </c>
      <c r="C56" s="6" t="s">
        <v>150</v>
      </c>
      <c r="D56" s="15"/>
      <c r="E56" s="6">
        <v>77</v>
      </c>
      <c r="F56" s="6">
        <v>113</v>
      </c>
      <c r="G56" s="6">
        <v>190</v>
      </c>
      <c r="H56" s="6"/>
      <c r="I56" s="9">
        <v>25.3333333333333</v>
      </c>
      <c r="J56" s="10" t="s">
        <v>151</v>
      </c>
      <c r="K56" s="10" t="s">
        <v>35</v>
      </c>
      <c r="L56" s="6">
        <v>3</v>
      </c>
    </row>
    <row r="57" spans="1:12" ht="25.5" customHeight="1">
      <c r="A57" s="6" t="s">
        <v>156</v>
      </c>
      <c r="B57" s="7" t="s">
        <v>157</v>
      </c>
      <c r="C57" s="6" t="s">
        <v>158</v>
      </c>
      <c r="D57" s="13">
        <v>1</v>
      </c>
      <c r="E57" s="6">
        <v>80.5</v>
      </c>
      <c r="F57" s="6">
        <v>125.5</v>
      </c>
      <c r="G57" s="6">
        <v>206</v>
      </c>
      <c r="H57" s="6"/>
      <c r="I57" s="9">
        <v>27.4666666666667</v>
      </c>
      <c r="J57" s="10" t="s">
        <v>159</v>
      </c>
      <c r="K57" s="10" t="s">
        <v>35</v>
      </c>
      <c r="L57" s="6">
        <v>1</v>
      </c>
    </row>
    <row r="58" spans="1:12" ht="25.5" customHeight="1">
      <c r="A58" s="6" t="s">
        <v>160</v>
      </c>
      <c r="B58" s="7" t="s">
        <v>161</v>
      </c>
      <c r="C58" s="6" t="s">
        <v>158</v>
      </c>
      <c r="D58" s="14"/>
      <c r="E58" s="6">
        <v>97.5</v>
      </c>
      <c r="F58" s="6">
        <v>107.5</v>
      </c>
      <c r="G58" s="6">
        <v>205</v>
      </c>
      <c r="H58" s="6"/>
      <c r="I58" s="9">
        <v>27.3333333333333</v>
      </c>
      <c r="J58" s="10" t="s">
        <v>159</v>
      </c>
      <c r="K58" s="10" t="s">
        <v>35</v>
      </c>
      <c r="L58" s="6">
        <v>2</v>
      </c>
    </row>
    <row r="59" spans="1:12" ht="25.5" customHeight="1">
      <c r="A59" s="6" t="s">
        <v>162</v>
      </c>
      <c r="B59" s="7" t="s">
        <v>163</v>
      </c>
      <c r="C59" s="6" t="s">
        <v>158</v>
      </c>
      <c r="D59" s="15"/>
      <c r="E59" s="6">
        <v>96.5</v>
      </c>
      <c r="F59" s="6">
        <v>103</v>
      </c>
      <c r="G59" s="6">
        <v>199.5</v>
      </c>
      <c r="H59" s="6"/>
      <c r="I59" s="9">
        <v>26.6</v>
      </c>
      <c r="J59" s="10" t="s">
        <v>159</v>
      </c>
      <c r="K59" s="10" t="s">
        <v>35</v>
      </c>
      <c r="L59" s="6">
        <v>3</v>
      </c>
    </row>
    <row r="60" spans="1:12" ht="25.5" customHeight="1">
      <c r="A60" s="6" t="s">
        <v>164</v>
      </c>
      <c r="B60" s="7" t="s">
        <v>165</v>
      </c>
      <c r="C60" s="6" t="s">
        <v>166</v>
      </c>
      <c r="D60" s="13">
        <v>1</v>
      </c>
      <c r="E60" s="6">
        <v>111.5</v>
      </c>
      <c r="F60" s="6">
        <v>106.5</v>
      </c>
      <c r="G60" s="6">
        <v>218</v>
      </c>
      <c r="H60" s="6"/>
      <c r="I60" s="9">
        <v>29.0666666666667</v>
      </c>
      <c r="J60" s="10" t="s">
        <v>159</v>
      </c>
      <c r="K60" s="10" t="s">
        <v>35</v>
      </c>
      <c r="L60" s="6">
        <v>1</v>
      </c>
    </row>
    <row r="61" spans="1:12" ht="25.5" customHeight="1">
      <c r="A61" s="6" t="s">
        <v>167</v>
      </c>
      <c r="B61" s="7" t="s">
        <v>168</v>
      </c>
      <c r="C61" s="6" t="s">
        <v>166</v>
      </c>
      <c r="D61" s="14"/>
      <c r="E61" s="6">
        <v>95</v>
      </c>
      <c r="F61" s="6">
        <v>109</v>
      </c>
      <c r="G61" s="6">
        <v>204</v>
      </c>
      <c r="H61" s="6"/>
      <c r="I61" s="9">
        <v>27.2</v>
      </c>
      <c r="J61" s="10" t="s">
        <v>159</v>
      </c>
      <c r="K61" s="10" t="s">
        <v>35</v>
      </c>
      <c r="L61" s="6">
        <v>2</v>
      </c>
    </row>
    <row r="62" spans="1:12" ht="25.5" customHeight="1">
      <c r="A62" s="6" t="s">
        <v>169</v>
      </c>
      <c r="B62" s="7" t="s">
        <v>170</v>
      </c>
      <c r="C62" s="6" t="s">
        <v>166</v>
      </c>
      <c r="D62" s="15"/>
      <c r="E62" s="6">
        <v>84</v>
      </c>
      <c r="F62" s="6">
        <v>112</v>
      </c>
      <c r="G62" s="6">
        <v>196</v>
      </c>
      <c r="H62" s="6"/>
      <c r="I62" s="9">
        <v>26.1333333333333</v>
      </c>
      <c r="J62" s="10" t="s">
        <v>159</v>
      </c>
      <c r="K62" s="10" t="s">
        <v>35</v>
      </c>
      <c r="L62" s="6">
        <v>3</v>
      </c>
    </row>
    <row r="63" spans="1:12" ht="25.5" customHeight="1">
      <c r="A63" s="6" t="s">
        <v>171</v>
      </c>
      <c r="B63" s="7" t="s">
        <v>172</v>
      </c>
      <c r="C63" s="6" t="s">
        <v>173</v>
      </c>
      <c r="D63" s="13">
        <v>1</v>
      </c>
      <c r="E63" s="6">
        <v>87</v>
      </c>
      <c r="F63" s="6">
        <v>111.5</v>
      </c>
      <c r="G63" s="6">
        <v>198.5</v>
      </c>
      <c r="H63" s="6"/>
      <c r="I63" s="9">
        <v>26.4666666666667</v>
      </c>
      <c r="J63" s="10" t="s">
        <v>174</v>
      </c>
      <c r="K63" s="10" t="s">
        <v>35</v>
      </c>
      <c r="L63" s="6">
        <v>1</v>
      </c>
    </row>
    <row r="64" spans="1:12" ht="25.5" customHeight="1">
      <c r="A64" s="6" t="s">
        <v>175</v>
      </c>
      <c r="B64" s="7" t="s">
        <v>176</v>
      </c>
      <c r="C64" s="6" t="s">
        <v>173</v>
      </c>
      <c r="D64" s="14"/>
      <c r="E64" s="6">
        <v>86.5</v>
      </c>
      <c r="F64" s="6">
        <v>100.5</v>
      </c>
      <c r="G64" s="6">
        <v>187</v>
      </c>
      <c r="H64" s="6"/>
      <c r="I64" s="9">
        <v>24.9333333333333</v>
      </c>
      <c r="J64" s="10" t="s">
        <v>174</v>
      </c>
      <c r="K64" s="10" t="s">
        <v>35</v>
      </c>
      <c r="L64" s="6">
        <v>2</v>
      </c>
    </row>
    <row r="65" spans="1:12" ht="25.5" customHeight="1">
      <c r="A65" s="6" t="s">
        <v>177</v>
      </c>
      <c r="B65" s="7" t="s">
        <v>178</v>
      </c>
      <c r="C65" s="6" t="s">
        <v>173</v>
      </c>
      <c r="D65" s="15"/>
      <c r="E65" s="6">
        <v>82</v>
      </c>
      <c r="F65" s="6">
        <v>87.5</v>
      </c>
      <c r="G65" s="6">
        <v>169.5</v>
      </c>
      <c r="H65" s="6"/>
      <c r="I65" s="9">
        <v>22.6</v>
      </c>
      <c r="J65" s="10" t="s">
        <v>174</v>
      </c>
      <c r="K65" s="10" t="s">
        <v>35</v>
      </c>
      <c r="L65" s="6">
        <v>3</v>
      </c>
    </row>
    <row r="66" spans="1:12" ht="25.5" customHeight="1">
      <c r="A66" s="6" t="s">
        <v>179</v>
      </c>
      <c r="B66" s="7" t="s">
        <v>180</v>
      </c>
      <c r="C66" s="6" t="s">
        <v>181</v>
      </c>
      <c r="D66" s="13">
        <v>1</v>
      </c>
      <c r="E66" s="6">
        <v>107.5</v>
      </c>
      <c r="F66" s="6">
        <v>100.5</v>
      </c>
      <c r="G66" s="6">
        <v>208</v>
      </c>
      <c r="H66" s="6"/>
      <c r="I66" s="9">
        <v>27.7333333333333</v>
      </c>
      <c r="J66" s="10" t="s">
        <v>174</v>
      </c>
      <c r="K66" s="10" t="s">
        <v>35</v>
      </c>
      <c r="L66" s="6">
        <v>1</v>
      </c>
    </row>
    <row r="67" spans="1:12" ht="25.5" customHeight="1">
      <c r="A67" s="6" t="s">
        <v>182</v>
      </c>
      <c r="B67" s="7" t="s">
        <v>183</v>
      </c>
      <c r="C67" s="6" t="s">
        <v>181</v>
      </c>
      <c r="D67" s="14"/>
      <c r="E67" s="6">
        <v>90</v>
      </c>
      <c r="F67" s="6">
        <v>117.5</v>
      </c>
      <c r="G67" s="6">
        <v>207.5</v>
      </c>
      <c r="H67" s="6"/>
      <c r="I67" s="9">
        <v>27.6666666666667</v>
      </c>
      <c r="J67" s="10" t="s">
        <v>174</v>
      </c>
      <c r="K67" s="10" t="s">
        <v>35</v>
      </c>
      <c r="L67" s="6">
        <v>2</v>
      </c>
    </row>
    <row r="68" spans="1:12" ht="25.5" customHeight="1">
      <c r="A68" s="6" t="s">
        <v>184</v>
      </c>
      <c r="B68" s="7" t="s">
        <v>185</v>
      </c>
      <c r="C68" s="6" t="s">
        <v>181</v>
      </c>
      <c r="D68" s="15"/>
      <c r="E68" s="6">
        <v>87</v>
      </c>
      <c r="F68" s="6">
        <v>109</v>
      </c>
      <c r="G68" s="6">
        <v>196</v>
      </c>
      <c r="H68" s="6"/>
      <c r="I68" s="9">
        <v>26.1333333333333</v>
      </c>
      <c r="J68" s="10" t="s">
        <v>174</v>
      </c>
      <c r="K68" s="10" t="s">
        <v>35</v>
      </c>
      <c r="L68" s="6">
        <v>3</v>
      </c>
    </row>
    <row r="69" spans="1:12" ht="25.5" customHeight="1">
      <c r="A69" s="6" t="s">
        <v>186</v>
      </c>
      <c r="B69" s="7" t="s">
        <v>187</v>
      </c>
      <c r="C69" s="6" t="s">
        <v>188</v>
      </c>
      <c r="D69" s="13">
        <v>1</v>
      </c>
      <c r="E69" s="6">
        <v>102</v>
      </c>
      <c r="F69" s="6">
        <v>99</v>
      </c>
      <c r="G69" s="6">
        <v>201</v>
      </c>
      <c r="H69" s="6"/>
      <c r="I69" s="9">
        <v>26.8</v>
      </c>
      <c r="J69" s="10" t="s">
        <v>189</v>
      </c>
      <c r="K69" s="10" t="s">
        <v>190</v>
      </c>
      <c r="L69" s="6">
        <v>1</v>
      </c>
    </row>
    <row r="70" spans="1:12" ht="25.5" customHeight="1">
      <c r="A70" s="6" t="s">
        <v>191</v>
      </c>
      <c r="B70" s="7" t="s">
        <v>192</v>
      </c>
      <c r="C70" s="6" t="s">
        <v>188</v>
      </c>
      <c r="D70" s="14"/>
      <c r="E70" s="6">
        <v>84.5</v>
      </c>
      <c r="F70" s="6">
        <v>75.5</v>
      </c>
      <c r="G70" s="6">
        <v>160</v>
      </c>
      <c r="H70" s="6"/>
      <c r="I70" s="9">
        <v>21.3333333333333</v>
      </c>
      <c r="J70" s="10" t="s">
        <v>189</v>
      </c>
      <c r="K70" s="10" t="s">
        <v>190</v>
      </c>
      <c r="L70" s="6">
        <v>2</v>
      </c>
    </row>
    <row r="71" spans="1:12" ht="25.5" customHeight="1">
      <c r="A71" s="6" t="s">
        <v>193</v>
      </c>
      <c r="B71" s="7" t="s">
        <v>194</v>
      </c>
      <c r="C71" s="6" t="s">
        <v>188</v>
      </c>
      <c r="D71" s="15"/>
      <c r="E71" s="6">
        <v>82</v>
      </c>
      <c r="F71" s="6">
        <v>75</v>
      </c>
      <c r="G71" s="6">
        <v>157</v>
      </c>
      <c r="H71" s="6"/>
      <c r="I71" s="9">
        <v>20.9333333333333</v>
      </c>
      <c r="J71" s="10" t="s">
        <v>189</v>
      </c>
      <c r="K71" s="10" t="s">
        <v>190</v>
      </c>
      <c r="L71" s="6">
        <v>3</v>
      </c>
    </row>
    <row r="72" spans="1:12" ht="25.5" customHeight="1">
      <c r="A72" s="6" t="s">
        <v>195</v>
      </c>
      <c r="B72" s="7" t="s">
        <v>196</v>
      </c>
      <c r="C72" s="6" t="s">
        <v>197</v>
      </c>
      <c r="D72" s="13">
        <v>1</v>
      </c>
      <c r="E72" s="6">
        <v>94</v>
      </c>
      <c r="F72" s="6">
        <v>97</v>
      </c>
      <c r="G72" s="6">
        <v>191</v>
      </c>
      <c r="H72" s="6"/>
      <c r="I72" s="9">
        <v>25.4666666666667</v>
      </c>
      <c r="J72" s="10" t="s">
        <v>198</v>
      </c>
      <c r="K72" s="10" t="s">
        <v>199</v>
      </c>
      <c r="L72" s="6">
        <v>1</v>
      </c>
    </row>
    <row r="73" spans="1:12" ht="25.5" customHeight="1">
      <c r="A73" s="6" t="s">
        <v>200</v>
      </c>
      <c r="B73" s="7" t="s">
        <v>201</v>
      </c>
      <c r="C73" s="6" t="s">
        <v>197</v>
      </c>
      <c r="D73" s="14"/>
      <c r="E73" s="6">
        <v>85</v>
      </c>
      <c r="F73" s="6">
        <v>105.5</v>
      </c>
      <c r="G73" s="6">
        <v>190.5</v>
      </c>
      <c r="H73" s="6"/>
      <c r="I73" s="9">
        <v>25.4</v>
      </c>
      <c r="J73" s="10" t="s">
        <v>198</v>
      </c>
      <c r="K73" s="10" t="s">
        <v>199</v>
      </c>
      <c r="L73" s="6">
        <v>2</v>
      </c>
    </row>
    <row r="74" spans="1:12" ht="25.5" customHeight="1">
      <c r="A74" s="6" t="s">
        <v>202</v>
      </c>
      <c r="B74" s="7" t="s">
        <v>203</v>
      </c>
      <c r="C74" s="6" t="s">
        <v>197</v>
      </c>
      <c r="D74" s="15"/>
      <c r="E74" s="6">
        <v>82</v>
      </c>
      <c r="F74" s="6">
        <v>99</v>
      </c>
      <c r="G74" s="6">
        <v>181</v>
      </c>
      <c r="H74" s="6"/>
      <c r="I74" s="9">
        <v>24.1333333333333</v>
      </c>
      <c r="J74" s="10" t="s">
        <v>198</v>
      </c>
      <c r="K74" s="10" t="s">
        <v>199</v>
      </c>
      <c r="L74" s="6">
        <v>3</v>
      </c>
    </row>
    <row r="75" spans="1:12" ht="25.5" customHeight="1">
      <c r="A75" s="6" t="s">
        <v>204</v>
      </c>
      <c r="B75" s="7" t="s">
        <v>205</v>
      </c>
      <c r="C75" s="6" t="s">
        <v>206</v>
      </c>
      <c r="D75" s="13">
        <v>1</v>
      </c>
      <c r="E75" s="6">
        <v>92</v>
      </c>
      <c r="F75" s="6">
        <v>93</v>
      </c>
      <c r="G75" s="6">
        <v>185</v>
      </c>
      <c r="H75" s="6"/>
      <c r="I75" s="9">
        <v>24.6666666666667</v>
      </c>
      <c r="J75" s="10" t="s">
        <v>207</v>
      </c>
      <c r="K75" s="10" t="s">
        <v>35</v>
      </c>
      <c r="L75" s="6">
        <v>1</v>
      </c>
    </row>
    <row r="76" spans="1:12" ht="25.5" customHeight="1">
      <c r="A76" s="6" t="s">
        <v>208</v>
      </c>
      <c r="B76" s="7" t="s">
        <v>209</v>
      </c>
      <c r="C76" s="6" t="s">
        <v>206</v>
      </c>
      <c r="D76" s="14"/>
      <c r="E76" s="6">
        <v>80</v>
      </c>
      <c r="F76" s="6">
        <v>102</v>
      </c>
      <c r="G76" s="6">
        <v>182</v>
      </c>
      <c r="H76" s="6"/>
      <c r="I76" s="9">
        <v>24.2666666666667</v>
      </c>
      <c r="J76" s="10" t="s">
        <v>207</v>
      </c>
      <c r="K76" s="10" t="s">
        <v>35</v>
      </c>
      <c r="L76" s="6">
        <v>2</v>
      </c>
    </row>
    <row r="77" spans="1:12" ht="25.5" customHeight="1">
      <c r="A77" s="6" t="s">
        <v>210</v>
      </c>
      <c r="B77" s="7" t="s">
        <v>211</v>
      </c>
      <c r="C77" s="6" t="s">
        <v>206</v>
      </c>
      <c r="D77" s="15"/>
      <c r="E77" s="6">
        <v>79</v>
      </c>
      <c r="F77" s="6">
        <v>100.5</v>
      </c>
      <c r="G77" s="6">
        <v>179.5</v>
      </c>
      <c r="H77" s="6"/>
      <c r="I77" s="9">
        <v>23.9333333333333</v>
      </c>
      <c r="J77" s="10" t="s">
        <v>207</v>
      </c>
      <c r="K77" s="10" t="s">
        <v>35</v>
      </c>
      <c r="L77" s="6">
        <v>3</v>
      </c>
    </row>
    <row r="78" spans="1:12" ht="25.5" customHeight="1">
      <c r="A78" s="6" t="s">
        <v>212</v>
      </c>
      <c r="B78" s="7" t="s">
        <v>213</v>
      </c>
      <c r="C78" s="6" t="s">
        <v>214</v>
      </c>
      <c r="D78" s="13">
        <v>1</v>
      </c>
      <c r="E78" s="6">
        <v>72.5</v>
      </c>
      <c r="F78" s="6">
        <v>112</v>
      </c>
      <c r="G78" s="6">
        <v>184.5</v>
      </c>
      <c r="H78" s="6"/>
      <c r="I78" s="9">
        <v>24.6</v>
      </c>
      <c r="J78" s="10" t="s">
        <v>207</v>
      </c>
      <c r="K78" s="10" t="s">
        <v>88</v>
      </c>
      <c r="L78" s="6">
        <v>1</v>
      </c>
    </row>
    <row r="79" spans="1:12" ht="25.5" customHeight="1">
      <c r="A79" s="6" t="s">
        <v>215</v>
      </c>
      <c r="B79" s="7" t="s">
        <v>216</v>
      </c>
      <c r="C79" s="6" t="s">
        <v>214</v>
      </c>
      <c r="D79" s="14"/>
      <c r="E79" s="6">
        <v>67.5</v>
      </c>
      <c r="F79" s="6">
        <v>107</v>
      </c>
      <c r="G79" s="6">
        <v>174.5</v>
      </c>
      <c r="H79" s="6"/>
      <c r="I79" s="9">
        <v>23.2666666666667</v>
      </c>
      <c r="J79" s="10" t="s">
        <v>207</v>
      </c>
      <c r="K79" s="10" t="s">
        <v>88</v>
      </c>
      <c r="L79" s="6">
        <v>2</v>
      </c>
    </row>
    <row r="80" spans="1:12" ht="25.5" customHeight="1">
      <c r="A80" s="6" t="s">
        <v>217</v>
      </c>
      <c r="B80" s="7" t="s">
        <v>218</v>
      </c>
      <c r="C80" s="6" t="s">
        <v>214</v>
      </c>
      <c r="D80" s="15"/>
      <c r="E80" s="6">
        <v>68.5</v>
      </c>
      <c r="F80" s="6">
        <v>96</v>
      </c>
      <c r="G80" s="6">
        <v>164.5</v>
      </c>
      <c r="H80" s="6"/>
      <c r="I80" s="9">
        <v>21.9333333333333</v>
      </c>
      <c r="J80" s="10" t="s">
        <v>207</v>
      </c>
      <c r="K80" s="10" t="s">
        <v>88</v>
      </c>
      <c r="L80" s="6">
        <v>3</v>
      </c>
    </row>
    <row r="81" spans="1:12" ht="25.5" customHeight="1">
      <c r="A81" s="6" t="s">
        <v>219</v>
      </c>
      <c r="B81" s="7" t="s">
        <v>220</v>
      </c>
      <c r="C81" s="6" t="s">
        <v>221</v>
      </c>
      <c r="D81" s="13">
        <v>1</v>
      </c>
      <c r="E81" s="6">
        <v>59</v>
      </c>
      <c r="F81" s="6">
        <v>83.5</v>
      </c>
      <c r="G81" s="6">
        <v>142.5</v>
      </c>
      <c r="H81" s="6"/>
      <c r="I81" s="9">
        <v>19</v>
      </c>
      <c r="J81" s="10" t="s">
        <v>222</v>
      </c>
      <c r="K81" s="10" t="s">
        <v>223</v>
      </c>
      <c r="L81" s="6">
        <v>1</v>
      </c>
    </row>
    <row r="82" spans="1:12" ht="25.5" customHeight="1">
      <c r="A82" s="6" t="s">
        <v>224</v>
      </c>
      <c r="B82" s="7" t="s">
        <v>225</v>
      </c>
      <c r="C82" s="6" t="s">
        <v>221</v>
      </c>
      <c r="D82" s="14"/>
      <c r="E82" s="6">
        <v>49</v>
      </c>
      <c r="F82" s="6">
        <v>79</v>
      </c>
      <c r="G82" s="6">
        <v>128</v>
      </c>
      <c r="H82" s="6"/>
      <c r="I82" s="9">
        <v>17.0666666666667</v>
      </c>
      <c r="J82" s="10" t="s">
        <v>222</v>
      </c>
      <c r="K82" s="10" t="s">
        <v>223</v>
      </c>
      <c r="L82" s="6">
        <v>2</v>
      </c>
    </row>
    <row r="83" spans="1:12" ht="25.5" customHeight="1">
      <c r="A83" s="6" t="s">
        <v>226</v>
      </c>
      <c r="B83" s="7" t="s">
        <v>227</v>
      </c>
      <c r="C83" s="6" t="s">
        <v>221</v>
      </c>
      <c r="D83" s="15"/>
      <c r="E83" s="6">
        <v>50</v>
      </c>
      <c r="F83" s="6">
        <v>77</v>
      </c>
      <c r="G83" s="6">
        <v>127</v>
      </c>
      <c r="H83" s="6"/>
      <c r="I83" s="9">
        <v>16.9333333333333</v>
      </c>
      <c r="J83" s="10" t="s">
        <v>222</v>
      </c>
      <c r="K83" s="10" t="s">
        <v>223</v>
      </c>
      <c r="L83" s="6">
        <v>3</v>
      </c>
    </row>
    <row r="84" spans="1:12" ht="25.5" customHeight="1">
      <c r="A84" s="6" t="s">
        <v>228</v>
      </c>
      <c r="B84" s="7" t="s">
        <v>229</v>
      </c>
      <c r="C84" s="6" t="s">
        <v>230</v>
      </c>
      <c r="D84" s="13">
        <v>1</v>
      </c>
      <c r="E84" s="6">
        <v>58</v>
      </c>
      <c r="F84" s="6">
        <v>91.5</v>
      </c>
      <c r="G84" s="6">
        <v>149.5</v>
      </c>
      <c r="H84" s="6"/>
      <c r="I84" s="9">
        <v>19.9333333333333</v>
      </c>
      <c r="J84" s="10" t="s">
        <v>222</v>
      </c>
      <c r="K84" s="10" t="s">
        <v>231</v>
      </c>
      <c r="L84" s="6">
        <v>1</v>
      </c>
    </row>
    <row r="85" spans="1:12" ht="25.5" customHeight="1">
      <c r="A85" s="6" t="s">
        <v>232</v>
      </c>
      <c r="B85" s="7" t="s">
        <v>233</v>
      </c>
      <c r="C85" s="6" t="s">
        <v>230</v>
      </c>
      <c r="D85" s="14"/>
      <c r="E85" s="6">
        <v>65.5</v>
      </c>
      <c r="F85" s="6">
        <v>73.5</v>
      </c>
      <c r="G85" s="6">
        <v>139</v>
      </c>
      <c r="H85" s="6"/>
      <c r="I85" s="9">
        <v>18.5333333333333</v>
      </c>
      <c r="J85" s="10" t="s">
        <v>222</v>
      </c>
      <c r="K85" s="10" t="s">
        <v>231</v>
      </c>
      <c r="L85" s="6">
        <v>2</v>
      </c>
    </row>
    <row r="86" spans="1:12" ht="25.5" customHeight="1">
      <c r="A86" s="6" t="s">
        <v>234</v>
      </c>
      <c r="B86" s="7" t="s">
        <v>235</v>
      </c>
      <c r="C86" s="6" t="s">
        <v>230</v>
      </c>
      <c r="D86" s="15"/>
      <c r="E86" s="6">
        <v>63</v>
      </c>
      <c r="F86" s="6">
        <v>75.5</v>
      </c>
      <c r="G86" s="6">
        <v>138.5</v>
      </c>
      <c r="H86" s="6"/>
      <c r="I86" s="9">
        <v>18.4666666666667</v>
      </c>
      <c r="J86" s="10" t="s">
        <v>222</v>
      </c>
      <c r="K86" s="10" t="s">
        <v>231</v>
      </c>
      <c r="L86" s="6">
        <v>3</v>
      </c>
    </row>
    <row r="87" spans="1:12" ht="25.5" customHeight="1">
      <c r="A87" s="6" t="s">
        <v>236</v>
      </c>
      <c r="B87" s="7" t="s">
        <v>237</v>
      </c>
      <c r="C87" s="6" t="s">
        <v>238</v>
      </c>
      <c r="D87" s="13">
        <v>1</v>
      </c>
      <c r="E87" s="6">
        <v>97</v>
      </c>
      <c r="F87" s="6">
        <v>100.5</v>
      </c>
      <c r="G87" s="6">
        <v>197.5</v>
      </c>
      <c r="H87" s="6"/>
      <c r="I87" s="9">
        <v>26.3333333333333</v>
      </c>
      <c r="J87" s="10" t="s">
        <v>239</v>
      </c>
      <c r="K87" s="10" t="s">
        <v>35</v>
      </c>
      <c r="L87" s="6">
        <v>1</v>
      </c>
    </row>
    <row r="88" spans="1:12" ht="25.5" customHeight="1">
      <c r="A88" s="6" t="s">
        <v>240</v>
      </c>
      <c r="B88" s="7" t="s">
        <v>241</v>
      </c>
      <c r="C88" s="6" t="s">
        <v>238</v>
      </c>
      <c r="D88" s="14"/>
      <c r="E88" s="6">
        <v>76</v>
      </c>
      <c r="F88" s="6">
        <v>105.5</v>
      </c>
      <c r="G88" s="6">
        <v>181.5</v>
      </c>
      <c r="H88" s="6">
        <v>5</v>
      </c>
      <c r="I88" s="9">
        <v>26.2</v>
      </c>
      <c r="J88" s="10" t="s">
        <v>239</v>
      </c>
      <c r="K88" s="10" t="s">
        <v>35</v>
      </c>
      <c r="L88" s="6">
        <v>2</v>
      </c>
    </row>
    <row r="89" spans="1:12" ht="25.5" customHeight="1">
      <c r="A89" s="6" t="s">
        <v>242</v>
      </c>
      <c r="B89" s="7" t="s">
        <v>243</v>
      </c>
      <c r="C89" s="6" t="s">
        <v>238</v>
      </c>
      <c r="D89" s="15"/>
      <c r="E89" s="6">
        <v>93.5</v>
      </c>
      <c r="F89" s="6">
        <v>95.5</v>
      </c>
      <c r="G89" s="6">
        <v>189</v>
      </c>
      <c r="H89" s="6"/>
      <c r="I89" s="9">
        <v>25.2</v>
      </c>
      <c r="J89" s="10" t="s">
        <v>239</v>
      </c>
      <c r="K89" s="10" t="s">
        <v>35</v>
      </c>
      <c r="L89" s="6">
        <v>3</v>
      </c>
    </row>
    <row r="90" spans="1:12" ht="25.5" customHeight="1">
      <c r="A90" s="6" t="s">
        <v>244</v>
      </c>
      <c r="B90" s="7" t="s">
        <v>245</v>
      </c>
      <c r="C90" s="6" t="s">
        <v>246</v>
      </c>
      <c r="D90" s="13">
        <v>1</v>
      </c>
      <c r="E90" s="6">
        <v>105</v>
      </c>
      <c r="F90" s="6">
        <v>93</v>
      </c>
      <c r="G90" s="6">
        <v>198</v>
      </c>
      <c r="H90" s="6"/>
      <c r="I90" s="9">
        <v>26.4</v>
      </c>
      <c r="J90" s="10" t="s">
        <v>247</v>
      </c>
      <c r="K90" s="10" t="s">
        <v>248</v>
      </c>
      <c r="L90" s="6">
        <v>1</v>
      </c>
    </row>
    <row r="91" spans="1:12" ht="25.5" customHeight="1">
      <c r="A91" s="6" t="s">
        <v>249</v>
      </c>
      <c r="B91" s="7" t="s">
        <v>250</v>
      </c>
      <c r="C91" s="6" t="s">
        <v>246</v>
      </c>
      <c r="D91" s="14"/>
      <c r="E91" s="6">
        <v>91.5</v>
      </c>
      <c r="F91" s="6">
        <v>97</v>
      </c>
      <c r="G91" s="6">
        <v>188.5</v>
      </c>
      <c r="H91" s="6"/>
      <c r="I91" s="9">
        <v>25.1333333333333</v>
      </c>
      <c r="J91" s="10" t="s">
        <v>247</v>
      </c>
      <c r="K91" s="10" t="s">
        <v>248</v>
      </c>
      <c r="L91" s="6">
        <v>2</v>
      </c>
    </row>
    <row r="92" spans="1:12" ht="25.5" customHeight="1">
      <c r="A92" s="6" t="s">
        <v>251</v>
      </c>
      <c r="B92" s="7" t="s">
        <v>252</v>
      </c>
      <c r="C92" s="6" t="s">
        <v>246</v>
      </c>
      <c r="D92" s="15"/>
      <c r="E92" s="6">
        <v>81.5</v>
      </c>
      <c r="F92" s="6">
        <v>104</v>
      </c>
      <c r="G92" s="6">
        <v>185.5</v>
      </c>
      <c r="H92" s="6"/>
      <c r="I92" s="9">
        <v>24.7333333333333</v>
      </c>
      <c r="J92" s="10" t="s">
        <v>247</v>
      </c>
      <c r="K92" s="10" t="s">
        <v>248</v>
      </c>
      <c r="L92" s="6">
        <v>3</v>
      </c>
    </row>
    <row r="93" spans="1:12" ht="25.5" customHeight="1">
      <c r="A93" s="6" t="s">
        <v>253</v>
      </c>
      <c r="B93" s="7" t="s">
        <v>254</v>
      </c>
      <c r="C93" s="6" t="s">
        <v>255</v>
      </c>
      <c r="D93" s="13">
        <v>1</v>
      </c>
      <c r="E93" s="6">
        <v>84.5</v>
      </c>
      <c r="F93" s="6">
        <v>125.5</v>
      </c>
      <c r="G93" s="6">
        <v>210</v>
      </c>
      <c r="H93" s="6"/>
      <c r="I93" s="9">
        <v>28</v>
      </c>
      <c r="J93" s="10" t="s">
        <v>256</v>
      </c>
      <c r="K93" s="10" t="s">
        <v>257</v>
      </c>
      <c r="L93" s="6">
        <v>1</v>
      </c>
    </row>
    <row r="94" spans="1:12" ht="25.5" customHeight="1">
      <c r="A94" s="6" t="s">
        <v>258</v>
      </c>
      <c r="B94" s="7" t="s">
        <v>259</v>
      </c>
      <c r="C94" s="6" t="s">
        <v>255</v>
      </c>
      <c r="D94" s="14"/>
      <c r="E94" s="6">
        <v>82.5</v>
      </c>
      <c r="F94" s="6">
        <v>97.5</v>
      </c>
      <c r="G94" s="6">
        <v>180</v>
      </c>
      <c r="H94" s="6">
        <v>5</v>
      </c>
      <c r="I94" s="9">
        <v>26</v>
      </c>
      <c r="J94" s="10" t="s">
        <v>256</v>
      </c>
      <c r="K94" s="10" t="s">
        <v>257</v>
      </c>
      <c r="L94" s="6">
        <v>2</v>
      </c>
    </row>
    <row r="95" spans="1:12" ht="25.5" customHeight="1">
      <c r="A95" s="6" t="s">
        <v>260</v>
      </c>
      <c r="B95" s="7" t="s">
        <v>261</v>
      </c>
      <c r="C95" s="6" t="s">
        <v>255</v>
      </c>
      <c r="D95" s="15"/>
      <c r="E95" s="6">
        <v>63</v>
      </c>
      <c r="F95" s="6">
        <v>69</v>
      </c>
      <c r="G95" s="6">
        <v>132</v>
      </c>
      <c r="H95" s="6"/>
      <c r="I95" s="9">
        <v>17.6</v>
      </c>
      <c r="J95" s="10" t="s">
        <v>256</v>
      </c>
      <c r="K95" s="10" t="s">
        <v>257</v>
      </c>
      <c r="L95" s="6">
        <v>3</v>
      </c>
    </row>
    <row r="96" spans="1:12" ht="25.5" customHeight="1">
      <c r="A96" s="6" t="s">
        <v>262</v>
      </c>
      <c r="B96" s="7" t="s">
        <v>263</v>
      </c>
      <c r="C96" s="6" t="s">
        <v>264</v>
      </c>
      <c r="D96" s="13">
        <v>1</v>
      </c>
      <c r="E96" s="6">
        <v>94</v>
      </c>
      <c r="F96" s="6">
        <v>106</v>
      </c>
      <c r="G96" s="6">
        <v>200</v>
      </c>
      <c r="H96" s="6"/>
      <c r="I96" s="9">
        <v>26.6666666666667</v>
      </c>
      <c r="J96" s="10" t="s">
        <v>265</v>
      </c>
      <c r="K96" s="10" t="s">
        <v>257</v>
      </c>
      <c r="L96" s="6">
        <v>1</v>
      </c>
    </row>
    <row r="97" spans="1:12" ht="25.5" customHeight="1">
      <c r="A97" s="6" t="s">
        <v>266</v>
      </c>
      <c r="B97" s="7" t="s">
        <v>267</v>
      </c>
      <c r="C97" s="6" t="s">
        <v>264</v>
      </c>
      <c r="D97" s="14"/>
      <c r="E97" s="6">
        <v>87</v>
      </c>
      <c r="F97" s="6">
        <v>113</v>
      </c>
      <c r="G97" s="6">
        <v>200</v>
      </c>
      <c r="H97" s="6"/>
      <c r="I97" s="9">
        <v>26.6666666666667</v>
      </c>
      <c r="J97" s="10" t="s">
        <v>265</v>
      </c>
      <c r="K97" s="10" t="s">
        <v>257</v>
      </c>
      <c r="L97" s="6">
        <v>1</v>
      </c>
    </row>
    <row r="98" spans="1:12" ht="25.5" customHeight="1">
      <c r="A98" s="6" t="s">
        <v>268</v>
      </c>
      <c r="B98" s="7" t="s">
        <v>269</v>
      </c>
      <c r="C98" s="6" t="s">
        <v>264</v>
      </c>
      <c r="D98" s="15"/>
      <c r="E98" s="6">
        <v>67.5</v>
      </c>
      <c r="F98" s="6">
        <v>101.5</v>
      </c>
      <c r="G98" s="6">
        <v>169</v>
      </c>
      <c r="H98" s="6"/>
      <c r="I98" s="9">
        <v>22.5333333333333</v>
      </c>
      <c r="J98" s="10" t="s">
        <v>265</v>
      </c>
      <c r="K98" s="10" t="s">
        <v>257</v>
      </c>
      <c r="L98" s="6">
        <v>3</v>
      </c>
    </row>
    <row r="99" spans="1:12" ht="25.5" customHeight="1">
      <c r="A99" s="6" t="s">
        <v>270</v>
      </c>
      <c r="B99" s="7" t="s">
        <v>271</v>
      </c>
      <c r="C99" s="11" t="s">
        <v>272</v>
      </c>
      <c r="D99" s="13">
        <v>1</v>
      </c>
      <c r="E99" s="6">
        <v>71</v>
      </c>
      <c r="F99" s="6">
        <v>94</v>
      </c>
      <c r="G99" s="6">
        <v>165</v>
      </c>
      <c r="H99" s="6"/>
      <c r="I99" s="9">
        <v>22</v>
      </c>
      <c r="J99" s="10" t="s">
        <v>273</v>
      </c>
      <c r="K99" s="10" t="s">
        <v>35</v>
      </c>
      <c r="L99" s="6">
        <v>1</v>
      </c>
    </row>
    <row r="100" spans="1:12" ht="25.5" customHeight="1">
      <c r="A100" s="6" t="s">
        <v>274</v>
      </c>
      <c r="B100" s="7" t="s">
        <v>275</v>
      </c>
      <c r="C100" s="6" t="s">
        <v>272</v>
      </c>
      <c r="D100" s="15"/>
      <c r="E100" s="6">
        <v>61.5</v>
      </c>
      <c r="F100" s="6">
        <v>102</v>
      </c>
      <c r="G100" s="6">
        <v>163.5</v>
      </c>
      <c r="H100" s="6"/>
      <c r="I100" s="9">
        <v>21.8</v>
      </c>
      <c r="J100" s="10" t="s">
        <v>273</v>
      </c>
      <c r="K100" s="10" t="s">
        <v>35</v>
      </c>
      <c r="L100" s="6">
        <v>2</v>
      </c>
    </row>
    <row r="101" spans="1:12" ht="25.5" customHeight="1">
      <c r="A101" s="6" t="s">
        <v>276</v>
      </c>
      <c r="B101" s="7" t="s">
        <v>277</v>
      </c>
      <c r="C101" s="6" t="s">
        <v>278</v>
      </c>
      <c r="D101" s="13">
        <v>1</v>
      </c>
      <c r="E101" s="6">
        <v>45.5</v>
      </c>
      <c r="F101" s="6">
        <v>70</v>
      </c>
      <c r="G101" s="6">
        <v>115.5</v>
      </c>
      <c r="H101" s="6"/>
      <c r="I101" s="9">
        <v>15.4</v>
      </c>
      <c r="J101" s="10" t="s">
        <v>279</v>
      </c>
      <c r="K101" s="10" t="s">
        <v>35</v>
      </c>
      <c r="L101" s="6">
        <v>1</v>
      </c>
    </row>
    <row r="102" spans="1:12" ht="25.5" customHeight="1">
      <c r="A102" s="6" t="s">
        <v>280</v>
      </c>
      <c r="B102" s="7" t="s">
        <v>281</v>
      </c>
      <c r="C102" s="6" t="s">
        <v>278</v>
      </c>
      <c r="D102" s="14"/>
      <c r="E102" s="6">
        <v>40.5</v>
      </c>
      <c r="F102" s="6">
        <v>74.5</v>
      </c>
      <c r="G102" s="6">
        <v>115</v>
      </c>
      <c r="H102" s="6"/>
      <c r="I102" s="9">
        <v>15.3333333333333</v>
      </c>
      <c r="J102" s="10" t="s">
        <v>279</v>
      </c>
      <c r="K102" s="10" t="s">
        <v>35</v>
      </c>
      <c r="L102" s="6">
        <v>2</v>
      </c>
    </row>
    <row r="103" spans="1:12" ht="25.5" customHeight="1">
      <c r="A103" s="6" t="s">
        <v>282</v>
      </c>
      <c r="B103" s="7" t="s">
        <v>283</v>
      </c>
      <c r="C103" s="6" t="s">
        <v>278</v>
      </c>
      <c r="D103" s="15"/>
      <c r="E103" s="6">
        <v>30</v>
      </c>
      <c r="F103" s="6">
        <v>22</v>
      </c>
      <c r="G103" s="6">
        <v>52</v>
      </c>
      <c r="H103" s="6"/>
      <c r="I103" s="9">
        <v>6.93333333333333</v>
      </c>
      <c r="J103" s="10" t="s">
        <v>279</v>
      </c>
      <c r="K103" s="10" t="s">
        <v>35</v>
      </c>
      <c r="L103" s="6">
        <v>3</v>
      </c>
    </row>
    <row r="104" spans="1:12" ht="25.5" customHeight="1">
      <c r="A104" s="6" t="s">
        <v>284</v>
      </c>
      <c r="B104" s="7" t="s">
        <v>285</v>
      </c>
      <c r="C104" s="6" t="s">
        <v>286</v>
      </c>
      <c r="D104" s="13">
        <v>1</v>
      </c>
      <c r="E104" s="6">
        <v>76.5</v>
      </c>
      <c r="F104" s="6">
        <v>83.5</v>
      </c>
      <c r="G104" s="6">
        <v>160</v>
      </c>
      <c r="H104" s="6"/>
      <c r="I104" s="9">
        <v>21.3333333333333</v>
      </c>
      <c r="J104" s="10" t="s">
        <v>287</v>
      </c>
      <c r="K104" s="10" t="s">
        <v>288</v>
      </c>
      <c r="L104" s="6">
        <v>1</v>
      </c>
    </row>
    <row r="105" spans="1:12" ht="25.5" customHeight="1">
      <c r="A105" s="6" t="s">
        <v>289</v>
      </c>
      <c r="B105" s="7" t="s">
        <v>290</v>
      </c>
      <c r="C105" s="6" t="s">
        <v>286</v>
      </c>
      <c r="D105" s="14"/>
      <c r="E105" s="6">
        <v>71</v>
      </c>
      <c r="F105" s="6">
        <v>66</v>
      </c>
      <c r="G105" s="6">
        <v>137</v>
      </c>
      <c r="H105" s="6">
        <v>5</v>
      </c>
      <c r="I105" s="9">
        <v>20.2666666666667</v>
      </c>
      <c r="J105" s="10" t="s">
        <v>287</v>
      </c>
      <c r="K105" s="10" t="s">
        <v>288</v>
      </c>
      <c r="L105" s="6">
        <v>2</v>
      </c>
    </row>
    <row r="106" spans="1:12" ht="25.5" customHeight="1">
      <c r="A106" s="6" t="s">
        <v>291</v>
      </c>
      <c r="B106" s="7" t="s">
        <v>292</v>
      </c>
      <c r="C106" s="6" t="s">
        <v>286</v>
      </c>
      <c r="D106" s="15"/>
      <c r="E106" s="6">
        <v>75</v>
      </c>
      <c r="F106" s="6">
        <v>76.5</v>
      </c>
      <c r="G106" s="6">
        <v>151.5</v>
      </c>
      <c r="H106" s="6"/>
      <c r="I106" s="9">
        <v>20.2</v>
      </c>
      <c r="J106" s="10" t="s">
        <v>287</v>
      </c>
      <c r="K106" s="10" t="s">
        <v>288</v>
      </c>
      <c r="L106" s="6">
        <v>3</v>
      </c>
    </row>
    <row r="107" spans="1:12" ht="25.5" customHeight="1">
      <c r="A107" s="6" t="s">
        <v>293</v>
      </c>
      <c r="B107" s="7" t="s">
        <v>294</v>
      </c>
      <c r="C107" s="6" t="s">
        <v>295</v>
      </c>
      <c r="D107" s="13">
        <v>1</v>
      </c>
      <c r="E107" s="6">
        <v>66</v>
      </c>
      <c r="F107" s="6">
        <v>87.75</v>
      </c>
      <c r="G107" s="6">
        <v>153.75</v>
      </c>
      <c r="H107" s="6"/>
      <c r="I107" s="9">
        <v>20.5</v>
      </c>
      <c r="J107" s="10" t="s">
        <v>296</v>
      </c>
      <c r="K107" s="10" t="s">
        <v>297</v>
      </c>
      <c r="L107" s="6">
        <v>1</v>
      </c>
    </row>
    <row r="108" spans="1:12" ht="25.5" customHeight="1">
      <c r="A108" s="6" t="s">
        <v>298</v>
      </c>
      <c r="B108" s="7" t="s">
        <v>299</v>
      </c>
      <c r="C108" s="6" t="s">
        <v>295</v>
      </c>
      <c r="D108" s="14"/>
      <c r="E108" s="6">
        <v>62</v>
      </c>
      <c r="F108" s="6">
        <v>82</v>
      </c>
      <c r="G108" s="6">
        <v>144</v>
      </c>
      <c r="H108" s="6"/>
      <c r="I108" s="9">
        <v>19.2</v>
      </c>
      <c r="J108" s="10" t="s">
        <v>296</v>
      </c>
      <c r="K108" s="10" t="s">
        <v>297</v>
      </c>
      <c r="L108" s="6">
        <v>2</v>
      </c>
    </row>
    <row r="109" spans="1:12" ht="25.5" customHeight="1">
      <c r="A109" s="6" t="s">
        <v>300</v>
      </c>
      <c r="B109" s="7" t="s">
        <v>301</v>
      </c>
      <c r="C109" s="6" t="s">
        <v>295</v>
      </c>
      <c r="D109" s="15"/>
      <c r="E109" s="6">
        <v>67.5</v>
      </c>
      <c r="F109" s="6">
        <v>62</v>
      </c>
      <c r="G109" s="6">
        <v>129.5</v>
      </c>
      <c r="H109" s="6"/>
      <c r="I109" s="9">
        <v>17.2666666666667</v>
      </c>
      <c r="J109" s="10" t="s">
        <v>296</v>
      </c>
      <c r="K109" s="10" t="s">
        <v>297</v>
      </c>
      <c r="L109" s="6">
        <v>3</v>
      </c>
    </row>
    <row r="110" spans="1:12" ht="25.5" customHeight="1">
      <c r="A110" s="6" t="s">
        <v>302</v>
      </c>
      <c r="B110" s="7" t="s">
        <v>303</v>
      </c>
      <c r="C110" s="6" t="s">
        <v>304</v>
      </c>
      <c r="D110" s="13">
        <v>1</v>
      </c>
      <c r="E110" s="6">
        <v>64</v>
      </c>
      <c r="F110" s="6">
        <v>72.2</v>
      </c>
      <c r="G110" s="6">
        <v>136.2</v>
      </c>
      <c r="H110" s="6"/>
      <c r="I110" s="9">
        <v>18.16</v>
      </c>
      <c r="J110" s="10" t="s">
        <v>296</v>
      </c>
      <c r="K110" s="10" t="s">
        <v>297</v>
      </c>
      <c r="L110" s="6">
        <v>1</v>
      </c>
    </row>
    <row r="111" spans="1:12" ht="25.5" customHeight="1">
      <c r="A111" s="6" t="s">
        <v>305</v>
      </c>
      <c r="B111" s="7" t="s">
        <v>306</v>
      </c>
      <c r="C111" s="6" t="s">
        <v>304</v>
      </c>
      <c r="D111" s="14"/>
      <c r="E111" s="6">
        <v>63.5</v>
      </c>
      <c r="F111" s="6">
        <v>63.9</v>
      </c>
      <c r="G111" s="6">
        <v>127.4</v>
      </c>
      <c r="H111" s="6"/>
      <c r="I111" s="9">
        <v>16.9866666666667</v>
      </c>
      <c r="J111" s="10" t="s">
        <v>296</v>
      </c>
      <c r="K111" s="10" t="s">
        <v>297</v>
      </c>
      <c r="L111" s="6">
        <v>2</v>
      </c>
    </row>
    <row r="112" spans="1:12" ht="25.5" customHeight="1">
      <c r="A112" s="6" t="s">
        <v>307</v>
      </c>
      <c r="B112" s="7" t="s">
        <v>308</v>
      </c>
      <c r="C112" s="6" t="s">
        <v>304</v>
      </c>
      <c r="D112" s="15"/>
      <c r="E112" s="6">
        <v>58</v>
      </c>
      <c r="F112" s="6">
        <v>53.7</v>
      </c>
      <c r="G112" s="6">
        <v>111.7</v>
      </c>
      <c r="H112" s="6"/>
      <c r="I112" s="9">
        <v>14.8933333333333</v>
      </c>
      <c r="J112" s="10" t="s">
        <v>296</v>
      </c>
      <c r="K112" s="10" t="s">
        <v>297</v>
      </c>
      <c r="L112" s="6">
        <v>3</v>
      </c>
    </row>
    <row r="113" spans="1:12" ht="25.5" customHeight="1">
      <c r="A113" s="6" t="s">
        <v>309</v>
      </c>
      <c r="B113" s="7" t="s">
        <v>310</v>
      </c>
      <c r="C113" s="6" t="s">
        <v>311</v>
      </c>
      <c r="D113" s="13">
        <v>1</v>
      </c>
      <c r="E113" s="6">
        <v>55.5</v>
      </c>
      <c r="F113" s="6">
        <v>97</v>
      </c>
      <c r="G113" s="6">
        <v>152.5</v>
      </c>
      <c r="H113" s="6"/>
      <c r="I113" s="9">
        <v>20.3333333333333</v>
      </c>
      <c r="J113" s="10" t="s">
        <v>312</v>
      </c>
      <c r="K113" s="10" t="s">
        <v>199</v>
      </c>
      <c r="L113" s="6">
        <v>1</v>
      </c>
    </row>
    <row r="114" spans="1:12" ht="25.5" customHeight="1">
      <c r="A114" s="6" t="s">
        <v>313</v>
      </c>
      <c r="B114" s="7" t="s">
        <v>314</v>
      </c>
      <c r="C114" s="6" t="s">
        <v>311</v>
      </c>
      <c r="D114" s="14"/>
      <c r="E114" s="6">
        <v>65</v>
      </c>
      <c r="F114" s="6">
        <v>78</v>
      </c>
      <c r="G114" s="6">
        <v>143</v>
      </c>
      <c r="H114" s="6"/>
      <c r="I114" s="9">
        <v>19.0666666666667</v>
      </c>
      <c r="J114" s="10" t="s">
        <v>312</v>
      </c>
      <c r="K114" s="10" t="s">
        <v>199</v>
      </c>
      <c r="L114" s="6">
        <v>2</v>
      </c>
    </row>
    <row r="115" spans="1:12" ht="25.5" customHeight="1">
      <c r="A115" s="6" t="s">
        <v>315</v>
      </c>
      <c r="B115" s="7" t="s">
        <v>316</v>
      </c>
      <c r="C115" s="6" t="s">
        <v>311</v>
      </c>
      <c r="D115" s="15"/>
      <c r="E115" s="6">
        <v>52.5</v>
      </c>
      <c r="F115" s="6">
        <v>68</v>
      </c>
      <c r="G115" s="6">
        <v>120.5</v>
      </c>
      <c r="H115" s="6"/>
      <c r="I115" s="9">
        <v>16.0666666666667</v>
      </c>
      <c r="J115" s="10" t="s">
        <v>312</v>
      </c>
      <c r="K115" s="10" t="s">
        <v>199</v>
      </c>
      <c r="L115" s="6">
        <v>3</v>
      </c>
    </row>
    <row r="116" spans="1:12" ht="25.5" customHeight="1">
      <c r="A116" s="6" t="s">
        <v>317</v>
      </c>
      <c r="B116" s="7" t="s">
        <v>318</v>
      </c>
      <c r="C116" s="6" t="s">
        <v>319</v>
      </c>
      <c r="D116" s="13">
        <v>1</v>
      </c>
      <c r="E116" s="6">
        <v>88.5</v>
      </c>
      <c r="F116" s="6">
        <v>111</v>
      </c>
      <c r="G116" s="6">
        <v>199.5</v>
      </c>
      <c r="H116" s="6"/>
      <c r="I116" s="9">
        <v>26.6</v>
      </c>
      <c r="J116" s="10" t="s">
        <v>320</v>
      </c>
      <c r="K116" s="10" t="s">
        <v>321</v>
      </c>
      <c r="L116" s="6">
        <v>1</v>
      </c>
    </row>
    <row r="117" spans="1:12" ht="25.5" customHeight="1">
      <c r="A117" s="6" t="s">
        <v>322</v>
      </c>
      <c r="B117" s="7" t="s">
        <v>323</v>
      </c>
      <c r="C117" s="6" t="s">
        <v>319</v>
      </c>
      <c r="D117" s="14"/>
      <c r="E117" s="6">
        <v>56</v>
      </c>
      <c r="F117" s="6">
        <v>84</v>
      </c>
      <c r="G117" s="6">
        <v>140</v>
      </c>
      <c r="H117" s="6"/>
      <c r="I117" s="9">
        <v>18.6666666666667</v>
      </c>
      <c r="J117" s="10" t="s">
        <v>320</v>
      </c>
      <c r="K117" s="10" t="s">
        <v>321</v>
      </c>
      <c r="L117" s="6">
        <v>2</v>
      </c>
    </row>
    <row r="118" spans="1:12" ht="25.5" customHeight="1">
      <c r="A118" s="6" t="s">
        <v>324</v>
      </c>
      <c r="B118" s="7" t="s">
        <v>325</v>
      </c>
      <c r="C118" s="6" t="s">
        <v>319</v>
      </c>
      <c r="D118" s="15"/>
      <c r="E118" s="6">
        <v>48</v>
      </c>
      <c r="F118" s="6">
        <v>50</v>
      </c>
      <c r="G118" s="6">
        <v>98</v>
      </c>
      <c r="H118" s="6"/>
      <c r="I118" s="9">
        <v>13.0666666666667</v>
      </c>
      <c r="J118" s="10" t="s">
        <v>320</v>
      </c>
      <c r="K118" s="10" t="s">
        <v>321</v>
      </c>
      <c r="L118" s="6">
        <v>3</v>
      </c>
    </row>
    <row r="119" spans="1:12" ht="25.5" customHeight="1">
      <c r="A119" s="6" t="s">
        <v>326</v>
      </c>
      <c r="B119" s="7" t="s">
        <v>327</v>
      </c>
      <c r="C119" s="6" t="s">
        <v>328</v>
      </c>
      <c r="D119" s="13">
        <v>1</v>
      </c>
      <c r="E119" s="6">
        <v>89.5</v>
      </c>
      <c r="F119" s="6">
        <v>85.8</v>
      </c>
      <c r="G119" s="6">
        <v>175.3</v>
      </c>
      <c r="H119" s="6"/>
      <c r="I119" s="9">
        <v>23.3733333333333</v>
      </c>
      <c r="J119" s="10" t="s">
        <v>320</v>
      </c>
      <c r="K119" s="10" t="s">
        <v>297</v>
      </c>
      <c r="L119" s="6">
        <v>1</v>
      </c>
    </row>
    <row r="120" spans="1:12" ht="25.5" customHeight="1">
      <c r="A120" s="6" t="s">
        <v>329</v>
      </c>
      <c r="B120" s="7" t="s">
        <v>330</v>
      </c>
      <c r="C120" s="6" t="s">
        <v>328</v>
      </c>
      <c r="D120" s="14"/>
      <c r="E120" s="6">
        <v>72</v>
      </c>
      <c r="F120" s="6">
        <v>90.65</v>
      </c>
      <c r="G120" s="6">
        <v>162.65</v>
      </c>
      <c r="H120" s="6"/>
      <c r="I120" s="9">
        <v>21.6866666666667</v>
      </c>
      <c r="J120" s="10" t="s">
        <v>320</v>
      </c>
      <c r="K120" s="10" t="s">
        <v>297</v>
      </c>
      <c r="L120" s="6">
        <v>2</v>
      </c>
    </row>
    <row r="121" spans="1:12" ht="25.5" customHeight="1">
      <c r="A121" s="6" t="s">
        <v>331</v>
      </c>
      <c r="B121" s="7" t="s">
        <v>332</v>
      </c>
      <c r="C121" s="6" t="s">
        <v>328</v>
      </c>
      <c r="D121" s="15"/>
      <c r="E121" s="6">
        <v>64</v>
      </c>
      <c r="F121" s="6">
        <v>82.75</v>
      </c>
      <c r="G121" s="6">
        <v>146.75</v>
      </c>
      <c r="H121" s="6"/>
      <c r="I121" s="9">
        <v>19.5666666666667</v>
      </c>
      <c r="J121" s="10" t="s">
        <v>320</v>
      </c>
      <c r="K121" s="10" t="s">
        <v>297</v>
      </c>
      <c r="L121" s="6">
        <v>3</v>
      </c>
    </row>
    <row r="122" spans="1:12" ht="25.5" customHeight="1">
      <c r="A122" s="6" t="s">
        <v>333</v>
      </c>
      <c r="B122" s="7" t="s">
        <v>334</v>
      </c>
      <c r="C122" s="6" t="s">
        <v>335</v>
      </c>
      <c r="D122" s="13">
        <v>1</v>
      </c>
      <c r="E122" s="6">
        <v>88.5</v>
      </c>
      <c r="F122" s="6">
        <v>101</v>
      </c>
      <c r="G122" s="6">
        <v>189.5</v>
      </c>
      <c r="H122" s="6"/>
      <c r="I122" s="9">
        <v>25.2666666666667</v>
      </c>
      <c r="J122" s="10" t="s">
        <v>336</v>
      </c>
      <c r="K122" s="10" t="s">
        <v>337</v>
      </c>
      <c r="L122" s="6">
        <v>1</v>
      </c>
    </row>
    <row r="123" spans="1:12" ht="25.5" customHeight="1">
      <c r="A123" s="6" t="s">
        <v>338</v>
      </c>
      <c r="B123" s="7" t="s">
        <v>339</v>
      </c>
      <c r="C123" s="6" t="s">
        <v>335</v>
      </c>
      <c r="D123" s="14"/>
      <c r="E123" s="6">
        <v>48.5</v>
      </c>
      <c r="F123" s="6">
        <v>85.5</v>
      </c>
      <c r="G123" s="6">
        <v>134</v>
      </c>
      <c r="H123" s="6"/>
      <c r="I123" s="9">
        <v>17.8666666666667</v>
      </c>
      <c r="J123" s="10" t="s">
        <v>336</v>
      </c>
      <c r="K123" s="10" t="s">
        <v>337</v>
      </c>
      <c r="L123" s="6">
        <v>2</v>
      </c>
    </row>
    <row r="124" spans="1:12" ht="25.5" customHeight="1">
      <c r="A124" s="6" t="s">
        <v>340</v>
      </c>
      <c r="B124" s="7" t="s">
        <v>341</v>
      </c>
      <c r="C124" s="6" t="s">
        <v>335</v>
      </c>
      <c r="D124" s="14"/>
      <c r="E124" s="6">
        <v>57</v>
      </c>
      <c r="F124" s="6">
        <v>61</v>
      </c>
      <c r="G124" s="6">
        <v>118</v>
      </c>
      <c r="H124" s="6"/>
      <c r="I124" s="9">
        <v>15.7333333333333</v>
      </c>
      <c r="J124" s="10" t="s">
        <v>336</v>
      </c>
      <c r="K124" s="10" t="s">
        <v>337</v>
      </c>
      <c r="L124" s="6">
        <v>3</v>
      </c>
    </row>
    <row r="125" spans="1:12" ht="25.5" customHeight="1">
      <c r="A125" s="6" t="s">
        <v>342</v>
      </c>
      <c r="B125" s="7" t="s">
        <v>343</v>
      </c>
      <c r="C125" s="6" t="s">
        <v>335</v>
      </c>
      <c r="D125" s="15"/>
      <c r="E125" s="6">
        <v>42</v>
      </c>
      <c r="F125" s="6">
        <v>76</v>
      </c>
      <c r="G125" s="6">
        <v>118</v>
      </c>
      <c r="H125" s="6"/>
      <c r="I125" s="9">
        <v>15.7333333333333</v>
      </c>
      <c r="J125" s="10" t="s">
        <v>336</v>
      </c>
      <c r="K125" s="10" t="s">
        <v>337</v>
      </c>
      <c r="L125" s="6">
        <v>3</v>
      </c>
    </row>
    <row r="126" spans="1:12" ht="25.5" customHeight="1">
      <c r="A126" s="6" t="s">
        <v>344</v>
      </c>
      <c r="B126" s="7" t="s">
        <v>345</v>
      </c>
      <c r="C126" s="6" t="s">
        <v>346</v>
      </c>
      <c r="D126" s="13">
        <v>1</v>
      </c>
      <c r="E126" s="6">
        <v>65</v>
      </c>
      <c r="F126" s="6">
        <v>91.1</v>
      </c>
      <c r="G126" s="6">
        <v>156.1</v>
      </c>
      <c r="H126" s="6"/>
      <c r="I126" s="9">
        <v>20.8133333333333</v>
      </c>
      <c r="J126" s="10" t="s">
        <v>336</v>
      </c>
      <c r="K126" s="10" t="s">
        <v>347</v>
      </c>
      <c r="L126" s="6">
        <v>1</v>
      </c>
    </row>
    <row r="127" spans="1:12" ht="25.5" customHeight="1">
      <c r="A127" s="6" t="s">
        <v>348</v>
      </c>
      <c r="B127" s="7" t="s">
        <v>349</v>
      </c>
      <c r="C127" s="6" t="s">
        <v>346</v>
      </c>
      <c r="D127" s="14"/>
      <c r="E127" s="6">
        <v>49.5</v>
      </c>
      <c r="F127" s="6">
        <v>74.7</v>
      </c>
      <c r="G127" s="6">
        <v>124.2</v>
      </c>
      <c r="H127" s="6"/>
      <c r="I127" s="9">
        <v>16.56</v>
      </c>
      <c r="J127" s="10" t="s">
        <v>336</v>
      </c>
      <c r="K127" s="10" t="s">
        <v>347</v>
      </c>
      <c r="L127" s="6">
        <v>2</v>
      </c>
    </row>
    <row r="128" spans="1:12" ht="25.5" customHeight="1">
      <c r="A128" s="6" t="s">
        <v>350</v>
      </c>
      <c r="B128" s="7" t="s">
        <v>351</v>
      </c>
      <c r="C128" s="6" t="s">
        <v>346</v>
      </c>
      <c r="D128" s="15"/>
      <c r="E128" s="6">
        <v>49</v>
      </c>
      <c r="F128" s="6">
        <v>42.9</v>
      </c>
      <c r="G128" s="6">
        <v>91.9</v>
      </c>
      <c r="H128" s="6"/>
      <c r="I128" s="9">
        <v>12.2533333333333</v>
      </c>
      <c r="J128" s="10" t="s">
        <v>336</v>
      </c>
      <c r="K128" s="10" t="s">
        <v>347</v>
      </c>
      <c r="L128" s="6">
        <v>3</v>
      </c>
    </row>
    <row r="129" spans="1:12" ht="25.5" customHeight="1">
      <c r="A129" s="6" t="s">
        <v>352</v>
      </c>
      <c r="B129" s="7" t="s">
        <v>353</v>
      </c>
      <c r="C129" s="6" t="s">
        <v>354</v>
      </c>
      <c r="D129" s="13">
        <v>1</v>
      </c>
      <c r="E129" s="6">
        <v>71</v>
      </c>
      <c r="F129" s="6">
        <v>80.55</v>
      </c>
      <c r="G129" s="6">
        <v>151.55</v>
      </c>
      <c r="H129" s="6"/>
      <c r="I129" s="9">
        <v>20.2066666666667</v>
      </c>
      <c r="J129" s="10" t="s">
        <v>355</v>
      </c>
      <c r="K129" s="10" t="s">
        <v>356</v>
      </c>
      <c r="L129" s="6">
        <v>1</v>
      </c>
    </row>
    <row r="130" spans="1:12" ht="25.5" customHeight="1">
      <c r="A130" s="6" t="s">
        <v>357</v>
      </c>
      <c r="B130" s="7" t="s">
        <v>358</v>
      </c>
      <c r="C130" s="6" t="s">
        <v>354</v>
      </c>
      <c r="D130" s="14"/>
      <c r="E130" s="6">
        <v>67</v>
      </c>
      <c r="F130" s="6">
        <v>51.2</v>
      </c>
      <c r="G130" s="6">
        <v>118.2</v>
      </c>
      <c r="H130" s="6"/>
      <c r="I130" s="9">
        <v>15.76</v>
      </c>
      <c r="J130" s="10" t="s">
        <v>355</v>
      </c>
      <c r="K130" s="10" t="s">
        <v>356</v>
      </c>
      <c r="L130" s="6">
        <v>2</v>
      </c>
    </row>
    <row r="131" spans="1:12" ht="25.5" customHeight="1">
      <c r="A131" s="6" t="s">
        <v>359</v>
      </c>
      <c r="B131" s="7" t="s">
        <v>360</v>
      </c>
      <c r="C131" s="6" t="s">
        <v>354</v>
      </c>
      <c r="D131" s="15"/>
      <c r="E131" s="6">
        <v>53.5</v>
      </c>
      <c r="F131" s="6">
        <v>54.4</v>
      </c>
      <c r="G131" s="6">
        <v>107.9</v>
      </c>
      <c r="H131" s="6"/>
      <c r="I131" s="9">
        <v>14.3866666666667</v>
      </c>
      <c r="J131" s="10" t="s">
        <v>355</v>
      </c>
      <c r="K131" s="10" t="s">
        <v>356</v>
      </c>
      <c r="L131" s="6">
        <v>3</v>
      </c>
    </row>
    <row r="132" spans="1:12" ht="25.5" customHeight="1">
      <c r="A132" s="6" t="s">
        <v>361</v>
      </c>
      <c r="B132" s="7" t="s">
        <v>362</v>
      </c>
      <c r="C132" s="6" t="s">
        <v>363</v>
      </c>
      <c r="D132" s="13">
        <v>1</v>
      </c>
      <c r="E132" s="6">
        <v>72</v>
      </c>
      <c r="F132" s="6">
        <v>57.7</v>
      </c>
      <c r="G132" s="6">
        <v>129.7</v>
      </c>
      <c r="H132" s="6"/>
      <c r="I132" s="9">
        <v>17.2933333333333</v>
      </c>
      <c r="J132" s="10" t="s">
        <v>355</v>
      </c>
      <c r="K132" s="10" t="s">
        <v>364</v>
      </c>
      <c r="L132" s="6">
        <v>1</v>
      </c>
    </row>
    <row r="133" spans="1:12" ht="25.5" customHeight="1">
      <c r="A133" s="6" t="s">
        <v>365</v>
      </c>
      <c r="B133" s="7" t="s">
        <v>366</v>
      </c>
      <c r="C133" s="6" t="s">
        <v>363</v>
      </c>
      <c r="D133" s="15"/>
      <c r="E133" s="6">
        <v>61</v>
      </c>
      <c r="F133" s="6">
        <v>57.4</v>
      </c>
      <c r="G133" s="6">
        <v>118.4</v>
      </c>
      <c r="H133" s="6"/>
      <c r="I133" s="9">
        <v>15.7866666666667</v>
      </c>
      <c r="J133" s="10" t="s">
        <v>355</v>
      </c>
      <c r="K133" s="10" t="s">
        <v>364</v>
      </c>
      <c r="L133" s="6">
        <v>2</v>
      </c>
    </row>
    <row r="134" spans="1:12" ht="25.5" customHeight="1">
      <c r="A134" s="6" t="s">
        <v>367</v>
      </c>
      <c r="B134" s="7" t="s">
        <v>318</v>
      </c>
      <c r="C134" s="6" t="s">
        <v>368</v>
      </c>
      <c r="D134" s="13">
        <v>1</v>
      </c>
      <c r="E134" s="6">
        <v>82.5</v>
      </c>
      <c r="F134" s="6">
        <v>92.5</v>
      </c>
      <c r="G134" s="6">
        <v>175</v>
      </c>
      <c r="H134" s="6"/>
      <c r="I134" s="9">
        <v>23.3333333333333</v>
      </c>
      <c r="J134" s="10" t="s">
        <v>355</v>
      </c>
      <c r="K134" s="10" t="s">
        <v>369</v>
      </c>
      <c r="L134" s="6">
        <v>1</v>
      </c>
    </row>
    <row r="135" spans="1:12" ht="25.5" customHeight="1">
      <c r="A135" s="6" t="s">
        <v>370</v>
      </c>
      <c r="B135" s="7" t="s">
        <v>371</v>
      </c>
      <c r="C135" s="6" t="s">
        <v>368</v>
      </c>
      <c r="D135" s="14"/>
      <c r="E135" s="6">
        <v>77</v>
      </c>
      <c r="F135" s="6">
        <v>74.7</v>
      </c>
      <c r="G135" s="6">
        <v>151.7</v>
      </c>
      <c r="H135" s="6"/>
      <c r="I135" s="9">
        <v>20.2266666666667</v>
      </c>
      <c r="J135" s="10" t="s">
        <v>355</v>
      </c>
      <c r="K135" s="10" t="s">
        <v>369</v>
      </c>
      <c r="L135" s="6">
        <v>2</v>
      </c>
    </row>
    <row r="136" spans="1:12" ht="25.5" customHeight="1">
      <c r="A136" s="6" t="s">
        <v>372</v>
      </c>
      <c r="B136" s="7" t="s">
        <v>373</v>
      </c>
      <c r="C136" s="6" t="s">
        <v>368</v>
      </c>
      <c r="D136" s="15"/>
      <c r="E136" s="6">
        <v>47.5</v>
      </c>
      <c r="F136" s="6">
        <v>76.7</v>
      </c>
      <c r="G136" s="6">
        <v>124.2</v>
      </c>
      <c r="H136" s="6"/>
      <c r="I136" s="9">
        <v>16.56</v>
      </c>
      <c r="J136" s="10" t="s">
        <v>355</v>
      </c>
      <c r="K136" s="10" t="s">
        <v>369</v>
      </c>
      <c r="L136" s="6">
        <v>3</v>
      </c>
    </row>
    <row r="137" spans="1:12" ht="25.5" customHeight="1">
      <c r="A137" s="6" t="s">
        <v>374</v>
      </c>
      <c r="B137" s="7" t="s">
        <v>375</v>
      </c>
      <c r="C137" s="6" t="s">
        <v>376</v>
      </c>
      <c r="D137" s="13">
        <v>1</v>
      </c>
      <c r="E137" s="6">
        <v>60.5</v>
      </c>
      <c r="F137" s="6">
        <v>111</v>
      </c>
      <c r="G137" s="6">
        <v>171.5</v>
      </c>
      <c r="H137" s="6"/>
      <c r="I137" s="9">
        <v>22.8666666666667</v>
      </c>
      <c r="J137" s="10" t="s">
        <v>377</v>
      </c>
      <c r="K137" s="10" t="s">
        <v>378</v>
      </c>
      <c r="L137" s="6">
        <v>1</v>
      </c>
    </row>
    <row r="138" spans="1:12" ht="25.5" customHeight="1">
      <c r="A138" s="6" t="s">
        <v>379</v>
      </c>
      <c r="B138" s="7" t="s">
        <v>380</v>
      </c>
      <c r="C138" s="6" t="s">
        <v>376</v>
      </c>
      <c r="D138" s="14"/>
      <c r="E138" s="6">
        <v>77.5</v>
      </c>
      <c r="F138" s="6">
        <v>91.5</v>
      </c>
      <c r="G138" s="6">
        <v>169</v>
      </c>
      <c r="H138" s="6"/>
      <c r="I138" s="9">
        <v>22.5333333333333</v>
      </c>
      <c r="J138" s="10" t="s">
        <v>377</v>
      </c>
      <c r="K138" s="10" t="s">
        <v>378</v>
      </c>
      <c r="L138" s="6">
        <v>2</v>
      </c>
    </row>
    <row r="139" spans="1:12" ht="25.5" customHeight="1">
      <c r="A139" s="6" t="s">
        <v>381</v>
      </c>
      <c r="B139" s="7" t="s">
        <v>382</v>
      </c>
      <c r="C139" s="6" t="s">
        <v>376</v>
      </c>
      <c r="D139" s="15"/>
      <c r="E139" s="6">
        <v>64</v>
      </c>
      <c r="F139" s="6">
        <v>99</v>
      </c>
      <c r="G139" s="6">
        <v>163</v>
      </c>
      <c r="H139" s="6"/>
      <c r="I139" s="9">
        <v>21.7333333333333</v>
      </c>
      <c r="J139" s="10" t="s">
        <v>377</v>
      </c>
      <c r="K139" s="10" t="s">
        <v>378</v>
      </c>
      <c r="L139" s="6">
        <v>3</v>
      </c>
    </row>
    <row r="140" spans="1:12" ht="25.5" customHeight="1">
      <c r="A140" s="6" t="s">
        <v>383</v>
      </c>
      <c r="B140" s="7" t="s">
        <v>384</v>
      </c>
      <c r="C140" s="6" t="s">
        <v>385</v>
      </c>
      <c r="D140" s="13">
        <v>1</v>
      </c>
      <c r="E140" s="6">
        <v>87.5</v>
      </c>
      <c r="F140" s="6">
        <v>93.5</v>
      </c>
      <c r="G140" s="6">
        <v>181</v>
      </c>
      <c r="H140" s="6"/>
      <c r="I140" s="9">
        <v>24.1333333333333</v>
      </c>
      <c r="J140" s="10" t="s">
        <v>386</v>
      </c>
      <c r="K140" s="10" t="s">
        <v>378</v>
      </c>
      <c r="L140" s="6">
        <v>1</v>
      </c>
    </row>
    <row r="141" spans="1:12" ht="25.5" customHeight="1">
      <c r="A141" s="6" t="s">
        <v>387</v>
      </c>
      <c r="B141" s="7" t="s">
        <v>388</v>
      </c>
      <c r="C141" s="6" t="s">
        <v>385</v>
      </c>
      <c r="D141" s="14"/>
      <c r="E141" s="6">
        <v>68</v>
      </c>
      <c r="F141" s="6">
        <v>98.5</v>
      </c>
      <c r="G141" s="6">
        <v>166.5</v>
      </c>
      <c r="H141" s="6"/>
      <c r="I141" s="9">
        <v>22.2</v>
      </c>
      <c r="J141" s="10" t="s">
        <v>386</v>
      </c>
      <c r="K141" s="10" t="s">
        <v>378</v>
      </c>
      <c r="L141" s="6">
        <v>2</v>
      </c>
    </row>
    <row r="142" spans="1:12" ht="25.5" customHeight="1">
      <c r="A142" s="6" t="s">
        <v>389</v>
      </c>
      <c r="B142" s="7" t="s">
        <v>390</v>
      </c>
      <c r="C142" s="6" t="s">
        <v>385</v>
      </c>
      <c r="D142" s="15"/>
      <c r="E142" s="6">
        <v>70</v>
      </c>
      <c r="F142" s="6">
        <v>95.5</v>
      </c>
      <c r="G142" s="6">
        <v>165.5</v>
      </c>
      <c r="H142" s="6"/>
      <c r="I142" s="9">
        <v>22.0666666666667</v>
      </c>
      <c r="J142" s="10" t="s">
        <v>386</v>
      </c>
      <c r="K142" s="10" t="s">
        <v>378</v>
      </c>
      <c r="L142" s="6">
        <v>3</v>
      </c>
    </row>
    <row r="143" spans="1:12" ht="25.5" customHeight="1">
      <c r="A143" s="6" t="s">
        <v>391</v>
      </c>
      <c r="B143" s="7" t="s">
        <v>392</v>
      </c>
      <c r="C143" s="6" t="s">
        <v>393</v>
      </c>
      <c r="D143" s="13">
        <v>1</v>
      </c>
      <c r="E143" s="6">
        <v>90.5</v>
      </c>
      <c r="F143" s="6">
        <v>99.5</v>
      </c>
      <c r="G143" s="6">
        <v>190</v>
      </c>
      <c r="H143" s="6"/>
      <c r="I143" s="9">
        <v>25.3333333333333</v>
      </c>
      <c r="J143" s="10" t="s">
        <v>394</v>
      </c>
      <c r="K143" s="10" t="s">
        <v>378</v>
      </c>
      <c r="L143" s="6">
        <v>1</v>
      </c>
    </row>
    <row r="144" spans="1:12" ht="25.5" customHeight="1">
      <c r="A144" s="6" t="s">
        <v>395</v>
      </c>
      <c r="B144" s="7" t="s">
        <v>396</v>
      </c>
      <c r="C144" s="6" t="s">
        <v>393</v>
      </c>
      <c r="D144" s="14"/>
      <c r="E144" s="6">
        <v>80</v>
      </c>
      <c r="F144" s="6">
        <v>99.5</v>
      </c>
      <c r="G144" s="6">
        <v>179.5</v>
      </c>
      <c r="H144" s="6"/>
      <c r="I144" s="9">
        <v>23.9333333333333</v>
      </c>
      <c r="J144" s="10" t="s">
        <v>394</v>
      </c>
      <c r="K144" s="10" t="s">
        <v>378</v>
      </c>
      <c r="L144" s="6">
        <v>2</v>
      </c>
    </row>
    <row r="145" spans="1:12" ht="25.5" customHeight="1">
      <c r="A145" s="6" t="s">
        <v>397</v>
      </c>
      <c r="B145" s="7" t="s">
        <v>398</v>
      </c>
      <c r="C145" s="6" t="s">
        <v>393</v>
      </c>
      <c r="D145" s="15"/>
      <c r="E145" s="6">
        <v>72.5</v>
      </c>
      <c r="F145" s="6">
        <v>93.5</v>
      </c>
      <c r="G145" s="6">
        <v>166</v>
      </c>
      <c r="H145" s="6"/>
      <c r="I145" s="9">
        <v>22.1333333333333</v>
      </c>
      <c r="J145" s="10" t="s">
        <v>394</v>
      </c>
      <c r="K145" s="10" t="s">
        <v>378</v>
      </c>
      <c r="L145" s="6">
        <v>3</v>
      </c>
    </row>
    <row r="146" spans="1:12" ht="25.5" customHeight="1">
      <c r="A146" s="6" t="s">
        <v>399</v>
      </c>
      <c r="B146" s="7" t="s">
        <v>400</v>
      </c>
      <c r="C146" s="6" t="s">
        <v>401</v>
      </c>
      <c r="D146" s="13">
        <v>1</v>
      </c>
      <c r="E146" s="6">
        <v>79</v>
      </c>
      <c r="F146" s="6">
        <v>104</v>
      </c>
      <c r="G146" s="6">
        <v>183</v>
      </c>
      <c r="H146" s="6"/>
      <c r="I146" s="9">
        <v>24.4</v>
      </c>
      <c r="J146" s="10" t="s">
        <v>402</v>
      </c>
      <c r="K146" s="10" t="s">
        <v>378</v>
      </c>
      <c r="L146" s="6">
        <v>1</v>
      </c>
    </row>
    <row r="147" spans="1:12" ht="25.5" customHeight="1">
      <c r="A147" s="6" t="s">
        <v>403</v>
      </c>
      <c r="B147" s="7" t="s">
        <v>318</v>
      </c>
      <c r="C147" s="6" t="s">
        <v>401</v>
      </c>
      <c r="D147" s="14"/>
      <c r="E147" s="6">
        <v>77.5</v>
      </c>
      <c r="F147" s="6">
        <v>96.5</v>
      </c>
      <c r="G147" s="6">
        <v>174</v>
      </c>
      <c r="H147" s="6"/>
      <c r="I147" s="9">
        <v>23.2</v>
      </c>
      <c r="J147" s="10" t="s">
        <v>402</v>
      </c>
      <c r="K147" s="10" t="s">
        <v>378</v>
      </c>
      <c r="L147" s="6">
        <v>2</v>
      </c>
    </row>
    <row r="148" spans="1:12" ht="25.5" customHeight="1">
      <c r="A148" s="6" t="s">
        <v>404</v>
      </c>
      <c r="B148" s="7" t="s">
        <v>405</v>
      </c>
      <c r="C148" s="6" t="s">
        <v>401</v>
      </c>
      <c r="D148" s="15"/>
      <c r="E148" s="6">
        <v>72.5</v>
      </c>
      <c r="F148" s="6">
        <v>93.5</v>
      </c>
      <c r="G148" s="6">
        <v>166</v>
      </c>
      <c r="H148" s="6"/>
      <c r="I148" s="9">
        <v>22.1333333333333</v>
      </c>
      <c r="J148" s="10" t="s">
        <v>402</v>
      </c>
      <c r="K148" s="10" t="s">
        <v>378</v>
      </c>
      <c r="L148" s="6">
        <v>3</v>
      </c>
    </row>
    <row r="149" spans="1:12" ht="25.5" customHeight="1">
      <c r="A149" s="6" t="s">
        <v>406</v>
      </c>
      <c r="B149" s="7" t="s">
        <v>407</v>
      </c>
      <c r="C149" s="6" t="s">
        <v>408</v>
      </c>
      <c r="D149" s="13">
        <v>1</v>
      </c>
      <c r="E149" s="6">
        <v>78.5</v>
      </c>
      <c r="F149" s="6">
        <v>109</v>
      </c>
      <c r="G149" s="6">
        <v>187.5</v>
      </c>
      <c r="H149" s="6"/>
      <c r="I149" s="9">
        <v>25</v>
      </c>
      <c r="J149" s="10" t="s">
        <v>409</v>
      </c>
      <c r="K149" s="10" t="s">
        <v>378</v>
      </c>
      <c r="L149" s="6">
        <v>1</v>
      </c>
    </row>
    <row r="150" spans="1:12" ht="25.5" customHeight="1">
      <c r="A150" s="6" t="s">
        <v>410</v>
      </c>
      <c r="B150" s="7" t="s">
        <v>411</v>
      </c>
      <c r="C150" s="6" t="s">
        <v>408</v>
      </c>
      <c r="D150" s="14"/>
      <c r="E150" s="6">
        <v>87</v>
      </c>
      <c r="F150" s="6">
        <v>85.5</v>
      </c>
      <c r="G150" s="6">
        <v>172.5</v>
      </c>
      <c r="H150" s="6"/>
      <c r="I150" s="9">
        <v>23</v>
      </c>
      <c r="J150" s="10" t="s">
        <v>409</v>
      </c>
      <c r="K150" s="10" t="s">
        <v>378</v>
      </c>
      <c r="L150" s="6">
        <v>2</v>
      </c>
    </row>
    <row r="151" spans="1:12" ht="25.5" customHeight="1">
      <c r="A151" s="6" t="s">
        <v>412</v>
      </c>
      <c r="B151" s="7" t="s">
        <v>413</v>
      </c>
      <c r="C151" s="6" t="s">
        <v>408</v>
      </c>
      <c r="D151" s="15"/>
      <c r="E151" s="6">
        <v>75</v>
      </c>
      <c r="F151" s="6">
        <v>97</v>
      </c>
      <c r="G151" s="6">
        <v>172</v>
      </c>
      <c r="H151" s="6"/>
      <c r="I151" s="9">
        <v>22.9333333333333</v>
      </c>
      <c r="J151" s="10" t="s">
        <v>409</v>
      </c>
      <c r="K151" s="10" t="s">
        <v>378</v>
      </c>
      <c r="L151" s="6">
        <v>3</v>
      </c>
    </row>
    <row r="152" spans="1:12" ht="25.5" customHeight="1">
      <c r="A152" s="6" t="s">
        <v>414</v>
      </c>
      <c r="B152" s="7" t="s">
        <v>415</v>
      </c>
      <c r="C152" s="6" t="s">
        <v>416</v>
      </c>
      <c r="D152" s="13">
        <v>1</v>
      </c>
      <c r="E152" s="6">
        <v>83</v>
      </c>
      <c r="F152" s="6">
        <v>89</v>
      </c>
      <c r="G152" s="6">
        <v>172</v>
      </c>
      <c r="H152" s="6"/>
      <c r="I152" s="9">
        <v>22.9333333333333</v>
      </c>
      <c r="J152" s="10" t="s">
        <v>417</v>
      </c>
      <c r="K152" s="10" t="s">
        <v>378</v>
      </c>
      <c r="L152" s="6">
        <v>1</v>
      </c>
    </row>
    <row r="153" spans="1:12" ht="25.5" customHeight="1">
      <c r="A153" s="6" t="s">
        <v>418</v>
      </c>
      <c r="B153" s="7" t="s">
        <v>419</v>
      </c>
      <c r="C153" s="6" t="s">
        <v>416</v>
      </c>
      <c r="D153" s="14"/>
      <c r="E153" s="6">
        <v>83.5</v>
      </c>
      <c r="F153" s="6">
        <v>85</v>
      </c>
      <c r="G153" s="6">
        <v>168.5</v>
      </c>
      <c r="H153" s="6"/>
      <c r="I153" s="9">
        <v>22.4666666666667</v>
      </c>
      <c r="J153" s="10" t="s">
        <v>417</v>
      </c>
      <c r="K153" s="10" t="s">
        <v>378</v>
      </c>
      <c r="L153" s="6">
        <v>2</v>
      </c>
    </row>
    <row r="154" spans="1:12" ht="25.5" customHeight="1">
      <c r="A154" s="6" t="s">
        <v>420</v>
      </c>
      <c r="B154" s="7" t="s">
        <v>421</v>
      </c>
      <c r="C154" s="6" t="s">
        <v>416</v>
      </c>
      <c r="D154" s="15"/>
      <c r="E154" s="6">
        <v>75.5</v>
      </c>
      <c r="F154" s="6">
        <v>74.5</v>
      </c>
      <c r="G154" s="6">
        <v>150</v>
      </c>
      <c r="H154" s="6"/>
      <c r="I154" s="9">
        <v>20</v>
      </c>
      <c r="J154" s="10" t="s">
        <v>417</v>
      </c>
      <c r="K154" s="10" t="s">
        <v>378</v>
      </c>
      <c r="L154" s="6">
        <v>3</v>
      </c>
    </row>
    <row r="155" spans="1:12" ht="25.5" customHeight="1">
      <c r="A155" s="6" t="s">
        <v>422</v>
      </c>
      <c r="B155" s="7" t="s">
        <v>423</v>
      </c>
      <c r="C155" s="6" t="s">
        <v>424</v>
      </c>
      <c r="D155" s="13">
        <v>2</v>
      </c>
      <c r="E155" s="6">
        <v>88</v>
      </c>
      <c r="F155" s="6">
        <v>114</v>
      </c>
      <c r="G155" s="6">
        <v>202</v>
      </c>
      <c r="H155" s="6"/>
      <c r="I155" s="9">
        <v>26.9333333333333</v>
      </c>
      <c r="J155" s="10" t="s">
        <v>425</v>
      </c>
      <c r="K155" s="10" t="s">
        <v>378</v>
      </c>
      <c r="L155" s="6">
        <v>1</v>
      </c>
    </row>
    <row r="156" spans="1:12" ht="25.5" customHeight="1">
      <c r="A156" s="6" t="s">
        <v>426</v>
      </c>
      <c r="B156" s="7" t="s">
        <v>427</v>
      </c>
      <c r="C156" s="6" t="s">
        <v>424</v>
      </c>
      <c r="D156" s="14"/>
      <c r="E156" s="6">
        <v>96</v>
      </c>
      <c r="F156" s="6">
        <v>106</v>
      </c>
      <c r="G156" s="6">
        <v>202</v>
      </c>
      <c r="H156" s="6"/>
      <c r="I156" s="9">
        <v>26.9333333333333</v>
      </c>
      <c r="J156" s="10" t="s">
        <v>425</v>
      </c>
      <c r="K156" s="10" t="s">
        <v>378</v>
      </c>
      <c r="L156" s="6">
        <v>1</v>
      </c>
    </row>
    <row r="157" spans="1:12" ht="25.5" customHeight="1">
      <c r="A157" s="6" t="s">
        <v>428</v>
      </c>
      <c r="B157" s="7" t="s">
        <v>429</v>
      </c>
      <c r="C157" s="6" t="s">
        <v>424</v>
      </c>
      <c r="D157" s="14"/>
      <c r="E157" s="6">
        <v>96.5</v>
      </c>
      <c r="F157" s="6">
        <v>104</v>
      </c>
      <c r="G157" s="6">
        <v>200.5</v>
      </c>
      <c r="H157" s="6"/>
      <c r="I157" s="9">
        <v>26.7333333333333</v>
      </c>
      <c r="J157" s="10" t="s">
        <v>425</v>
      </c>
      <c r="K157" s="10" t="s">
        <v>378</v>
      </c>
      <c r="L157" s="6">
        <v>3</v>
      </c>
    </row>
    <row r="158" spans="1:12" s="1" customFormat="1" ht="25.5" customHeight="1">
      <c r="A158" s="6" t="s">
        <v>430</v>
      </c>
      <c r="B158" s="7" t="s">
        <v>431</v>
      </c>
      <c r="C158" s="6" t="s">
        <v>424</v>
      </c>
      <c r="D158" s="14"/>
      <c r="E158" s="6">
        <v>85</v>
      </c>
      <c r="F158" s="6">
        <v>101</v>
      </c>
      <c r="G158" s="6">
        <v>186</v>
      </c>
      <c r="H158" s="6"/>
      <c r="I158" s="9">
        <f>(G158/3+H158)*0.4</f>
        <v>24.8</v>
      </c>
      <c r="J158" s="10" t="s">
        <v>425</v>
      </c>
      <c r="K158" s="10" t="s">
        <v>378</v>
      </c>
      <c r="L158" s="6">
        <f>SUMPRODUCT((C$5:C$734=C158)*(I$5:I$734&gt;I158))+1</f>
        <v>4</v>
      </c>
    </row>
    <row r="159" spans="1:12" s="1" customFormat="1" ht="25.5" customHeight="1">
      <c r="A159" s="6" t="s">
        <v>432</v>
      </c>
      <c r="B159" s="7" t="s">
        <v>433</v>
      </c>
      <c r="C159" s="6" t="s">
        <v>424</v>
      </c>
      <c r="D159" s="14"/>
      <c r="E159" s="6">
        <v>88</v>
      </c>
      <c r="F159" s="6">
        <v>82.5</v>
      </c>
      <c r="G159" s="6">
        <v>170.5</v>
      </c>
      <c r="H159" s="6"/>
      <c r="I159" s="9">
        <f>(G159/3+H159)*0.4</f>
        <v>22.7333333333333</v>
      </c>
      <c r="J159" s="10" t="s">
        <v>425</v>
      </c>
      <c r="K159" s="10" t="s">
        <v>378</v>
      </c>
      <c r="L159" s="6">
        <f>SUMPRODUCT((C$5:C$734=C159)*(I$5:I$734&gt;I159))+1</f>
        <v>5</v>
      </c>
    </row>
    <row r="160" spans="1:12" s="1" customFormat="1" ht="25.5" customHeight="1">
      <c r="A160" s="6" t="s">
        <v>434</v>
      </c>
      <c r="B160" s="7" t="s">
        <v>435</v>
      </c>
      <c r="C160" s="6" t="s">
        <v>424</v>
      </c>
      <c r="D160" s="15"/>
      <c r="E160" s="6">
        <v>77</v>
      </c>
      <c r="F160" s="6">
        <v>92.5</v>
      </c>
      <c r="G160" s="6">
        <v>169.5</v>
      </c>
      <c r="H160" s="6"/>
      <c r="I160" s="9">
        <f>(G160/3+H160)*0.4</f>
        <v>22.6</v>
      </c>
      <c r="J160" s="10" t="s">
        <v>425</v>
      </c>
      <c r="K160" s="10" t="s">
        <v>378</v>
      </c>
      <c r="L160" s="6">
        <f>SUMPRODUCT((C$5:C$734=C160)*(I$5:I$734&gt;I160))+1</f>
        <v>6</v>
      </c>
    </row>
    <row r="161" spans="1:12" ht="25.5" customHeight="1">
      <c r="A161" s="6" t="s">
        <v>436</v>
      </c>
      <c r="B161" s="7" t="s">
        <v>437</v>
      </c>
      <c r="C161" s="6" t="s">
        <v>438</v>
      </c>
      <c r="D161" s="13">
        <v>2</v>
      </c>
      <c r="E161" s="6">
        <v>100</v>
      </c>
      <c r="F161" s="6">
        <v>105</v>
      </c>
      <c r="G161" s="6">
        <v>205</v>
      </c>
      <c r="H161" s="6"/>
      <c r="I161" s="9">
        <v>27.3333333333333</v>
      </c>
      <c r="J161" s="10" t="s">
        <v>439</v>
      </c>
      <c r="K161" s="10" t="s">
        <v>378</v>
      </c>
      <c r="L161" s="6">
        <v>1</v>
      </c>
    </row>
    <row r="162" spans="1:12" ht="25.5" customHeight="1">
      <c r="A162" s="6" t="s">
        <v>440</v>
      </c>
      <c r="B162" s="7" t="s">
        <v>441</v>
      </c>
      <c r="C162" s="6" t="s">
        <v>438</v>
      </c>
      <c r="D162" s="14"/>
      <c r="E162" s="6">
        <v>90</v>
      </c>
      <c r="F162" s="6">
        <v>114</v>
      </c>
      <c r="G162" s="6">
        <v>204</v>
      </c>
      <c r="H162" s="6"/>
      <c r="I162" s="9">
        <v>27.2</v>
      </c>
      <c r="J162" s="10" t="s">
        <v>439</v>
      </c>
      <c r="K162" s="10" t="s">
        <v>378</v>
      </c>
      <c r="L162" s="6">
        <v>2</v>
      </c>
    </row>
    <row r="163" spans="1:12" ht="25.5" customHeight="1">
      <c r="A163" s="6" t="s">
        <v>442</v>
      </c>
      <c r="B163" s="7" t="s">
        <v>443</v>
      </c>
      <c r="C163" s="6" t="s">
        <v>438</v>
      </c>
      <c r="D163" s="14"/>
      <c r="E163" s="6">
        <v>98</v>
      </c>
      <c r="F163" s="6">
        <v>103.5</v>
      </c>
      <c r="G163" s="6">
        <v>201.5</v>
      </c>
      <c r="H163" s="6"/>
      <c r="I163" s="9">
        <v>26.8666666666667</v>
      </c>
      <c r="J163" s="10" t="s">
        <v>439</v>
      </c>
      <c r="K163" s="10" t="s">
        <v>378</v>
      </c>
      <c r="L163" s="6">
        <v>3</v>
      </c>
    </row>
    <row r="164" spans="1:12" ht="25.5" customHeight="1">
      <c r="A164" s="6" t="s">
        <v>444</v>
      </c>
      <c r="B164" s="7" t="s">
        <v>445</v>
      </c>
      <c r="C164" s="6" t="s">
        <v>438</v>
      </c>
      <c r="D164" s="14"/>
      <c r="E164" s="6">
        <v>89</v>
      </c>
      <c r="F164" s="6">
        <v>111</v>
      </c>
      <c r="G164" s="6">
        <v>200</v>
      </c>
      <c r="H164" s="6"/>
      <c r="I164" s="9">
        <f>(G164/3+H164)*0.4</f>
        <v>26.6666666666667</v>
      </c>
      <c r="J164" s="10" t="s">
        <v>439</v>
      </c>
      <c r="K164" s="10" t="s">
        <v>378</v>
      </c>
      <c r="L164" s="6">
        <f>SUMPRODUCT((C$5:C$734=C164)*(I$5:I$734&gt;I164))+1</f>
        <v>4</v>
      </c>
    </row>
    <row r="165" spans="1:12" ht="25.5" customHeight="1">
      <c r="A165" s="6" t="s">
        <v>446</v>
      </c>
      <c r="B165" s="7" t="s">
        <v>447</v>
      </c>
      <c r="C165" s="6" t="s">
        <v>438</v>
      </c>
      <c r="D165" s="14"/>
      <c r="E165" s="6">
        <v>88</v>
      </c>
      <c r="F165" s="6">
        <v>107</v>
      </c>
      <c r="G165" s="6">
        <v>195</v>
      </c>
      <c r="H165" s="6"/>
      <c r="I165" s="9">
        <f>(G165/3+H165)*0.4</f>
        <v>26</v>
      </c>
      <c r="J165" s="10" t="s">
        <v>439</v>
      </c>
      <c r="K165" s="10" t="s">
        <v>378</v>
      </c>
      <c r="L165" s="6">
        <f>SUMPRODUCT((C$5:C$734=C165)*(I$5:I$734&gt;I165))+1</f>
        <v>5</v>
      </c>
    </row>
    <row r="166" spans="1:12" ht="25.5" customHeight="1">
      <c r="A166" s="6" t="s">
        <v>448</v>
      </c>
      <c r="B166" s="7" t="s">
        <v>449</v>
      </c>
      <c r="C166" s="6" t="s">
        <v>438</v>
      </c>
      <c r="D166" s="15"/>
      <c r="E166" s="6">
        <v>91</v>
      </c>
      <c r="F166" s="6">
        <v>98</v>
      </c>
      <c r="G166" s="6">
        <v>189</v>
      </c>
      <c r="H166" s="6"/>
      <c r="I166" s="9">
        <f>(G166/3+H166)*0.4</f>
        <v>25.2</v>
      </c>
      <c r="J166" s="10" t="s">
        <v>439</v>
      </c>
      <c r="K166" s="10" t="s">
        <v>378</v>
      </c>
      <c r="L166" s="6">
        <f>SUMPRODUCT((C$5:C$734=C166)*(I$5:I$734&gt;I166))+1</f>
        <v>6</v>
      </c>
    </row>
  </sheetData>
  <sheetProtection/>
  <mergeCells count="53">
    <mergeCell ref="D152:D154"/>
    <mergeCell ref="D155:D160"/>
    <mergeCell ref="D161:D166"/>
    <mergeCell ref="D137:D139"/>
    <mergeCell ref="D140:D142"/>
    <mergeCell ref="D143:D145"/>
    <mergeCell ref="D146:D148"/>
    <mergeCell ref="D149:D151"/>
    <mergeCell ref="D122:D125"/>
    <mergeCell ref="D126:D128"/>
    <mergeCell ref="D129:D131"/>
    <mergeCell ref="D132:D133"/>
    <mergeCell ref="D134:D136"/>
    <mergeCell ref="D107:D109"/>
    <mergeCell ref="D110:D112"/>
    <mergeCell ref="D113:D115"/>
    <mergeCell ref="D116:D118"/>
    <mergeCell ref="D119:D121"/>
    <mergeCell ref="D93:D95"/>
    <mergeCell ref="D96:D98"/>
    <mergeCell ref="D99:D100"/>
    <mergeCell ref="D101:D103"/>
    <mergeCell ref="D104:D106"/>
    <mergeCell ref="D78:D80"/>
    <mergeCell ref="D81:D83"/>
    <mergeCell ref="D84:D86"/>
    <mergeCell ref="D87:D89"/>
    <mergeCell ref="D90:D92"/>
    <mergeCell ref="D63:D65"/>
    <mergeCell ref="D66:D68"/>
    <mergeCell ref="D69:D71"/>
    <mergeCell ref="D72:D74"/>
    <mergeCell ref="D75:D77"/>
    <mergeCell ref="D48:D50"/>
    <mergeCell ref="D51:D53"/>
    <mergeCell ref="D54:D56"/>
    <mergeCell ref="D57:D59"/>
    <mergeCell ref="D60:D62"/>
    <mergeCell ref="D33:D35"/>
    <mergeCell ref="D36:D38"/>
    <mergeCell ref="D39:D41"/>
    <mergeCell ref="D42:D44"/>
    <mergeCell ref="D45:D47"/>
    <mergeCell ref="D16:D21"/>
    <mergeCell ref="D22:D23"/>
    <mergeCell ref="D24:D26"/>
    <mergeCell ref="D27:D29"/>
    <mergeCell ref="D30:D32"/>
    <mergeCell ref="A2:L2"/>
    <mergeCell ref="D4:D6"/>
    <mergeCell ref="D7:D9"/>
    <mergeCell ref="D10:D12"/>
    <mergeCell ref="D13:D15"/>
  </mergeCells>
  <printOptions/>
  <pageMargins left="0.354166666666667" right="0.196527777777778" top="0.511805555555556" bottom="0.314583333333333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2017-01-06T09:48:00Z</dcterms:created>
  <dcterms:modified xsi:type="dcterms:W3CDTF">2020-08-27T11:23:14Z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