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90" windowWidth="20730" windowHeight="11430"/>
  </bookViews>
  <sheets>
    <sheet name="Sheet1" sheetId="1" r:id="rId1"/>
    <sheet name="Sheet3" sheetId="3" r:id="rId2"/>
  </sheets>
  <definedNames>
    <definedName name="_xlnm._FilterDatabase" localSheetId="0" hidden="1">Sheet1!$A$2:$H$31</definedName>
  </definedNames>
  <calcPr calcId="124519"/>
</workbook>
</file>

<file path=xl/calcChain.xml><?xml version="1.0" encoding="utf-8"?>
<calcChain xmlns="http://schemas.openxmlformats.org/spreadsheetml/2006/main">
  <c r="G31" i="1"/>
  <c r="G30"/>
  <c r="G29"/>
  <c r="G28"/>
  <c r="G27"/>
  <c r="G26"/>
  <c r="G25"/>
  <c r="G24"/>
  <c r="G23"/>
  <c r="G22"/>
  <c r="G21"/>
  <c r="G20"/>
  <c r="G19"/>
  <c r="G17"/>
  <c r="G18"/>
  <c r="G15"/>
  <c r="G16"/>
  <c r="G14"/>
  <c r="G13"/>
  <c r="G12"/>
  <c r="G10"/>
  <c r="G11"/>
  <c r="G9"/>
  <c r="G8"/>
  <c r="G7"/>
  <c r="G6"/>
  <c r="G5"/>
  <c r="G4"/>
  <c r="G3"/>
</calcChain>
</file>

<file path=xl/sharedStrings.xml><?xml version="1.0" encoding="utf-8"?>
<sst xmlns="http://schemas.openxmlformats.org/spreadsheetml/2006/main" count="144" uniqueCount="79">
  <si>
    <t>证件号码</t>
  </si>
  <si>
    <t>报考岗位</t>
  </si>
  <si>
    <t>准考证</t>
  </si>
  <si>
    <t>中医临床岗位</t>
  </si>
  <si>
    <t>214124230</t>
  </si>
  <si>
    <t>214124512</t>
  </si>
  <si>
    <t>全科医师岗位</t>
  </si>
  <si>
    <t>206102826</t>
  </si>
  <si>
    <t>206101427</t>
  </si>
  <si>
    <t>公卫医师岗位</t>
  </si>
  <si>
    <t>206100805</t>
  </si>
  <si>
    <t>护理岗位</t>
  </si>
  <si>
    <t>202046915</t>
  </si>
  <si>
    <t>202041524</t>
  </si>
  <si>
    <t>202044911</t>
  </si>
  <si>
    <t>202044410</t>
  </si>
  <si>
    <t>202041205</t>
  </si>
  <si>
    <t>202042107</t>
  </si>
  <si>
    <t>202046330</t>
  </si>
  <si>
    <t>202046824</t>
  </si>
  <si>
    <t>202041429</t>
  </si>
  <si>
    <t>202040417</t>
  </si>
  <si>
    <t>202041925</t>
  </si>
  <si>
    <t>202043626</t>
  </si>
  <si>
    <t>检验师岗位</t>
  </si>
  <si>
    <t>211150415</t>
  </si>
  <si>
    <t>202041422</t>
  </si>
  <si>
    <t>202044319</t>
  </si>
  <si>
    <t>202043325</t>
  </si>
  <si>
    <t>202044430</t>
  </si>
  <si>
    <t>202040803</t>
  </si>
  <si>
    <t>202045410</t>
  </si>
  <si>
    <t>202046329</t>
  </si>
  <si>
    <t>202045519</t>
  </si>
  <si>
    <t>202040223</t>
  </si>
  <si>
    <t>中药师岗位</t>
  </si>
  <si>
    <t>210123523</t>
  </si>
  <si>
    <t>210123711</t>
  </si>
  <si>
    <t>面试成绩</t>
    <phoneticPr fontId="7" type="noConversion"/>
  </si>
  <si>
    <t>总成绩</t>
    <phoneticPr fontId="7" type="noConversion"/>
  </si>
  <si>
    <t>是否进入考察范围</t>
    <phoneticPr fontId="9" type="noConversion"/>
  </si>
  <si>
    <t>笔试成绩</t>
    <phoneticPr fontId="3" type="noConversion"/>
  </si>
  <si>
    <t>Y</t>
    <phoneticPr fontId="2" type="noConversion"/>
  </si>
  <si>
    <t>T</t>
    <phoneticPr fontId="2" type="noConversion"/>
  </si>
  <si>
    <t>报考单位</t>
    <phoneticPr fontId="2" type="noConversion"/>
  </si>
  <si>
    <t>李村街道社区卫生服务中心</t>
    <phoneticPr fontId="2" type="noConversion"/>
  </si>
  <si>
    <t>永清路社区卫生服务中心</t>
    <phoneticPr fontId="2" type="noConversion"/>
  </si>
  <si>
    <t>湘潭路街道社区卫生服务中心</t>
    <phoneticPr fontId="2" type="noConversion"/>
  </si>
  <si>
    <t>沧口街道社区卫生服务中心</t>
    <phoneticPr fontId="2" type="noConversion"/>
  </si>
  <si>
    <t>2020年青岛市李沧区卫生系统事业单位公开招聘工作人员面试成绩及总成绩</t>
    <phoneticPr fontId="2" type="noConversion"/>
  </si>
  <si>
    <t>37068319910410****</t>
    <phoneticPr fontId="2" type="noConversion"/>
  </si>
  <si>
    <t>37083019910115****</t>
    <phoneticPr fontId="2" type="noConversion"/>
  </si>
  <si>
    <t>37020219880912****</t>
    <phoneticPr fontId="2" type="noConversion"/>
  </si>
  <si>
    <t>37021419851011****</t>
    <phoneticPr fontId="2" type="noConversion"/>
  </si>
  <si>
    <t>15282419841107****</t>
    <phoneticPr fontId="2" type="noConversion"/>
  </si>
  <si>
    <t>37021319981025****</t>
    <phoneticPr fontId="2" type="noConversion"/>
  </si>
  <si>
    <t>37032319920825****</t>
    <phoneticPr fontId="2" type="noConversion"/>
  </si>
  <si>
    <t>37040319860704****</t>
    <phoneticPr fontId="2" type="noConversion"/>
  </si>
  <si>
    <t>37078619960930****</t>
    <phoneticPr fontId="2" type="noConversion"/>
  </si>
  <si>
    <t>37292919970814****</t>
    <phoneticPr fontId="2" type="noConversion"/>
  </si>
  <si>
    <t>37152519850510****</t>
    <phoneticPr fontId="2" type="noConversion"/>
  </si>
  <si>
    <t>37028519930502****</t>
    <phoneticPr fontId="2" type="noConversion"/>
  </si>
  <si>
    <t>37098319910209****</t>
    <phoneticPr fontId="2" type="noConversion"/>
  </si>
  <si>
    <t>37021319980830****</t>
    <phoneticPr fontId="2" type="noConversion"/>
  </si>
  <si>
    <t>37020219990623****</t>
    <phoneticPr fontId="2" type="noConversion"/>
  </si>
  <si>
    <t>37098319890102****</t>
    <phoneticPr fontId="2" type="noConversion"/>
  </si>
  <si>
    <t>37052319881212****</t>
    <phoneticPr fontId="2" type="noConversion"/>
  </si>
  <si>
    <t>23030219981025****</t>
    <phoneticPr fontId="2" type="noConversion"/>
  </si>
  <si>
    <t>37068619860523****</t>
    <phoneticPr fontId="2" type="noConversion"/>
  </si>
  <si>
    <t>37110219980110****</t>
    <phoneticPr fontId="2" type="noConversion"/>
  </si>
  <si>
    <t>37232119871006****</t>
    <phoneticPr fontId="2" type="noConversion"/>
  </si>
  <si>
    <t>37028519920131****</t>
    <phoneticPr fontId="2" type="noConversion"/>
  </si>
  <si>
    <t>37030319951129****</t>
    <phoneticPr fontId="2" type="noConversion"/>
  </si>
  <si>
    <t>37028119950925****</t>
    <phoneticPr fontId="2" type="noConversion"/>
  </si>
  <si>
    <t>37028319950719****</t>
    <phoneticPr fontId="2" type="noConversion"/>
  </si>
  <si>
    <t>22030219930417****</t>
    <phoneticPr fontId="2" type="noConversion"/>
  </si>
  <si>
    <t>37112119941031****</t>
    <phoneticPr fontId="2" type="noConversion"/>
  </si>
  <si>
    <t>37028219890723****</t>
    <phoneticPr fontId="2" type="noConversion"/>
  </si>
  <si>
    <t>22062119870626****</t>
    <phoneticPr fontId="2" type="noConversion"/>
  </si>
</sst>
</file>

<file path=xl/styles.xml><?xml version="1.0" encoding="utf-8"?>
<styleSheet xmlns="http://schemas.openxmlformats.org/spreadsheetml/2006/main">
  <numFmts count="2">
    <numFmt numFmtId="176" formatCode="0.00_ "/>
    <numFmt numFmtId="177" formatCode="0.00_);[Red]\(0.00\)"/>
  </numFmts>
  <fonts count="13">
    <font>
      <sz val="11"/>
      <color theme="1"/>
      <name val="宋体"/>
      <family val="2"/>
      <charset val="134"/>
      <scheme val="minor"/>
    </font>
    <font>
      <b/>
      <sz val="11"/>
      <color indexed="8"/>
      <name val="宋体"/>
      <family val="3"/>
      <charset val="134"/>
      <scheme val="minor"/>
    </font>
    <font>
      <sz val="9"/>
      <name val="宋体"/>
      <family val="2"/>
      <charset val="134"/>
      <scheme val="minor"/>
    </font>
    <font>
      <sz val="9"/>
      <name val="宋体"/>
      <family val="3"/>
      <charset val="134"/>
      <scheme val="minor"/>
    </font>
    <font>
      <sz val="11"/>
      <color indexed="8"/>
      <name val="宋体"/>
      <family val="3"/>
      <charset val="134"/>
      <scheme val="minor"/>
    </font>
    <font>
      <sz val="12"/>
      <name val="宋体"/>
      <family val="3"/>
      <charset val="134"/>
    </font>
    <font>
      <b/>
      <sz val="12"/>
      <name val="宋体"/>
      <family val="3"/>
      <charset val="134"/>
    </font>
    <font>
      <sz val="9"/>
      <name val="Tahoma"/>
      <family val="2"/>
      <charset val="134"/>
    </font>
    <font>
      <b/>
      <sz val="10"/>
      <name val="宋体"/>
      <family val="3"/>
      <charset val="134"/>
    </font>
    <font>
      <sz val="9"/>
      <name val="宋体"/>
      <family val="3"/>
      <charset val="134"/>
    </font>
    <font>
      <b/>
      <sz val="18"/>
      <color theme="1"/>
      <name val="宋体"/>
      <family val="3"/>
      <charset val="134"/>
      <scheme val="minor"/>
    </font>
    <font>
      <sz val="12"/>
      <color indexed="8"/>
      <name val="宋体"/>
      <family val="3"/>
      <charset val="134"/>
      <scheme val="minor"/>
    </font>
    <font>
      <sz val="12"/>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5" fillId="0" borderId="0">
      <alignment vertical="center"/>
    </xf>
  </cellStyleXfs>
  <cellXfs count="16">
    <xf numFmtId="0" fontId="0" fillId="0" borderId="0" xfId="0">
      <alignment vertical="center"/>
    </xf>
    <xf numFmtId="0" fontId="1" fillId="0" borderId="0" xfId="0" applyFont="1" applyAlignment="1">
      <alignment horizontal="center" vertical="center"/>
    </xf>
    <xf numFmtId="0" fontId="4" fillId="0" borderId="0" xfId="0" applyFont="1">
      <alignment vertical="center"/>
    </xf>
    <xf numFmtId="176" fontId="0" fillId="0" borderId="0" xfId="0" applyNumberFormat="1">
      <alignment vertical="center"/>
    </xf>
    <xf numFmtId="0" fontId="4" fillId="0" borderId="1" xfId="0" applyFont="1" applyFill="1" applyBorder="1" applyAlignment="1">
      <alignment horizontal="center" vertical="center"/>
    </xf>
    <xf numFmtId="0" fontId="4" fillId="0" borderId="1" xfId="0" quotePrefix="1" applyFont="1" applyFill="1" applyBorder="1" applyAlignment="1">
      <alignment horizontal="center" vertical="center"/>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1" applyFont="1" applyBorder="1" applyAlignment="1">
      <alignment horizontal="center" vertical="center"/>
    </xf>
    <xf numFmtId="176" fontId="6" fillId="0" borderId="1" xfId="1"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177" fontId="12" fillId="0" borderId="1" xfId="0" applyNumberFormat="1" applyFont="1" applyBorder="1" applyAlignment="1">
      <alignment horizontal="center" vertical="center" wrapText="1"/>
    </xf>
    <xf numFmtId="0" fontId="10" fillId="0" borderId="2" xfId="0" applyFont="1" applyBorder="1" applyAlignment="1">
      <alignment horizontal="center" vertical="center"/>
    </xf>
  </cellXfs>
  <cellStyles count="2">
    <cellStyle name="常规" xfId="0" builtinId="0"/>
    <cellStyle name="常规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workbookViewId="0">
      <selection activeCell="B27" sqref="B27"/>
    </sheetView>
  </sheetViews>
  <sheetFormatPr defaultRowHeight="13.5"/>
  <cols>
    <col min="1" max="2" width="25.75" customWidth="1"/>
    <col min="3" max="3" width="16.375" customWidth="1"/>
    <col min="4" max="4" width="16.125" customWidth="1"/>
    <col min="5" max="5" width="17.625" style="3" customWidth="1"/>
    <col min="6" max="6" width="16.875" customWidth="1"/>
    <col min="7" max="7" width="16.75" customWidth="1"/>
    <col min="8" max="8" width="17.625" customWidth="1"/>
  </cols>
  <sheetData>
    <row r="1" spans="1:8" ht="22.5">
      <c r="A1" s="15" t="s">
        <v>49</v>
      </c>
      <c r="B1" s="15"/>
      <c r="C1" s="15"/>
      <c r="D1" s="15"/>
      <c r="E1" s="15"/>
      <c r="F1" s="15"/>
      <c r="G1" s="15"/>
      <c r="H1" s="15"/>
    </row>
    <row r="2" spans="1:8" s="1" customFormat="1" ht="29.25" customHeight="1">
      <c r="A2" s="6" t="s">
        <v>0</v>
      </c>
      <c r="B2" s="6" t="s">
        <v>44</v>
      </c>
      <c r="C2" s="6" t="s">
        <v>1</v>
      </c>
      <c r="D2" s="6" t="s">
        <v>2</v>
      </c>
      <c r="E2" s="7" t="s">
        <v>41</v>
      </c>
      <c r="F2" s="8" t="s">
        <v>38</v>
      </c>
      <c r="G2" s="9" t="s">
        <v>39</v>
      </c>
      <c r="H2" s="10" t="s">
        <v>40</v>
      </c>
    </row>
    <row r="3" spans="1:8" s="2" customFormat="1" ht="24" customHeight="1">
      <c r="A3" s="5" t="s">
        <v>50</v>
      </c>
      <c r="B3" s="4" t="s">
        <v>45</v>
      </c>
      <c r="C3" s="4" t="s">
        <v>3</v>
      </c>
      <c r="D3" s="5" t="s">
        <v>4</v>
      </c>
      <c r="E3" s="11">
        <v>90.8</v>
      </c>
      <c r="F3" s="13">
        <v>79.599999999999994</v>
      </c>
      <c r="G3" s="12">
        <f>E3*50%+F3*50%</f>
        <v>85.199999999999989</v>
      </c>
      <c r="H3" s="6" t="s">
        <v>42</v>
      </c>
    </row>
    <row r="4" spans="1:8" s="2" customFormat="1" ht="24" customHeight="1">
      <c r="A4" s="5" t="s">
        <v>51</v>
      </c>
      <c r="B4" s="4" t="s">
        <v>45</v>
      </c>
      <c r="C4" s="4" t="s">
        <v>3</v>
      </c>
      <c r="D4" s="5" t="s">
        <v>5</v>
      </c>
      <c r="E4" s="11">
        <v>84.4</v>
      </c>
      <c r="F4" s="13">
        <v>80.2</v>
      </c>
      <c r="G4" s="12">
        <f t="shared" ref="G4:G31" si="0">E4*50%+F4*50%</f>
        <v>82.300000000000011</v>
      </c>
      <c r="H4" s="6" t="s">
        <v>43</v>
      </c>
    </row>
    <row r="5" spans="1:8" s="2" customFormat="1" ht="24" customHeight="1">
      <c r="A5" s="5" t="s">
        <v>52</v>
      </c>
      <c r="B5" s="4" t="s">
        <v>45</v>
      </c>
      <c r="C5" s="4" t="s">
        <v>6</v>
      </c>
      <c r="D5" s="5" t="s">
        <v>7</v>
      </c>
      <c r="E5" s="11">
        <v>61.4</v>
      </c>
      <c r="F5" s="13">
        <v>87.2</v>
      </c>
      <c r="G5" s="12">
        <f t="shared" si="0"/>
        <v>74.3</v>
      </c>
      <c r="H5" s="6" t="s">
        <v>42</v>
      </c>
    </row>
    <row r="6" spans="1:8" s="2" customFormat="1" ht="24" customHeight="1">
      <c r="A6" s="5" t="s">
        <v>53</v>
      </c>
      <c r="B6" s="4" t="s">
        <v>45</v>
      </c>
      <c r="C6" s="4" t="s">
        <v>6</v>
      </c>
      <c r="D6" s="5" t="s">
        <v>8</v>
      </c>
      <c r="E6" s="11">
        <v>60</v>
      </c>
      <c r="F6" s="13">
        <v>80.400000000000006</v>
      </c>
      <c r="G6" s="12">
        <f t="shared" si="0"/>
        <v>70.2</v>
      </c>
      <c r="H6" s="6" t="s">
        <v>42</v>
      </c>
    </row>
    <row r="7" spans="1:8" s="2" customFormat="1" ht="24" customHeight="1">
      <c r="A7" s="5" t="s">
        <v>54</v>
      </c>
      <c r="B7" s="4" t="s">
        <v>45</v>
      </c>
      <c r="C7" s="4" t="s">
        <v>9</v>
      </c>
      <c r="D7" s="5" t="s">
        <v>10</v>
      </c>
      <c r="E7" s="11">
        <v>44.4</v>
      </c>
      <c r="F7" s="13">
        <v>84.8</v>
      </c>
      <c r="G7" s="12">
        <f t="shared" si="0"/>
        <v>64.599999999999994</v>
      </c>
      <c r="H7" s="6" t="s">
        <v>42</v>
      </c>
    </row>
    <row r="8" spans="1:8" s="2" customFormat="1" ht="24" customHeight="1">
      <c r="A8" s="5" t="s">
        <v>55</v>
      </c>
      <c r="B8" s="4" t="s">
        <v>45</v>
      </c>
      <c r="C8" s="4" t="s">
        <v>11</v>
      </c>
      <c r="D8" s="5" t="s">
        <v>12</v>
      </c>
      <c r="E8" s="11">
        <v>83.2</v>
      </c>
      <c r="F8" s="13">
        <v>87.2</v>
      </c>
      <c r="G8" s="12">
        <f t="shared" si="0"/>
        <v>85.2</v>
      </c>
      <c r="H8" s="6" t="s">
        <v>42</v>
      </c>
    </row>
    <row r="9" spans="1:8" s="2" customFormat="1" ht="24" customHeight="1">
      <c r="A9" s="5" t="s">
        <v>56</v>
      </c>
      <c r="B9" s="4" t="s">
        <v>45</v>
      </c>
      <c r="C9" s="4" t="s">
        <v>11</v>
      </c>
      <c r="D9" s="5" t="s">
        <v>13</v>
      </c>
      <c r="E9" s="11">
        <v>80.2</v>
      </c>
      <c r="F9" s="13">
        <v>81.8</v>
      </c>
      <c r="G9" s="12">
        <f t="shared" si="0"/>
        <v>81</v>
      </c>
      <c r="H9" s="6" t="s">
        <v>42</v>
      </c>
    </row>
    <row r="10" spans="1:8" s="2" customFormat="1" ht="24" customHeight="1">
      <c r="A10" s="5" t="s">
        <v>57</v>
      </c>
      <c r="B10" s="4" t="s">
        <v>45</v>
      </c>
      <c r="C10" s="4" t="s">
        <v>11</v>
      </c>
      <c r="D10" s="5" t="s">
        <v>15</v>
      </c>
      <c r="E10" s="11">
        <v>68</v>
      </c>
      <c r="F10" s="13">
        <v>83</v>
      </c>
      <c r="G10" s="12">
        <f>E10*50%+F10*50%</f>
        <v>75.5</v>
      </c>
      <c r="H10" s="6" t="s">
        <v>43</v>
      </c>
    </row>
    <row r="11" spans="1:8" s="2" customFormat="1" ht="24" customHeight="1">
      <c r="A11" s="5" t="s">
        <v>58</v>
      </c>
      <c r="B11" s="4" t="s">
        <v>45</v>
      </c>
      <c r="C11" s="4" t="s">
        <v>11</v>
      </c>
      <c r="D11" s="5" t="s">
        <v>14</v>
      </c>
      <c r="E11" s="11">
        <v>69.599999999999994</v>
      </c>
      <c r="F11" s="13">
        <v>77</v>
      </c>
      <c r="G11" s="12">
        <f t="shared" si="0"/>
        <v>73.3</v>
      </c>
      <c r="H11" s="6"/>
    </row>
    <row r="12" spans="1:8" s="2" customFormat="1" ht="24" customHeight="1">
      <c r="A12" s="5" t="s">
        <v>59</v>
      </c>
      <c r="B12" s="4" t="s">
        <v>45</v>
      </c>
      <c r="C12" s="4" t="s">
        <v>11</v>
      </c>
      <c r="D12" s="5" t="s">
        <v>16</v>
      </c>
      <c r="E12" s="11">
        <v>67.2</v>
      </c>
      <c r="F12" s="13">
        <v>76.400000000000006</v>
      </c>
      <c r="G12" s="12">
        <f t="shared" si="0"/>
        <v>71.800000000000011</v>
      </c>
      <c r="H12" s="6"/>
    </row>
    <row r="13" spans="1:8" s="2" customFormat="1" ht="24" customHeight="1">
      <c r="A13" s="5" t="s">
        <v>60</v>
      </c>
      <c r="B13" s="4" t="s">
        <v>45</v>
      </c>
      <c r="C13" s="4" t="s">
        <v>11</v>
      </c>
      <c r="D13" s="5" t="s">
        <v>17</v>
      </c>
      <c r="E13" s="11">
        <v>64.400000000000006</v>
      </c>
      <c r="F13" s="13">
        <v>61.6</v>
      </c>
      <c r="G13" s="12">
        <f t="shared" si="0"/>
        <v>63</v>
      </c>
      <c r="H13" s="6"/>
    </row>
    <row r="14" spans="1:8" s="2" customFormat="1" ht="24" customHeight="1">
      <c r="A14" s="5" t="s">
        <v>61</v>
      </c>
      <c r="B14" s="4" t="s">
        <v>46</v>
      </c>
      <c r="C14" s="4" t="s">
        <v>11</v>
      </c>
      <c r="D14" s="5" t="s">
        <v>18</v>
      </c>
      <c r="E14" s="11">
        <v>83.4</v>
      </c>
      <c r="F14" s="13">
        <v>81.400000000000006</v>
      </c>
      <c r="G14" s="12">
        <f t="shared" si="0"/>
        <v>82.4</v>
      </c>
      <c r="H14" s="6" t="s">
        <v>42</v>
      </c>
    </row>
    <row r="15" spans="1:8" s="2" customFormat="1" ht="24" customHeight="1">
      <c r="A15" s="5" t="s">
        <v>62</v>
      </c>
      <c r="B15" s="4" t="s">
        <v>46</v>
      </c>
      <c r="C15" s="4" t="s">
        <v>11</v>
      </c>
      <c r="D15" s="5" t="s">
        <v>20</v>
      </c>
      <c r="E15" s="11">
        <v>74.599999999999994</v>
      </c>
      <c r="F15" s="13">
        <v>88.8</v>
      </c>
      <c r="G15" s="12">
        <f>E15*50%+F15*50%</f>
        <v>81.699999999999989</v>
      </c>
      <c r="H15" s="6" t="s">
        <v>42</v>
      </c>
    </row>
    <row r="16" spans="1:8" s="2" customFormat="1" ht="24" customHeight="1">
      <c r="A16" s="5" t="s">
        <v>63</v>
      </c>
      <c r="B16" s="4" t="s">
        <v>46</v>
      </c>
      <c r="C16" s="4" t="s">
        <v>11</v>
      </c>
      <c r="D16" s="5" t="s">
        <v>19</v>
      </c>
      <c r="E16" s="11">
        <v>77</v>
      </c>
      <c r="F16" s="13">
        <v>82.4</v>
      </c>
      <c r="G16" s="12">
        <f t="shared" si="0"/>
        <v>79.7</v>
      </c>
      <c r="H16" s="6" t="s">
        <v>43</v>
      </c>
    </row>
    <row r="17" spans="1:8" s="2" customFormat="1" ht="24" customHeight="1">
      <c r="A17" s="5" t="s">
        <v>64</v>
      </c>
      <c r="B17" s="4" t="s">
        <v>46</v>
      </c>
      <c r="C17" s="4" t="s">
        <v>11</v>
      </c>
      <c r="D17" s="5" t="s">
        <v>22</v>
      </c>
      <c r="E17" s="11">
        <v>73.400000000000006</v>
      </c>
      <c r="F17" s="13">
        <v>78.400000000000006</v>
      </c>
      <c r="G17" s="12">
        <f>E17*50%+F17*50%</f>
        <v>75.900000000000006</v>
      </c>
      <c r="H17" s="6"/>
    </row>
    <row r="18" spans="1:8" s="2" customFormat="1" ht="24" customHeight="1">
      <c r="A18" s="5" t="s">
        <v>65</v>
      </c>
      <c r="B18" s="4" t="s">
        <v>46</v>
      </c>
      <c r="C18" s="4" t="s">
        <v>11</v>
      </c>
      <c r="D18" s="5" t="s">
        <v>21</v>
      </c>
      <c r="E18" s="11">
        <v>74</v>
      </c>
      <c r="F18" s="13">
        <v>76.400000000000006</v>
      </c>
      <c r="G18" s="12">
        <f t="shared" si="0"/>
        <v>75.2</v>
      </c>
      <c r="H18" s="6"/>
    </row>
    <row r="19" spans="1:8" s="2" customFormat="1" ht="24" customHeight="1">
      <c r="A19" s="5" t="s">
        <v>66</v>
      </c>
      <c r="B19" s="4" t="s">
        <v>46</v>
      </c>
      <c r="C19" s="4" t="s">
        <v>11</v>
      </c>
      <c r="D19" s="5" t="s">
        <v>23</v>
      </c>
      <c r="E19" s="11">
        <v>70.400000000000006</v>
      </c>
      <c r="F19" s="13">
        <v>76.2</v>
      </c>
      <c r="G19" s="12">
        <f t="shared" si="0"/>
        <v>73.300000000000011</v>
      </c>
      <c r="H19" s="6"/>
    </row>
    <row r="20" spans="1:8" s="2" customFormat="1" ht="24" customHeight="1">
      <c r="A20" s="5" t="s">
        <v>67</v>
      </c>
      <c r="B20" s="4" t="s">
        <v>46</v>
      </c>
      <c r="C20" s="4" t="s">
        <v>24</v>
      </c>
      <c r="D20" s="5" t="s">
        <v>25</v>
      </c>
      <c r="E20" s="11">
        <v>63.4</v>
      </c>
      <c r="F20" s="13">
        <v>79.2</v>
      </c>
      <c r="G20" s="12">
        <f t="shared" si="0"/>
        <v>71.3</v>
      </c>
      <c r="H20" s="6" t="s">
        <v>42</v>
      </c>
    </row>
    <row r="21" spans="1:8" s="2" customFormat="1" ht="24" customHeight="1">
      <c r="A21" s="5" t="s">
        <v>68</v>
      </c>
      <c r="B21" s="4" t="s">
        <v>47</v>
      </c>
      <c r="C21" s="4" t="s">
        <v>11</v>
      </c>
      <c r="D21" s="5" t="s">
        <v>26</v>
      </c>
      <c r="E21" s="11">
        <v>71.8</v>
      </c>
      <c r="F21" s="13">
        <v>80.8</v>
      </c>
      <c r="G21" s="12">
        <f t="shared" si="0"/>
        <v>76.3</v>
      </c>
      <c r="H21" s="6" t="s">
        <v>42</v>
      </c>
    </row>
    <row r="22" spans="1:8" s="2" customFormat="1" ht="24" customHeight="1">
      <c r="A22" s="5" t="s">
        <v>69</v>
      </c>
      <c r="B22" s="4" t="s">
        <v>47</v>
      </c>
      <c r="C22" s="4" t="s">
        <v>11</v>
      </c>
      <c r="D22" s="5" t="s">
        <v>27</v>
      </c>
      <c r="E22" s="11">
        <v>67</v>
      </c>
      <c r="F22" s="13">
        <v>83</v>
      </c>
      <c r="G22" s="12">
        <f t="shared" si="0"/>
        <v>75</v>
      </c>
      <c r="H22" s="6" t="s">
        <v>43</v>
      </c>
    </row>
    <row r="23" spans="1:8" s="2" customFormat="1" ht="24" customHeight="1">
      <c r="A23" s="5" t="s">
        <v>70</v>
      </c>
      <c r="B23" s="4" t="s">
        <v>47</v>
      </c>
      <c r="C23" s="4" t="s">
        <v>11</v>
      </c>
      <c r="D23" s="5" t="s">
        <v>28</v>
      </c>
      <c r="E23" s="11">
        <v>65.8</v>
      </c>
      <c r="F23" s="13">
        <v>84.2</v>
      </c>
      <c r="G23" s="12">
        <f>E23*50%+F23*50%</f>
        <v>75</v>
      </c>
      <c r="H23" s="6"/>
    </row>
    <row r="24" spans="1:8" s="2" customFormat="1" ht="24" customHeight="1">
      <c r="A24" s="5" t="s">
        <v>71</v>
      </c>
      <c r="B24" s="4" t="s">
        <v>48</v>
      </c>
      <c r="C24" s="4" t="s">
        <v>11</v>
      </c>
      <c r="D24" s="5" t="s">
        <v>29</v>
      </c>
      <c r="E24" s="11">
        <v>80</v>
      </c>
      <c r="F24" s="13">
        <v>85</v>
      </c>
      <c r="G24" s="12">
        <f t="shared" si="0"/>
        <v>82.5</v>
      </c>
      <c r="H24" s="6" t="s">
        <v>42</v>
      </c>
    </row>
    <row r="25" spans="1:8" s="2" customFormat="1" ht="24" customHeight="1">
      <c r="A25" s="5" t="s">
        <v>72</v>
      </c>
      <c r="B25" s="4" t="s">
        <v>48</v>
      </c>
      <c r="C25" s="4" t="s">
        <v>11</v>
      </c>
      <c r="D25" s="5" t="s">
        <v>30</v>
      </c>
      <c r="E25" s="11">
        <v>71.599999999999994</v>
      </c>
      <c r="F25" s="14">
        <v>84</v>
      </c>
      <c r="G25" s="12">
        <f t="shared" si="0"/>
        <v>77.8</v>
      </c>
      <c r="H25" s="6" t="s">
        <v>42</v>
      </c>
    </row>
    <row r="26" spans="1:8" s="2" customFormat="1" ht="24" customHeight="1">
      <c r="A26" s="5" t="s">
        <v>73</v>
      </c>
      <c r="B26" s="4" t="s">
        <v>48</v>
      </c>
      <c r="C26" s="4" t="s">
        <v>11</v>
      </c>
      <c r="D26" s="5" t="s">
        <v>31</v>
      </c>
      <c r="E26" s="11">
        <v>70</v>
      </c>
      <c r="F26" s="14">
        <v>82.6</v>
      </c>
      <c r="G26" s="12">
        <f t="shared" si="0"/>
        <v>76.3</v>
      </c>
      <c r="H26" s="6" t="s">
        <v>43</v>
      </c>
    </row>
    <row r="27" spans="1:8" s="2" customFormat="1" ht="24" customHeight="1">
      <c r="A27" s="5" t="s">
        <v>74</v>
      </c>
      <c r="B27" s="4" t="s">
        <v>48</v>
      </c>
      <c r="C27" s="4" t="s">
        <v>11</v>
      </c>
      <c r="D27" s="5" t="s">
        <v>32</v>
      </c>
      <c r="E27" s="11">
        <v>63.8</v>
      </c>
      <c r="F27" s="14">
        <v>79</v>
      </c>
      <c r="G27" s="12">
        <f t="shared" si="0"/>
        <v>71.400000000000006</v>
      </c>
      <c r="H27" s="6"/>
    </row>
    <row r="28" spans="1:8" s="2" customFormat="1" ht="24" customHeight="1">
      <c r="A28" s="5" t="s">
        <v>75</v>
      </c>
      <c r="B28" s="4" t="s">
        <v>48</v>
      </c>
      <c r="C28" s="4" t="s">
        <v>11</v>
      </c>
      <c r="D28" s="5" t="s">
        <v>33</v>
      </c>
      <c r="E28" s="11">
        <v>62.8</v>
      </c>
      <c r="F28" s="14">
        <v>77.2</v>
      </c>
      <c r="G28" s="12">
        <f t="shared" si="0"/>
        <v>70</v>
      </c>
      <c r="H28" s="6"/>
    </row>
    <row r="29" spans="1:8" s="2" customFormat="1" ht="24" customHeight="1">
      <c r="A29" s="5" t="s">
        <v>76</v>
      </c>
      <c r="B29" s="4" t="s">
        <v>48</v>
      </c>
      <c r="C29" s="4" t="s">
        <v>11</v>
      </c>
      <c r="D29" s="5" t="s">
        <v>34</v>
      </c>
      <c r="E29" s="11">
        <v>61.8</v>
      </c>
      <c r="F29" s="14">
        <v>66.2</v>
      </c>
      <c r="G29" s="12">
        <f t="shared" si="0"/>
        <v>64</v>
      </c>
      <c r="H29" s="6"/>
    </row>
    <row r="30" spans="1:8" s="2" customFormat="1" ht="24" customHeight="1">
      <c r="A30" s="5" t="s">
        <v>77</v>
      </c>
      <c r="B30" s="4" t="s">
        <v>48</v>
      </c>
      <c r="C30" s="4" t="s">
        <v>35</v>
      </c>
      <c r="D30" s="5" t="s">
        <v>36</v>
      </c>
      <c r="E30" s="11">
        <v>75.599999999999994</v>
      </c>
      <c r="F30" s="14">
        <v>83.4</v>
      </c>
      <c r="G30" s="12">
        <f t="shared" si="0"/>
        <v>79.5</v>
      </c>
      <c r="H30" s="6" t="s">
        <v>42</v>
      </c>
    </row>
    <row r="31" spans="1:8" s="2" customFormat="1" ht="24" customHeight="1">
      <c r="A31" s="5" t="s">
        <v>78</v>
      </c>
      <c r="B31" s="4" t="s">
        <v>48</v>
      </c>
      <c r="C31" s="4" t="s">
        <v>35</v>
      </c>
      <c r="D31" s="5" t="s">
        <v>37</v>
      </c>
      <c r="E31" s="11">
        <v>56.4</v>
      </c>
      <c r="F31" s="14">
        <v>77.2</v>
      </c>
      <c r="G31" s="12">
        <f t="shared" si="0"/>
        <v>66.8</v>
      </c>
      <c r="H31" s="6" t="s">
        <v>43</v>
      </c>
    </row>
  </sheetData>
  <autoFilter ref="A2:H31"/>
  <mergeCells count="1">
    <mergeCell ref="A1:H1"/>
  </mergeCells>
  <phoneticPr fontId="2" type="noConversion"/>
  <pageMargins left="0.51181102362204722" right="0.31496062992125984" top="0.35433070866141736" bottom="0.35433070866141736" header="0.31496062992125984" footer="0.31496062992125984"/>
  <pageSetup paperSize="9" scale="92" fitToHeight="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hp3</cp:lastModifiedBy>
  <cp:lastPrinted>2020-08-25T06:45:11Z</cp:lastPrinted>
  <dcterms:created xsi:type="dcterms:W3CDTF">2020-07-31T01:49:29Z</dcterms:created>
  <dcterms:modified xsi:type="dcterms:W3CDTF">2020-08-25T06:47:02Z</dcterms:modified>
</cp:coreProperties>
</file>