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<sst xmlns="http://schemas.openxmlformats.org/spreadsheetml/2006/main" count="129" uniqueCount="76">
  <si>
    <t>附件1：</t>
  </si>
  <si>
    <t>2020年东坡区事业单位公开考试招聘工作人员资格复审人员名单</t>
  </si>
  <si>
    <t>序号</t>
  </si>
  <si>
    <t>招聘单位</t>
  </si>
  <si>
    <t>招聘名额</t>
  </si>
  <si>
    <t>姓名</t>
  </si>
  <si>
    <t>准考证号</t>
  </si>
  <si>
    <t>报考职位</t>
  </si>
  <si>
    <t>职位编码</t>
  </si>
  <si>
    <t>《职业能力倾向测验》成绩</t>
  </si>
  <si>
    <t>《公共基础知识》成绩</t>
  </si>
  <si>
    <t>笔试成绩</t>
  </si>
  <si>
    <t>笔试折合成绩</t>
  </si>
  <si>
    <t>排名</t>
  </si>
  <si>
    <t>东坡区融媒体中心</t>
  </si>
  <si>
    <t>何洪</t>
  </si>
  <si>
    <t>20200010103</t>
  </si>
  <si>
    <t>记者</t>
  </si>
  <si>
    <t>202001101</t>
  </si>
  <si>
    <t>张敏</t>
  </si>
  <si>
    <t>20200010105</t>
  </si>
  <si>
    <t>黄海波</t>
  </si>
  <si>
    <t>20200010102</t>
  </si>
  <si>
    <t>刘娟</t>
  </si>
  <si>
    <t>20200010104</t>
  </si>
  <si>
    <t>邓娟</t>
  </si>
  <si>
    <t>20200010106</t>
  </si>
  <si>
    <t>东坡区工程质量安全服务中心</t>
  </si>
  <si>
    <t>陈科颖</t>
  </si>
  <si>
    <t>20200010320</t>
  </si>
  <si>
    <t>技术人员</t>
  </si>
  <si>
    <t>202001102</t>
  </si>
  <si>
    <t>陈文浩</t>
  </si>
  <si>
    <t>20200010225</t>
  </si>
  <si>
    <t>蒲继恒</t>
  </si>
  <si>
    <t>20200010114</t>
  </si>
  <si>
    <t>东坡区医疗保障信息中心</t>
  </si>
  <si>
    <t>张赢</t>
  </si>
  <si>
    <t>20200010821</t>
  </si>
  <si>
    <t>202001103</t>
  </si>
  <si>
    <t>帅婷婷</t>
  </si>
  <si>
    <t>20200010902</t>
  </si>
  <si>
    <t>王张</t>
  </si>
  <si>
    <t>20200010601</t>
  </si>
  <si>
    <t>刘旭</t>
  </si>
  <si>
    <t>20200010920</t>
  </si>
  <si>
    <t>202001104</t>
  </si>
  <si>
    <t>杨盼</t>
  </si>
  <si>
    <t>20200010927</t>
  </si>
  <si>
    <t>何婧</t>
  </si>
  <si>
    <t>20200010923</t>
  </si>
  <si>
    <t>东坡区社会福利院</t>
  </si>
  <si>
    <t>韩国朝</t>
  </si>
  <si>
    <t>20200011030</t>
  </si>
  <si>
    <t>管理人员</t>
  </si>
  <si>
    <t>202001105</t>
  </si>
  <si>
    <t>梅建强</t>
  </si>
  <si>
    <t>20200011107</t>
  </si>
  <si>
    <t>向征</t>
  </si>
  <si>
    <t>20200011103</t>
  </si>
  <si>
    <t>东坡区公路养护中心</t>
  </si>
  <si>
    <t>钟坤虹</t>
  </si>
  <si>
    <t>20200011208</t>
  </si>
  <si>
    <t>202001106</t>
  </si>
  <si>
    <t>刘海军</t>
  </si>
  <si>
    <t>20200011326</t>
  </si>
  <si>
    <t>张建韶</t>
  </si>
  <si>
    <t>20200011113</t>
  </si>
  <si>
    <t>东坡区退役军人服务中心</t>
  </si>
  <si>
    <t>葛黎明</t>
  </si>
  <si>
    <t>20200011517</t>
  </si>
  <si>
    <t>202001107</t>
  </si>
  <si>
    <t>龚剑</t>
  </si>
  <si>
    <t>20200011518</t>
  </si>
  <si>
    <t>邓江游</t>
  </si>
  <si>
    <t>20200011519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</si>
</sst>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horizontal="center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8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NumberFormat="1" applyFont="1" applyFill="1" applyBorder="1" applyAlignment="1" applyProtection="1">
      <alignment horizontal="center" vertical="center"/>
      <protection/>
    </xf>
    <xf numFmtId="0" fontId="1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SheetLayoutView="100" workbookViewId="0" topLeftCell="A1">
      <selection activeCell="O6" sqref="O6"/>
    </sheetView>
  </sheetViews>
  <sheetFormatPr defaultColWidth="9.140625" defaultRowHeight="12" customHeight="1"/>
  <cols>
    <col min="1" max="1" width="5.7109375" style="0" customWidth="1"/>
    <col min="2" max="2" width="29.140625" style="0" customWidth="1"/>
    <col min="3" max="3" width="6.57421875" style="0" customWidth="1"/>
    <col min="4" max="4" width="11.00390625" style="0" customWidth="1"/>
    <col min="5" max="5" width="15.140625" style="0" customWidth="1"/>
    <col min="6" max="6" width="14.00390625" style="0" customWidth="1"/>
    <col min="7" max="7" width="15.28125" style="0" customWidth="1"/>
    <col min="8" max="8" width="10.140625" style="0" customWidth="1"/>
    <col min="9" max="9" width="10.421875" style="0" customWidth="1"/>
    <col min="10" max="10" width="12.00390625" style="0" customWidth="1"/>
    <col min="11" max="11" width="11.57421875" style="0" customWidth="1"/>
    <col min="12" max="12" width="6.8515625" style="0" customWidth="1"/>
  </cols>
  <sheetData>
    <row r="1" ht="18.75" customHeight="1">
      <c r="A1" t="s">
        <v>0</v>
      </c>
    </row>
    <row r="2" spans="1:12" ht="27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40.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8" t="s">
        <v>11</v>
      </c>
      <c r="K3" s="4" t="s">
        <v>12</v>
      </c>
      <c r="L3" s="8" t="s">
        <v>13</v>
      </c>
    </row>
    <row r="4" spans="1:12" s="1" customFormat="1" ht="21.75" customHeight="1">
      <c r="A4" s="5">
        <v>1</v>
      </c>
      <c r="B4" s="6" t="s">
        <v>14</v>
      </c>
      <c r="C4" s="7">
        <v>2</v>
      </c>
      <c r="D4" s="6" t="s">
        <v>15</v>
      </c>
      <c r="E4" s="6" t="s">
        <v>16</v>
      </c>
      <c r="F4" s="6" t="s">
        <v>17</v>
      </c>
      <c r="G4" s="6" t="s">
        <v>18</v>
      </c>
      <c r="H4" s="7">
        <v>55.5</v>
      </c>
      <c r="I4" s="7">
        <v>67.8</v>
      </c>
      <c r="J4" s="7">
        <f aca="true" t="shared" si="0" ref="J4:J26">(H4+I4)*0.5</f>
        <v>61.65</v>
      </c>
      <c r="K4" s="6">
        <f aca="true" t="shared" si="1" ref="K4:K26">J4*0.6</f>
        <v>36.989999999999995</v>
      </c>
      <c r="L4" s="6">
        <v>1</v>
      </c>
    </row>
    <row r="5" spans="1:12" s="1" customFormat="1" ht="21.75" customHeight="1">
      <c r="A5" s="5">
        <v>2</v>
      </c>
      <c r="B5" s="6" t="s">
        <v>14</v>
      </c>
      <c r="C5" s="7">
        <v>2</v>
      </c>
      <c r="D5" s="6" t="s">
        <v>19</v>
      </c>
      <c r="E5" s="6" t="s">
        <v>20</v>
      </c>
      <c r="F5" s="6" t="s">
        <v>17</v>
      </c>
      <c r="G5" s="6" t="s">
        <v>18</v>
      </c>
      <c r="H5" s="7">
        <v>50</v>
      </c>
      <c r="I5" s="7">
        <v>63.3</v>
      </c>
      <c r="J5" s="7">
        <f t="shared" si="0"/>
        <v>56.65</v>
      </c>
      <c r="K5" s="6">
        <f t="shared" si="1"/>
        <v>33.989999999999995</v>
      </c>
      <c r="L5" s="6">
        <v>2</v>
      </c>
    </row>
    <row r="6" spans="1:12" s="1" customFormat="1" ht="21.75" customHeight="1">
      <c r="A6" s="5">
        <v>3</v>
      </c>
      <c r="B6" s="6" t="s">
        <v>14</v>
      </c>
      <c r="C6" s="7">
        <v>2</v>
      </c>
      <c r="D6" s="6" t="s">
        <v>21</v>
      </c>
      <c r="E6" s="6" t="s">
        <v>22</v>
      </c>
      <c r="F6" s="6" t="s">
        <v>17</v>
      </c>
      <c r="G6" s="6" t="s">
        <v>18</v>
      </c>
      <c r="H6" s="7">
        <v>50.9</v>
      </c>
      <c r="I6" s="7">
        <v>57.2</v>
      </c>
      <c r="J6" s="7">
        <f t="shared" si="0"/>
        <v>54.05</v>
      </c>
      <c r="K6" s="6">
        <f t="shared" si="1"/>
        <v>32.43</v>
      </c>
      <c r="L6" s="6">
        <v>3</v>
      </c>
    </row>
    <row r="7" spans="1:12" s="1" customFormat="1" ht="21.75" customHeight="1">
      <c r="A7" s="5">
        <v>4</v>
      </c>
      <c r="B7" s="6" t="s">
        <v>14</v>
      </c>
      <c r="C7" s="7">
        <v>2</v>
      </c>
      <c r="D7" s="6" t="s">
        <v>23</v>
      </c>
      <c r="E7" s="6" t="s">
        <v>24</v>
      </c>
      <c r="F7" s="6" t="s">
        <v>17</v>
      </c>
      <c r="G7" s="6" t="s">
        <v>18</v>
      </c>
      <c r="H7" s="7">
        <v>48.2</v>
      </c>
      <c r="I7" s="7">
        <v>51.7</v>
      </c>
      <c r="J7" s="7">
        <f t="shared" si="0"/>
        <v>49.95</v>
      </c>
      <c r="K7" s="6">
        <f t="shared" si="1"/>
        <v>29.97</v>
      </c>
      <c r="L7" s="6">
        <v>4</v>
      </c>
    </row>
    <row r="8" spans="1:12" s="1" customFormat="1" ht="21.75" customHeight="1">
      <c r="A8" s="5">
        <v>5</v>
      </c>
      <c r="B8" s="6" t="s">
        <v>14</v>
      </c>
      <c r="C8" s="7">
        <v>2</v>
      </c>
      <c r="D8" s="6" t="s">
        <v>25</v>
      </c>
      <c r="E8" s="6" t="s">
        <v>26</v>
      </c>
      <c r="F8" s="6" t="s">
        <v>17</v>
      </c>
      <c r="G8" s="6" t="s">
        <v>18</v>
      </c>
      <c r="H8" s="7">
        <v>37</v>
      </c>
      <c r="I8" s="7">
        <v>18.4</v>
      </c>
      <c r="J8" s="7">
        <f t="shared" si="0"/>
        <v>27.7</v>
      </c>
      <c r="K8" s="6">
        <f t="shared" si="1"/>
        <v>16.619999999999997</v>
      </c>
      <c r="L8" s="6">
        <v>5</v>
      </c>
    </row>
    <row r="9" spans="1:12" s="1" customFormat="1" ht="21.75" customHeight="1">
      <c r="A9" s="5">
        <v>6</v>
      </c>
      <c r="B9" s="6" t="s">
        <v>27</v>
      </c>
      <c r="C9" s="7">
        <v>1</v>
      </c>
      <c r="D9" s="6" t="s">
        <v>28</v>
      </c>
      <c r="E9" s="6" t="s">
        <v>29</v>
      </c>
      <c r="F9" s="6" t="s">
        <v>30</v>
      </c>
      <c r="G9" s="6" t="s">
        <v>31</v>
      </c>
      <c r="H9" s="7">
        <v>71.3</v>
      </c>
      <c r="I9" s="7">
        <v>63.5</v>
      </c>
      <c r="J9" s="7">
        <f t="shared" si="0"/>
        <v>67.4</v>
      </c>
      <c r="K9" s="6">
        <f t="shared" si="1"/>
        <v>40.440000000000005</v>
      </c>
      <c r="L9" s="6">
        <v>1</v>
      </c>
    </row>
    <row r="10" spans="1:12" s="1" customFormat="1" ht="21.75" customHeight="1">
      <c r="A10" s="5">
        <v>7</v>
      </c>
      <c r="B10" s="6" t="s">
        <v>27</v>
      </c>
      <c r="C10" s="7">
        <v>1</v>
      </c>
      <c r="D10" s="6" t="s">
        <v>32</v>
      </c>
      <c r="E10" s="6" t="s">
        <v>33</v>
      </c>
      <c r="F10" s="6" t="s">
        <v>30</v>
      </c>
      <c r="G10" s="6" t="s">
        <v>31</v>
      </c>
      <c r="H10" s="7">
        <v>70.1</v>
      </c>
      <c r="I10" s="7">
        <v>62</v>
      </c>
      <c r="J10" s="7">
        <f t="shared" si="0"/>
        <v>66.05</v>
      </c>
      <c r="K10" s="6">
        <f t="shared" si="1"/>
        <v>39.629999999999995</v>
      </c>
      <c r="L10" s="6">
        <v>2</v>
      </c>
    </row>
    <row r="11" spans="1:12" s="1" customFormat="1" ht="21.75" customHeight="1">
      <c r="A11" s="5">
        <v>8</v>
      </c>
      <c r="B11" s="6" t="s">
        <v>27</v>
      </c>
      <c r="C11" s="7">
        <v>1</v>
      </c>
      <c r="D11" s="6" t="s">
        <v>34</v>
      </c>
      <c r="E11" s="6" t="s">
        <v>35</v>
      </c>
      <c r="F11" s="6" t="s">
        <v>30</v>
      </c>
      <c r="G11" s="6" t="s">
        <v>31</v>
      </c>
      <c r="H11" s="7">
        <v>64.7</v>
      </c>
      <c r="I11" s="7">
        <v>67</v>
      </c>
      <c r="J11" s="7">
        <f t="shared" si="0"/>
        <v>65.85</v>
      </c>
      <c r="K11" s="6">
        <f t="shared" si="1"/>
        <v>39.51</v>
      </c>
      <c r="L11" s="6">
        <v>3</v>
      </c>
    </row>
    <row r="12" spans="1:12" s="1" customFormat="1" ht="21.75" customHeight="1">
      <c r="A12" s="5">
        <v>9</v>
      </c>
      <c r="B12" s="6" t="s">
        <v>36</v>
      </c>
      <c r="C12" s="7">
        <v>1</v>
      </c>
      <c r="D12" s="6" t="s">
        <v>37</v>
      </c>
      <c r="E12" s="6" t="s">
        <v>38</v>
      </c>
      <c r="F12" s="6" t="s">
        <v>30</v>
      </c>
      <c r="G12" s="6" t="s">
        <v>39</v>
      </c>
      <c r="H12" s="7">
        <v>71.3</v>
      </c>
      <c r="I12" s="7">
        <v>71.7</v>
      </c>
      <c r="J12" s="7">
        <f t="shared" si="0"/>
        <v>71.5</v>
      </c>
      <c r="K12" s="6">
        <f t="shared" si="1"/>
        <v>42.9</v>
      </c>
      <c r="L12" s="6">
        <v>1</v>
      </c>
    </row>
    <row r="13" spans="1:12" s="1" customFormat="1" ht="21.75" customHeight="1">
      <c r="A13" s="5">
        <v>10</v>
      </c>
      <c r="B13" s="6" t="s">
        <v>36</v>
      </c>
      <c r="C13" s="7">
        <v>1</v>
      </c>
      <c r="D13" s="6" t="s">
        <v>40</v>
      </c>
      <c r="E13" s="6" t="s">
        <v>41</v>
      </c>
      <c r="F13" s="6" t="s">
        <v>30</v>
      </c>
      <c r="G13" s="6" t="s">
        <v>39</v>
      </c>
      <c r="H13" s="7">
        <v>74</v>
      </c>
      <c r="I13" s="7">
        <v>65.8</v>
      </c>
      <c r="J13" s="7">
        <f t="shared" si="0"/>
        <v>69.9</v>
      </c>
      <c r="K13" s="6">
        <f t="shared" si="1"/>
        <v>41.940000000000005</v>
      </c>
      <c r="L13" s="6">
        <v>2</v>
      </c>
    </row>
    <row r="14" spans="1:12" s="1" customFormat="1" ht="21.75" customHeight="1">
      <c r="A14" s="5">
        <v>11</v>
      </c>
      <c r="B14" s="6" t="s">
        <v>36</v>
      </c>
      <c r="C14" s="7">
        <v>1</v>
      </c>
      <c r="D14" s="6" t="s">
        <v>42</v>
      </c>
      <c r="E14" s="6" t="s">
        <v>43</v>
      </c>
      <c r="F14" s="6" t="s">
        <v>30</v>
      </c>
      <c r="G14" s="6" t="s">
        <v>39</v>
      </c>
      <c r="H14" s="7">
        <v>71.9</v>
      </c>
      <c r="I14" s="7">
        <v>66</v>
      </c>
      <c r="J14" s="7">
        <f t="shared" si="0"/>
        <v>68.95</v>
      </c>
      <c r="K14" s="6">
        <f t="shared" si="1"/>
        <v>41.37</v>
      </c>
      <c r="L14" s="6">
        <v>3</v>
      </c>
    </row>
    <row r="15" spans="1:12" s="1" customFormat="1" ht="21.75" customHeight="1">
      <c r="A15" s="5">
        <v>12</v>
      </c>
      <c r="B15" s="6" t="s">
        <v>36</v>
      </c>
      <c r="C15" s="7">
        <v>1</v>
      </c>
      <c r="D15" s="6" t="s">
        <v>44</v>
      </c>
      <c r="E15" s="6" t="s">
        <v>45</v>
      </c>
      <c r="F15" s="6" t="s">
        <v>30</v>
      </c>
      <c r="G15" s="6" t="s">
        <v>46</v>
      </c>
      <c r="H15" s="7">
        <v>78.9</v>
      </c>
      <c r="I15" s="7">
        <v>69.3</v>
      </c>
      <c r="J15" s="7">
        <f t="shared" si="0"/>
        <v>74.1</v>
      </c>
      <c r="K15" s="6">
        <f t="shared" si="1"/>
        <v>44.459999999999994</v>
      </c>
      <c r="L15" s="6">
        <v>1</v>
      </c>
    </row>
    <row r="16" spans="1:12" s="1" customFormat="1" ht="21.75" customHeight="1">
      <c r="A16" s="5">
        <v>13</v>
      </c>
      <c r="B16" s="6" t="s">
        <v>36</v>
      </c>
      <c r="C16" s="7">
        <v>1</v>
      </c>
      <c r="D16" s="6" t="s">
        <v>47</v>
      </c>
      <c r="E16" s="6" t="s">
        <v>48</v>
      </c>
      <c r="F16" s="6" t="s">
        <v>30</v>
      </c>
      <c r="G16" s="6" t="s">
        <v>46</v>
      </c>
      <c r="H16" s="7">
        <v>67.7</v>
      </c>
      <c r="I16" s="7">
        <v>67.4</v>
      </c>
      <c r="J16" s="7">
        <f t="shared" si="0"/>
        <v>67.55000000000001</v>
      </c>
      <c r="K16" s="6">
        <f t="shared" si="1"/>
        <v>40.53000000000001</v>
      </c>
      <c r="L16" s="6">
        <v>2</v>
      </c>
    </row>
    <row r="17" spans="1:12" s="1" customFormat="1" ht="21.75" customHeight="1">
      <c r="A17" s="5">
        <v>14</v>
      </c>
      <c r="B17" s="6" t="s">
        <v>36</v>
      </c>
      <c r="C17" s="7">
        <v>1</v>
      </c>
      <c r="D17" s="6" t="s">
        <v>49</v>
      </c>
      <c r="E17" s="6" t="s">
        <v>50</v>
      </c>
      <c r="F17" s="6" t="s">
        <v>30</v>
      </c>
      <c r="G17" s="6" t="s">
        <v>46</v>
      </c>
      <c r="H17" s="7">
        <v>66.6</v>
      </c>
      <c r="I17" s="7">
        <v>67.7</v>
      </c>
      <c r="J17" s="7">
        <f t="shared" si="0"/>
        <v>67.15</v>
      </c>
      <c r="K17" s="6">
        <f t="shared" si="1"/>
        <v>40.29</v>
      </c>
      <c r="L17" s="6">
        <v>3</v>
      </c>
    </row>
    <row r="18" spans="1:12" s="1" customFormat="1" ht="21.75" customHeight="1">
      <c r="A18" s="5">
        <v>15</v>
      </c>
      <c r="B18" s="6" t="s">
        <v>51</v>
      </c>
      <c r="C18" s="7">
        <v>1</v>
      </c>
      <c r="D18" s="6" t="s">
        <v>52</v>
      </c>
      <c r="E18" s="6" t="s">
        <v>53</v>
      </c>
      <c r="F18" s="6" t="s">
        <v>54</v>
      </c>
      <c r="G18" s="6" t="s">
        <v>55</v>
      </c>
      <c r="H18" s="7">
        <v>62.2</v>
      </c>
      <c r="I18" s="7">
        <v>70.5</v>
      </c>
      <c r="J18" s="7">
        <f t="shared" si="0"/>
        <v>66.35</v>
      </c>
      <c r="K18" s="6">
        <f t="shared" si="1"/>
        <v>39.809999999999995</v>
      </c>
      <c r="L18" s="6">
        <v>1</v>
      </c>
    </row>
    <row r="19" spans="1:12" s="1" customFormat="1" ht="21.75" customHeight="1">
      <c r="A19" s="5">
        <v>16</v>
      </c>
      <c r="B19" s="6" t="s">
        <v>51</v>
      </c>
      <c r="C19" s="7">
        <v>1</v>
      </c>
      <c r="D19" s="6" t="s">
        <v>56</v>
      </c>
      <c r="E19" s="6" t="s">
        <v>57</v>
      </c>
      <c r="F19" s="6" t="s">
        <v>54</v>
      </c>
      <c r="G19" s="6" t="s">
        <v>55</v>
      </c>
      <c r="H19" s="7">
        <v>64.1</v>
      </c>
      <c r="I19" s="7">
        <v>67.4</v>
      </c>
      <c r="J19" s="7">
        <f t="shared" si="0"/>
        <v>65.75</v>
      </c>
      <c r="K19" s="6">
        <f t="shared" si="1"/>
        <v>39.449999999999996</v>
      </c>
      <c r="L19" s="6">
        <v>2</v>
      </c>
    </row>
    <row r="20" spans="1:12" s="1" customFormat="1" ht="21.75" customHeight="1">
      <c r="A20" s="5">
        <v>17</v>
      </c>
      <c r="B20" s="6" t="s">
        <v>51</v>
      </c>
      <c r="C20" s="7">
        <v>1</v>
      </c>
      <c r="D20" s="6" t="s">
        <v>58</v>
      </c>
      <c r="E20" s="6" t="s">
        <v>59</v>
      </c>
      <c r="F20" s="6" t="s">
        <v>54</v>
      </c>
      <c r="G20" s="6" t="s">
        <v>55</v>
      </c>
      <c r="H20" s="7">
        <v>64.2</v>
      </c>
      <c r="I20" s="7">
        <v>66.8</v>
      </c>
      <c r="J20" s="7">
        <f t="shared" si="0"/>
        <v>65.5</v>
      </c>
      <c r="K20" s="6">
        <f t="shared" si="1"/>
        <v>39.3</v>
      </c>
      <c r="L20" s="6">
        <v>3</v>
      </c>
    </row>
    <row r="21" spans="1:12" s="1" customFormat="1" ht="21.75" customHeight="1">
      <c r="A21" s="5">
        <v>18</v>
      </c>
      <c r="B21" s="6" t="s">
        <v>60</v>
      </c>
      <c r="C21" s="7">
        <v>1</v>
      </c>
      <c r="D21" s="6" t="s">
        <v>61</v>
      </c>
      <c r="E21" s="6" t="s">
        <v>62</v>
      </c>
      <c r="F21" s="6" t="s">
        <v>30</v>
      </c>
      <c r="G21" s="6" t="s">
        <v>63</v>
      </c>
      <c r="H21" s="7">
        <v>70.8</v>
      </c>
      <c r="I21" s="7">
        <v>76.2</v>
      </c>
      <c r="J21" s="7">
        <f t="shared" si="0"/>
        <v>73.5</v>
      </c>
      <c r="K21" s="6">
        <f t="shared" si="1"/>
        <v>44.1</v>
      </c>
      <c r="L21" s="6">
        <v>1</v>
      </c>
    </row>
    <row r="22" spans="1:12" s="1" customFormat="1" ht="21.75" customHeight="1">
      <c r="A22" s="5">
        <v>19</v>
      </c>
      <c r="B22" s="6" t="s">
        <v>60</v>
      </c>
      <c r="C22" s="7">
        <v>1</v>
      </c>
      <c r="D22" s="6" t="s">
        <v>64</v>
      </c>
      <c r="E22" s="6" t="s">
        <v>65</v>
      </c>
      <c r="F22" s="6" t="s">
        <v>30</v>
      </c>
      <c r="G22" s="6" t="s">
        <v>63</v>
      </c>
      <c r="H22" s="7">
        <v>67.9</v>
      </c>
      <c r="I22" s="7">
        <v>72</v>
      </c>
      <c r="J22" s="7">
        <f t="shared" si="0"/>
        <v>69.95</v>
      </c>
      <c r="K22" s="6">
        <f t="shared" si="1"/>
        <v>41.97</v>
      </c>
      <c r="L22" s="6">
        <v>2</v>
      </c>
    </row>
    <row r="23" spans="1:12" s="1" customFormat="1" ht="21.75" customHeight="1">
      <c r="A23" s="5">
        <v>20</v>
      </c>
      <c r="B23" s="6" t="s">
        <v>60</v>
      </c>
      <c r="C23" s="7">
        <v>1</v>
      </c>
      <c r="D23" s="6" t="s">
        <v>66</v>
      </c>
      <c r="E23" s="6" t="s">
        <v>67</v>
      </c>
      <c r="F23" s="6" t="s">
        <v>30</v>
      </c>
      <c r="G23" s="6" t="s">
        <v>63</v>
      </c>
      <c r="H23" s="7">
        <v>67.5</v>
      </c>
      <c r="I23" s="7">
        <v>70.6</v>
      </c>
      <c r="J23" s="7">
        <f t="shared" si="0"/>
        <v>69.05</v>
      </c>
      <c r="K23" s="6">
        <f t="shared" si="1"/>
        <v>41.43</v>
      </c>
      <c r="L23" s="6">
        <v>3</v>
      </c>
    </row>
    <row r="24" spans="1:12" s="1" customFormat="1" ht="21.75" customHeight="1">
      <c r="A24" s="5">
        <v>21</v>
      </c>
      <c r="B24" s="6" t="s">
        <v>68</v>
      </c>
      <c r="C24" s="7">
        <v>1</v>
      </c>
      <c r="D24" s="6" t="s">
        <v>69</v>
      </c>
      <c r="E24" s="6" t="s">
        <v>70</v>
      </c>
      <c r="F24" s="6" t="s">
        <v>54</v>
      </c>
      <c r="G24" s="6" t="s">
        <v>71</v>
      </c>
      <c r="H24" s="7">
        <v>58.7</v>
      </c>
      <c r="I24" s="7">
        <v>72</v>
      </c>
      <c r="J24" s="7">
        <f t="shared" si="0"/>
        <v>65.35</v>
      </c>
      <c r="K24" s="6">
        <f t="shared" si="1"/>
        <v>39.209999999999994</v>
      </c>
      <c r="L24" s="6">
        <v>1</v>
      </c>
    </row>
    <row r="25" spans="1:12" s="1" customFormat="1" ht="21.75" customHeight="1">
      <c r="A25" s="5">
        <v>22</v>
      </c>
      <c r="B25" s="6" t="s">
        <v>68</v>
      </c>
      <c r="C25" s="7">
        <v>1</v>
      </c>
      <c r="D25" s="6" t="s">
        <v>72</v>
      </c>
      <c r="E25" s="6" t="s">
        <v>73</v>
      </c>
      <c r="F25" s="6" t="s">
        <v>54</v>
      </c>
      <c r="G25" s="6" t="s">
        <v>71</v>
      </c>
      <c r="H25" s="7">
        <v>60.8</v>
      </c>
      <c r="I25" s="7">
        <v>65.6</v>
      </c>
      <c r="J25" s="7">
        <f t="shared" si="0"/>
        <v>63.199999999999996</v>
      </c>
      <c r="K25" s="6">
        <f t="shared" si="1"/>
        <v>37.919999999999995</v>
      </c>
      <c r="L25" s="6">
        <v>2</v>
      </c>
    </row>
    <row r="26" spans="1:12" s="1" customFormat="1" ht="21.75" customHeight="1">
      <c r="A26" s="5">
        <v>23</v>
      </c>
      <c r="B26" s="6" t="s">
        <v>68</v>
      </c>
      <c r="C26" s="7">
        <v>1</v>
      </c>
      <c r="D26" s="6" t="s">
        <v>74</v>
      </c>
      <c r="E26" s="6" t="s">
        <v>75</v>
      </c>
      <c r="F26" s="6" t="s">
        <v>54</v>
      </c>
      <c r="G26" s="6" t="s">
        <v>71</v>
      </c>
      <c r="H26" s="7">
        <v>59.1</v>
      </c>
      <c r="I26" s="7">
        <v>65.6</v>
      </c>
      <c r="J26" s="7">
        <f t="shared" si="0"/>
        <v>62.349999999999994</v>
      </c>
      <c r="K26" s="6">
        <f t="shared" si="1"/>
        <v>37.41</v>
      </c>
      <c r="L26" s="6">
        <v>3</v>
      </c>
    </row>
  </sheetData>
  <sheetProtection/>
  <mergeCells count="1">
    <mergeCell ref="A2:L2"/>
  </mergeCells>
  <printOptions/>
  <pageMargins left="0.3576388888888889" right="0.3576388888888889" top="0.60625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2017-04-27T02:18:38Z</cp:lastPrinted>
  <dcterms:created xsi:type="dcterms:W3CDTF">2017-04-27T01:25:35Z</dcterms:created>
  <dcterms:modified xsi:type="dcterms:W3CDTF">2020-08-25T07:02:36Z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