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320" windowHeight="9585" firstSheet="6" activeTab="11"/>
  </bookViews>
  <sheets>
    <sheet name="邵阳市中级人民法院" sheetId="1" r:id="rId1"/>
    <sheet name="大祥区人民法院" sheetId="2" r:id="rId2"/>
    <sheet name="双清区人民法院" sheetId="3" r:id="rId3"/>
    <sheet name="北塔区人民法院" sheetId="4" r:id="rId4"/>
    <sheet name="新邵县人民法院" sheetId="5" r:id="rId5"/>
    <sheet name="邵东市人民法院" sheetId="6" r:id="rId6"/>
    <sheet name="邵阳县人民法院" sheetId="7" r:id="rId7"/>
    <sheet name="隆回县人民法院" sheetId="8" r:id="rId8"/>
    <sheet name="洞口县人民法院" sheetId="9" r:id="rId9"/>
    <sheet name="绥宁县人民法院" sheetId="10" r:id="rId10"/>
    <sheet name="城步县人民法院" sheetId="11" r:id="rId11"/>
    <sheet name="武冈市人民法院" sheetId="12" r:id="rId12"/>
    <sheet name="Sheet1" sheetId="13" r:id="rId13"/>
  </sheets>
  <calcPr calcId="124519"/>
</workbook>
</file>

<file path=xl/calcChain.xml><?xml version="1.0" encoding="utf-8"?>
<calcChain xmlns="http://schemas.openxmlformats.org/spreadsheetml/2006/main">
  <c r="G3" i="5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17" i="7"/>
  <c r="G16"/>
  <c r="G15"/>
  <c r="G14"/>
  <c r="G13"/>
  <c r="G12"/>
  <c r="G11"/>
  <c r="G10"/>
  <c r="G9"/>
  <c r="G8"/>
  <c r="G7"/>
  <c r="G6"/>
  <c r="G5"/>
  <c r="G4"/>
  <c r="G3"/>
  <c r="H13" i="4"/>
  <c r="H12"/>
  <c r="H11"/>
  <c r="H10"/>
  <c r="H9"/>
  <c r="H8"/>
  <c r="H7"/>
  <c r="H6"/>
  <c r="H5"/>
  <c r="H4"/>
  <c r="H3"/>
  <c r="G3" i="3"/>
  <c r="G4"/>
  <c r="G5"/>
  <c r="G6"/>
  <c r="G7"/>
  <c r="G8"/>
  <c r="G9"/>
  <c r="G10"/>
  <c r="G11"/>
  <c r="G12"/>
  <c r="G13"/>
  <c r="G14"/>
  <c r="G15"/>
  <c r="G16"/>
  <c r="G17"/>
  <c r="G18"/>
  <c r="G19"/>
  <c r="G3" i="9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34"/>
  <c r="G33"/>
  <c r="G32"/>
  <c r="G31"/>
  <c r="G30"/>
  <c r="G29"/>
  <c r="G28"/>
  <c r="G27"/>
  <c r="G26"/>
  <c r="G25"/>
  <c r="G24"/>
  <c r="G23"/>
  <c r="G32" i="1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5" i="11"/>
  <c r="G24"/>
  <c r="G35" i="6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16" i="2"/>
  <c r="G15"/>
  <c r="G14"/>
  <c r="G13"/>
  <c r="G12"/>
  <c r="G11"/>
  <c r="G10"/>
  <c r="G9"/>
  <c r="G8"/>
  <c r="G7"/>
  <c r="G6"/>
  <c r="G5"/>
  <c r="G4"/>
  <c r="G3"/>
  <c r="G17" i="10"/>
  <c r="G16"/>
  <c r="G15"/>
  <c r="G14"/>
  <c r="G13"/>
  <c r="G12"/>
  <c r="G11"/>
  <c r="G10"/>
  <c r="G9"/>
  <c r="G8"/>
  <c r="G7"/>
  <c r="G6"/>
  <c r="G5"/>
  <c r="G4"/>
  <c r="G3"/>
  <c r="G23" i="11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19" i="8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<sst xmlns="http://schemas.openxmlformats.org/spreadsheetml/2006/main" count="718" uniqueCount="342">
  <si>
    <t>职位代码</t>
  </si>
  <si>
    <t>姓名</t>
  </si>
  <si>
    <t>笔试准考证</t>
  </si>
  <si>
    <t>机试准考证</t>
  </si>
  <si>
    <t>综合知识</t>
  </si>
  <si>
    <t>计算机测试</t>
  </si>
  <si>
    <t>笔试*0.4+机试0.4</t>
  </si>
  <si>
    <t>排名</t>
  </si>
  <si>
    <t>01-书记员</t>
  </si>
  <si>
    <t>雷雅丹</t>
  </si>
  <si>
    <t>杨陆勤</t>
  </si>
  <si>
    <t>刘金玉</t>
  </si>
  <si>
    <t>陈佳杰</t>
  </si>
  <si>
    <t>刘一航</t>
  </si>
  <si>
    <t>李梦岚</t>
  </si>
  <si>
    <t>王一丹</t>
  </si>
  <si>
    <t>吴晓荣</t>
  </si>
  <si>
    <t>张丹</t>
  </si>
  <si>
    <t>胡建鹏</t>
  </si>
  <si>
    <t>周田</t>
  </si>
  <si>
    <t>姚爱</t>
  </si>
  <si>
    <t>邓钦文</t>
  </si>
  <si>
    <t>唐佳丽</t>
  </si>
  <si>
    <t>黄腾达</t>
  </si>
  <si>
    <t>颜文婧</t>
  </si>
  <si>
    <t>谢松圃</t>
  </si>
  <si>
    <t>简崔文</t>
  </si>
  <si>
    <t>戴也</t>
  </si>
  <si>
    <t>黄筱婷</t>
  </si>
  <si>
    <t>蒋文军</t>
  </si>
  <si>
    <t>赵纯倩</t>
  </si>
  <si>
    <t>胡业琛</t>
  </si>
  <si>
    <t>邓文婧</t>
  </si>
  <si>
    <t>黎苏云</t>
  </si>
  <si>
    <t>周志威</t>
  </si>
  <si>
    <t>黄钰玲</t>
  </si>
  <si>
    <t>李若梅</t>
  </si>
  <si>
    <t>蒋宏林</t>
  </si>
  <si>
    <t>陈湘豫</t>
  </si>
  <si>
    <t>付璇</t>
  </si>
  <si>
    <t>朱斌</t>
  </si>
  <si>
    <t>曾欣亚</t>
  </si>
  <si>
    <t>覃佳丽</t>
  </si>
  <si>
    <t>李娅</t>
  </si>
  <si>
    <t>廖海雄</t>
  </si>
  <si>
    <t>伍湘锦</t>
  </si>
  <si>
    <t>姜靓妞</t>
  </si>
  <si>
    <t>周鑫</t>
  </si>
  <si>
    <t>戴旭雯</t>
  </si>
  <si>
    <t>贺卓英</t>
  </si>
  <si>
    <t>黎婕</t>
  </si>
  <si>
    <t>朱家玉</t>
  </si>
  <si>
    <t>李挚欣</t>
  </si>
  <si>
    <t>张晓燕</t>
  </si>
  <si>
    <t>张泽夫</t>
  </si>
  <si>
    <t>李玲</t>
  </si>
  <si>
    <t>李娜</t>
  </si>
  <si>
    <t>余浩淼</t>
  </si>
  <si>
    <t>王海玲</t>
  </si>
  <si>
    <t>刘文</t>
  </si>
  <si>
    <t>高荣杰</t>
  </si>
  <si>
    <t>刘睿</t>
  </si>
  <si>
    <t>肖叶</t>
  </si>
  <si>
    <t>黄家怡</t>
  </si>
  <si>
    <t>李佩兰</t>
  </si>
  <si>
    <t>雷娓</t>
  </si>
  <si>
    <t>罗晨</t>
  </si>
  <si>
    <t>李林玉</t>
  </si>
  <si>
    <t>唐思燕</t>
  </si>
  <si>
    <t>岳宁丹</t>
  </si>
  <si>
    <t>02-书记员</t>
  </si>
  <si>
    <t>杨璐</t>
  </si>
  <si>
    <t>刘薇</t>
  </si>
  <si>
    <t>胡艳</t>
  </si>
  <si>
    <t>付慧宇</t>
  </si>
  <si>
    <t>银梅花</t>
  </si>
  <si>
    <t>马喜艳</t>
  </si>
  <si>
    <t>肖露樱芝</t>
  </si>
  <si>
    <t>林媚娟</t>
  </si>
  <si>
    <t>何洁</t>
  </si>
  <si>
    <t>郑诗雨</t>
  </si>
  <si>
    <t>张婷</t>
  </si>
  <si>
    <t>赵富云</t>
  </si>
  <si>
    <t>龚灵智</t>
  </si>
  <si>
    <t>03-书记员</t>
  </si>
  <si>
    <t>陈志花</t>
  </si>
  <si>
    <t>李倩</t>
  </si>
  <si>
    <t>陈君</t>
  </si>
  <si>
    <t>刘文波</t>
  </si>
  <si>
    <t>周璟</t>
  </si>
  <si>
    <t>姚丰翼</t>
  </si>
  <si>
    <t>王曼琪</t>
  </si>
  <si>
    <t>申书航</t>
  </si>
  <si>
    <t>赵鹏</t>
  </si>
  <si>
    <t>何相含</t>
  </si>
  <si>
    <t>海韵依依</t>
  </si>
  <si>
    <t>王丽琪</t>
  </si>
  <si>
    <t>岳良缘</t>
  </si>
  <si>
    <t>王思静</t>
  </si>
  <si>
    <t>田汤珏玙</t>
  </si>
  <si>
    <t>尹灵丰</t>
  </si>
  <si>
    <t>曾秉昆</t>
  </si>
  <si>
    <t>04-书记员</t>
  </si>
  <si>
    <t>孙汝莎</t>
  </si>
  <si>
    <t>孙烨</t>
  </si>
  <si>
    <t>王媚</t>
  </si>
  <si>
    <t>周兴</t>
  </si>
  <si>
    <t>梁湘浙</t>
  </si>
  <si>
    <t>喻丹敏</t>
  </si>
  <si>
    <t>王蓓蓓</t>
  </si>
  <si>
    <t>何婷</t>
  </si>
  <si>
    <t>谢诗琴</t>
  </si>
  <si>
    <t>陈蓉</t>
  </si>
  <si>
    <t>禹检华</t>
  </si>
  <si>
    <t>05-书记员</t>
  </si>
  <si>
    <t>李念哲</t>
  </si>
  <si>
    <t>吴阳</t>
  </si>
  <si>
    <t>张翼</t>
  </si>
  <si>
    <t>胡柳钰</t>
  </si>
  <si>
    <t>廖章达</t>
  </si>
  <si>
    <t>冯水香</t>
  </si>
  <si>
    <t>何婉贞</t>
  </si>
  <si>
    <t>谭玲花</t>
  </si>
  <si>
    <t>何奇志</t>
  </si>
  <si>
    <t>孙红梅</t>
  </si>
  <si>
    <t>陈浩</t>
  </si>
  <si>
    <t>肖丽</t>
  </si>
  <si>
    <t>安亚杭</t>
  </si>
  <si>
    <t>肖承运</t>
  </si>
  <si>
    <t>何玲</t>
  </si>
  <si>
    <t>何文嘉</t>
  </si>
  <si>
    <t>杨睿</t>
  </si>
  <si>
    <t>邓伟庆</t>
  </si>
  <si>
    <t>游小红</t>
  </si>
  <si>
    <t>沈慧</t>
  </si>
  <si>
    <t>孙军强</t>
  </si>
  <si>
    <t>彭俊贤</t>
  </si>
  <si>
    <t>岳金富</t>
  </si>
  <si>
    <t>孙小花</t>
  </si>
  <si>
    <t>肖乾梅</t>
  </si>
  <si>
    <t>刘成斌</t>
  </si>
  <si>
    <t>朱桂花</t>
  </si>
  <si>
    <t>唐黎黎</t>
  </si>
  <si>
    <t>苏蕾</t>
  </si>
  <si>
    <t>孙莎妮</t>
  </si>
  <si>
    <t>廖广权</t>
  </si>
  <si>
    <t>06-书记员</t>
  </si>
  <si>
    <t>缪永红</t>
  </si>
  <si>
    <t>陈嘉熙</t>
  </si>
  <si>
    <t>刘婷婷</t>
  </si>
  <si>
    <t>禹博</t>
  </si>
  <si>
    <t>曾璋宇</t>
  </si>
  <si>
    <t>黄琨</t>
  </si>
  <si>
    <t>李林</t>
  </si>
  <si>
    <t>罗真</t>
  </si>
  <si>
    <t>敬晶</t>
  </si>
  <si>
    <t>尹娜</t>
  </si>
  <si>
    <t>李艳锋</t>
  </si>
  <si>
    <t>王旭霞</t>
  </si>
  <si>
    <t>黄进墙</t>
  </si>
  <si>
    <t>佘程鹏</t>
  </si>
  <si>
    <t>唐敏</t>
  </si>
  <si>
    <t>黄智海</t>
  </si>
  <si>
    <t>肖霞飞</t>
  </si>
  <si>
    <t>李杰</t>
  </si>
  <si>
    <t>谢迎辉</t>
  </si>
  <si>
    <t>赵雨欣</t>
  </si>
  <si>
    <t>刘丽云</t>
  </si>
  <si>
    <t>姜文英</t>
  </si>
  <si>
    <t>彭永红</t>
  </si>
  <si>
    <t>刘慧媛</t>
  </si>
  <si>
    <t>熊梅麒</t>
  </si>
  <si>
    <t>王彪</t>
  </si>
  <si>
    <t>李喜云</t>
  </si>
  <si>
    <t>石小叶</t>
  </si>
  <si>
    <t>申旖旎</t>
  </si>
  <si>
    <t>张凯元</t>
  </si>
  <si>
    <t>莫金文</t>
  </si>
  <si>
    <t>胡婷</t>
  </si>
  <si>
    <t>袁艺玮</t>
  </si>
  <si>
    <t>07-书记员</t>
  </si>
  <si>
    <t>周嘉玲</t>
  </si>
  <si>
    <t>尹伟彬</t>
  </si>
  <si>
    <t>唐钿贵</t>
  </si>
  <si>
    <t>邓伟杰</t>
  </si>
  <si>
    <t>邹妮</t>
  </si>
  <si>
    <t>李艳辉</t>
  </si>
  <si>
    <t>吴慧</t>
  </si>
  <si>
    <t>李翼鹏</t>
  </si>
  <si>
    <t>银锟</t>
  </si>
  <si>
    <t>邓小雪</t>
  </si>
  <si>
    <t>陈桂萍</t>
  </si>
  <si>
    <t>银倩伶</t>
  </si>
  <si>
    <t>邓贞贞</t>
  </si>
  <si>
    <t>罗莎</t>
  </si>
  <si>
    <t>08-书记员</t>
  </si>
  <si>
    <t>蔡日宇</t>
  </si>
  <si>
    <t>王茜姣</t>
  </si>
  <si>
    <t>陈江柳</t>
  </si>
  <si>
    <t>罗潇</t>
  </si>
  <si>
    <t>雷钢</t>
  </si>
  <si>
    <t>卿前斌</t>
  </si>
  <si>
    <t>黄一达</t>
  </si>
  <si>
    <t>程波涛</t>
  </si>
  <si>
    <t>李佳炜</t>
  </si>
  <si>
    <t>邱琳</t>
  </si>
  <si>
    <t>陈杰伟</t>
  </si>
  <si>
    <t>黄晓静</t>
  </si>
  <si>
    <t>胡晓</t>
  </si>
  <si>
    <t>李曼</t>
  </si>
  <si>
    <t>杨喆</t>
  </si>
  <si>
    <t>刘丽芳</t>
  </si>
  <si>
    <t>刘留</t>
  </si>
  <si>
    <t>09-书记员</t>
  </si>
  <si>
    <t>王咏晴</t>
  </si>
  <si>
    <t>张川</t>
  </si>
  <si>
    <t>张瑾</t>
  </si>
  <si>
    <t>向万江</t>
  </si>
  <si>
    <t>邓舒</t>
  </si>
  <si>
    <t>杨冯平</t>
  </si>
  <si>
    <t>禹文樟</t>
  </si>
  <si>
    <t>曾容</t>
  </si>
  <si>
    <t>尹江琼</t>
  </si>
  <si>
    <t>向芳</t>
  </si>
  <si>
    <t>曾丹丹</t>
  </si>
  <si>
    <t>邓昭璋</t>
  </si>
  <si>
    <t>傅昭晨</t>
  </si>
  <si>
    <t>曾晓芬</t>
  </si>
  <si>
    <t>王维纯</t>
  </si>
  <si>
    <t>袁絮</t>
  </si>
  <si>
    <t>刘丽平</t>
  </si>
  <si>
    <t>曾鹏</t>
  </si>
  <si>
    <t>龙佳玲</t>
  </si>
  <si>
    <t>向志伟</t>
  </si>
  <si>
    <t>胡振洲</t>
  </si>
  <si>
    <t>欧阳贤科</t>
  </si>
  <si>
    <t>颜潇哲</t>
  </si>
  <si>
    <t>向依依</t>
  </si>
  <si>
    <t>肖毅飞</t>
  </si>
  <si>
    <t>潘薇薇</t>
  </si>
  <si>
    <t>张艳平</t>
  </si>
  <si>
    <t>陶雨轩</t>
  </si>
  <si>
    <t>尹健</t>
  </si>
  <si>
    <t>杨宝凤</t>
  </si>
  <si>
    <t>孙艾平</t>
  </si>
  <si>
    <t>郭琪</t>
  </si>
  <si>
    <t>10-书记员</t>
  </si>
  <si>
    <t>陈澍</t>
  </si>
  <si>
    <t>杨丽芳</t>
  </si>
  <si>
    <t>杨钰茹</t>
  </si>
  <si>
    <t>黄文洁</t>
  </si>
  <si>
    <t>滕莎莎</t>
  </si>
  <si>
    <t>罗紫瑜</t>
  </si>
  <si>
    <t>彭雯</t>
  </si>
  <si>
    <t>贺艳霞</t>
  </si>
  <si>
    <t>罗文琦</t>
  </si>
  <si>
    <t>杨格</t>
  </si>
  <si>
    <t>袁柯</t>
  </si>
  <si>
    <t>欧阳君</t>
  </si>
  <si>
    <t>黄镜熙</t>
  </si>
  <si>
    <t>胡明珠</t>
  </si>
  <si>
    <t>龙景一</t>
  </si>
  <si>
    <t>11-书记员</t>
  </si>
  <si>
    <t>龙述泉</t>
  </si>
  <si>
    <t>肖丹</t>
  </si>
  <si>
    <t>王承锡</t>
  </si>
  <si>
    <t>向来</t>
  </si>
  <si>
    <t>陈业杰</t>
  </si>
  <si>
    <t>胡律</t>
  </si>
  <si>
    <t>钟学莲</t>
  </si>
  <si>
    <t>杨昆海</t>
  </si>
  <si>
    <t>贺力</t>
  </si>
  <si>
    <t>曾凡博</t>
  </si>
  <si>
    <t>江雯</t>
  </si>
  <si>
    <t>陈旭</t>
  </si>
  <si>
    <t>王延秋</t>
  </si>
  <si>
    <t>陈业耿</t>
  </si>
  <si>
    <t>王娜玲</t>
  </si>
  <si>
    <t>杨景文</t>
  </si>
  <si>
    <t>兰仙湖</t>
  </si>
  <si>
    <t>杨永健</t>
  </si>
  <si>
    <t>陆思寒</t>
  </si>
  <si>
    <t>陈扬渊</t>
  </si>
  <si>
    <t>王腾</t>
  </si>
  <si>
    <t>12-书记员</t>
  </si>
  <si>
    <t>周丽</t>
  </si>
  <si>
    <t>夏喆</t>
  </si>
  <si>
    <t>许俐珺</t>
  </si>
  <si>
    <t>夏叶青</t>
  </si>
  <si>
    <t>屈叶乐</t>
  </si>
  <si>
    <t>刘辉</t>
  </si>
  <si>
    <t>刘培</t>
  </si>
  <si>
    <t>喻婷</t>
  </si>
  <si>
    <t>李洁露</t>
  </si>
  <si>
    <t>龚克</t>
  </si>
  <si>
    <t>伍方镇</t>
  </si>
  <si>
    <t>段秋明</t>
  </si>
  <si>
    <t>黄仲三</t>
  </si>
  <si>
    <t>柳月</t>
  </si>
  <si>
    <t>龚泓谕</t>
  </si>
  <si>
    <t>龙叶香</t>
  </si>
  <si>
    <t>张磊</t>
  </si>
  <si>
    <t>程春芬</t>
  </si>
  <si>
    <t>吴叶芳</t>
  </si>
  <si>
    <t>龚海洋</t>
  </si>
  <si>
    <t>王洪</t>
  </si>
  <si>
    <t>刘小蓉</t>
  </si>
  <si>
    <t>王艳玲</t>
  </si>
  <si>
    <t>曾艳艳</t>
  </si>
  <si>
    <t>杨陈瑶</t>
  </si>
  <si>
    <t>方龙文</t>
  </si>
  <si>
    <t>彭莎莎</t>
  </si>
  <si>
    <t>杨香丽</t>
  </si>
  <si>
    <t>尧芬芬</t>
  </si>
  <si>
    <t>袁茜琚</t>
  </si>
  <si>
    <t>肖楚瑶</t>
    <phoneticPr fontId="3" type="noConversion"/>
  </si>
  <si>
    <t>伍凯</t>
    <phoneticPr fontId="3" type="noConversion"/>
  </si>
  <si>
    <t>身份证号码</t>
  </si>
  <si>
    <t>430522199310070028</t>
  </si>
  <si>
    <t>430522198511270021</t>
  </si>
  <si>
    <t>430502198611111022</t>
  </si>
  <si>
    <t>430502199408041510</t>
  </si>
  <si>
    <t>430503199504060523</t>
  </si>
  <si>
    <t>430502198803250035</t>
  </si>
  <si>
    <t>430503199006033020</t>
  </si>
  <si>
    <t>430522198907192664</t>
  </si>
  <si>
    <t>430502199703041521</t>
  </si>
  <si>
    <t>43050219880507504X</t>
  </si>
  <si>
    <t>430511198702252521</t>
  </si>
  <si>
    <t>唐果梅</t>
  </si>
  <si>
    <t>邵阳市中级人民法院2020年招聘聘用制书记员入围面试人员名单</t>
    <phoneticPr fontId="3" type="noConversion"/>
  </si>
  <si>
    <t>邵阳市大祥区人民法院2020年招聘聘用制书记员入围面试人员名单</t>
    <phoneticPr fontId="3" type="noConversion"/>
  </si>
  <si>
    <t>邵阳市双清区人民法院2020年招聘聘用制书记员入围面试人员名单</t>
    <phoneticPr fontId="5" type="noConversion"/>
  </si>
  <si>
    <t>邵阳市北塔区人民法院2020年招聘聘用制书记员入围面试人员名单</t>
    <phoneticPr fontId="3" type="noConversion"/>
  </si>
  <si>
    <t>新邵县人民法院2020年招聘聘用制书记员入围面试人员名单</t>
    <phoneticPr fontId="3" type="noConversion"/>
  </si>
  <si>
    <t>邵东市人民法院2020年招聘聘用制书记员入围面试人员名单</t>
    <phoneticPr fontId="3" type="noConversion"/>
  </si>
  <si>
    <t>隆回县人民法院2020年招聘聘用制书记员入围面试人员名单</t>
    <phoneticPr fontId="3" type="noConversion"/>
  </si>
  <si>
    <t>洞口县人民法院2020年招聘聘用制书记员入围面试人员名单</t>
    <phoneticPr fontId="4" type="noConversion"/>
  </si>
  <si>
    <t>绥宁县人民法院2020年招聘聘用制书记员入围面试人员名单</t>
    <phoneticPr fontId="3" type="noConversion"/>
  </si>
  <si>
    <t>城步县人民法院2020年招聘聘用制书记员入围面试人员名单</t>
    <phoneticPr fontId="3" type="noConversion"/>
  </si>
  <si>
    <t>武冈市人民法院2020年招聘聘用制书记员入围面试人员名单</t>
    <phoneticPr fontId="3" type="noConversion"/>
  </si>
  <si>
    <t>邵阳县人民法院2020年招聘聘用制书记员入围面试人员名单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</si>
</sst>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_ "/>
  </numFmts>
  <fonts count="10">
    <font>
      <sz val="1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protection locked="0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 wrapText="1"/>
    </xf>
    <xf numFmtId="176" fontId="6" fillId="0" borderId="1" xfId="1" applyNumberFormat="1" applyFont="1" applyFill="1" applyBorder="1" applyAlignment="1" applyProtection="1">
      <alignment horizontal="center" vertical="center" wrapText="1"/>
    </xf>
    <xf numFmtId="177" fontId="6" fillId="0" borderId="1" xfId="1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opLeftCell="A58" workbookViewId="0">
      <selection activeCell="J6" sqref="J6"/>
    </sheetView>
  </sheetViews>
  <sheetFormatPr defaultColWidth="16.875" defaultRowHeight="13.5"/>
  <cols>
    <col min="1" max="1" width="9.25" customWidth="1"/>
    <col min="2" max="2" width="8.25" customWidth="1"/>
    <col min="3" max="3" width="11.75" customWidth="1"/>
    <col min="4" max="4" width="12.875" customWidth="1"/>
    <col min="5" max="5" width="9.875" customWidth="1"/>
    <col min="6" max="6" width="11.375" customWidth="1"/>
    <col min="7" max="7" width="10.125" customWidth="1"/>
    <col min="8" max="8" width="8.5" customWidth="1"/>
  </cols>
  <sheetData>
    <row r="1" spans="1:8" ht="35.25" customHeight="1">
      <c r="A1" s="22" t="s">
        <v>330</v>
      </c>
      <c r="B1" s="22"/>
      <c r="C1" s="22"/>
      <c r="D1" s="22"/>
      <c r="E1" s="22"/>
      <c r="F1" s="22"/>
      <c r="G1" s="23"/>
      <c r="H1" s="22"/>
    </row>
    <row r="2" spans="1:8" ht="30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10" t="s">
        <v>6</v>
      </c>
      <c r="H2" s="3" t="s">
        <v>7</v>
      </c>
    </row>
    <row r="3" spans="1:8" ht="30" customHeight="1">
      <c r="A3" s="2" t="s">
        <v>8</v>
      </c>
      <c r="B3" s="2" t="s">
        <v>9</v>
      </c>
      <c r="C3" s="2">
        <v>4305021912</v>
      </c>
      <c r="D3" s="2">
        <v>4305010147</v>
      </c>
      <c r="E3" s="2">
        <v>63.9</v>
      </c>
      <c r="F3" s="5">
        <v>72.560687022900794</v>
      </c>
      <c r="G3" s="5">
        <v>54.58427480916032</v>
      </c>
      <c r="H3" s="2">
        <v>1</v>
      </c>
    </row>
    <row r="4" spans="1:8" ht="30" customHeight="1">
      <c r="A4" s="2" t="s">
        <v>8</v>
      </c>
      <c r="B4" s="2" t="s">
        <v>10</v>
      </c>
      <c r="C4" s="2">
        <v>4305021524</v>
      </c>
      <c r="D4" s="2">
        <v>4305010220</v>
      </c>
      <c r="E4" s="2">
        <v>47</v>
      </c>
      <c r="F4" s="5">
        <v>86.411259541984705</v>
      </c>
      <c r="G4" s="5">
        <v>53.364503816793885</v>
      </c>
      <c r="H4" s="2">
        <v>2</v>
      </c>
    </row>
    <row r="5" spans="1:8" ht="30" customHeight="1">
      <c r="A5" s="2" t="s">
        <v>8</v>
      </c>
      <c r="B5" s="2" t="s">
        <v>11</v>
      </c>
      <c r="C5" s="2">
        <v>4305012006</v>
      </c>
      <c r="D5" s="2">
        <v>4305010330</v>
      </c>
      <c r="E5" s="2">
        <v>49.5</v>
      </c>
      <c r="F5" s="5">
        <v>80.670992366412193</v>
      </c>
      <c r="G5" s="5">
        <v>52.068396946564874</v>
      </c>
      <c r="H5" s="2">
        <v>3</v>
      </c>
    </row>
    <row r="6" spans="1:8" ht="30" customHeight="1">
      <c r="A6" s="2" t="s">
        <v>8</v>
      </c>
      <c r="B6" s="2" t="s">
        <v>12</v>
      </c>
      <c r="C6" s="2">
        <v>4305011624</v>
      </c>
      <c r="D6" s="2">
        <v>4305010417</v>
      </c>
      <c r="E6" s="2">
        <v>55.4</v>
      </c>
      <c r="F6" s="5">
        <v>73.245992366412196</v>
      </c>
      <c r="G6" s="5">
        <v>51.458396946564875</v>
      </c>
      <c r="H6" s="2">
        <v>4</v>
      </c>
    </row>
    <row r="7" spans="1:8" ht="30" customHeight="1">
      <c r="A7" s="2" t="s">
        <v>8</v>
      </c>
      <c r="B7" s="2" t="s">
        <v>13</v>
      </c>
      <c r="C7" s="2">
        <v>4305012206</v>
      </c>
      <c r="D7" s="2">
        <v>4305010314</v>
      </c>
      <c r="E7" s="2">
        <v>47.7</v>
      </c>
      <c r="F7" s="5">
        <v>80.729007633587798</v>
      </c>
      <c r="G7" s="5">
        <v>51.371603053435123</v>
      </c>
      <c r="H7" s="2">
        <v>5</v>
      </c>
    </row>
    <row r="8" spans="1:8" ht="30" customHeight="1">
      <c r="A8" s="2" t="s">
        <v>8</v>
      </c>
      <c r="B8" s="2" t="s">
        <v>14</v>
      </c>
      <c r="C8" s="2">
        <v>4305011416</v>
      </c>
      <c r="D8" s="2">
        <v>4305010307</v>
      </c>
      <c r="E8" s="2">
        <v>53.3</v>
      </c>
      <c r="F8" s="5">
        <v>74.924809160305301</v>
      </c>
      <c r="G8" s="5">
        <v>51.289923664122121</v>
      </c>
      <c r="H8" s="2">
        <v>6</v>
      </c>
    </row>
    <row r="9" spans="1:8" ht="30" customHeight="1">
      <c r="A9" s="2" t="s">
        <v>8</v>
      </c>
      <c r="B9" s="2" t="s">
        <v>15</v>
      </c>
      <c r="C9" s="2">
        <v>4305021723</v>
      </c>
      <c r="D9" s="2">
        <v>4305010313</v>
      </c>
      <c r="E9" s="2">
        <v>37.4</v>
      </c>
      <c r="F9" s="5">
        <v>90.600572519083997</v>
      </c>
      <c r="G9" s="5">
        <v>51.200229007633602</v>
      </c>
      <c r="H9" s="2">
        <v>7</v>
      </c>
    </row>
    <row r="10" spans="1:8" ht="30" customHeight="1">
      <c r="A10" s="2" t="s">
        <v>8</v>
      </c>
      <c r="B10" s="2" t="s">
        <v>16</v>
      </c>
      <c r="C10" s="2">
        <v>4305020512</v>
      </c>
      <c r="D10" s="2">
        <v>4305010437</v>
      </c>
      <c r="E10" s="2">
        <v>56.8</v>
      </c>
      <c r="F10" s="5">
        <v>70.160877862595399</v>
      </c>
      <c r="G10" s="5">
        <v>50.784351145038158</v>
      </c>
      <c r="H10" s="2">
        <v>8</v>
      </c>
    </row>
    <row r="11" spans="1:8" ht="30" customHeight="1">
      <c r="A11" s="2" t="s">
        <v>8</v>
      </c>
      <c r="B11" s="2" t="s">
        <v>17</v>
      </c>
      <c r="C11" s="2">
        <v>4305012309</v>
      </c>
      <c r="D11" s="2">
        <v>4305010334</v>
      </c>
      <c r="E11" s="2">
        <v>47.6</v>
      </c>
      <c r="F11" s="5">
        <v>79.149045801526697</v>
      </c>
      <c r="G11" s="5">
        <v>50.699618320610682</v>
      </c>
      <c r="H11" s="2">
        <v>9</v>
      </c>
    </row>
    <row r="12" spans="1:8" ht="30" customHeight="1">
      <c r="A12" s="2" t="s">
        <v>8</v>
      </c>
      <c r="B12" s="2" t="s">
        <v>18</v>
      </c>
      <c r="C12" s="2">
        <v>4305012925</v>
      </c>
      <c r="D12" s="2">
        <v>4305010443</v>
      </c>
      <c r="E12" s="2">
        <v>63.3</v>
      </c>
      <c r="F12" s="5">
        <v>63.1404580152672</v>
      </c>
      <c r="G12" s="5">
        <v>50.576183206106883</v>
      </c>
      <c r="H12" s="2">
        <v>10</v>
      </c>
    </row>
    <row r="13" spans="1:8" ht="30" customHeight="1">
      <c r="A13" s="2" t="s">
        <v>8</v>
      </c>
      <c r="B13" s="2" t="s">
        <v>19</v>
      </c>
      <c r="C13" s="2">
        <v>4305011706</v>
      </c>
      <c r="D13" s="2">
        <v>4305010306</v>
      </c>
      <c r="E13" s="2">
        <v>49.6</v>
      </c>
      <c r="F13" s="5">
        <v>76.404007633587796</v>
      </c>
      <c r="G13" s="5">
        <v>50.401603053435124</v>
      </c>
      <c r="H13" s="2">
        <v>11</v>
      </c>
    </row>
    <row r="14" spans="1:8" ht="30" customHeight="1">
      <c r="A14" s="2" t="s">
        <v>8</v>
      </c>
      <c r="B14" s="2" t="s">
        <v>20</v>
      </c>
      <c r="C14" s="2">
        <v>4305020617</v>
      </c>
      <c r="D14" s="2">
        <v>4305010251</v>
      </c>
      <c r="E14" s="2">
        <v>47.2</v>
      </c>
      <c r="F14" s="5">
        <v>78.229389312977105</v>
      </c>
      <c r="G14" s="5">
        <v>50.171755725190849</v>
      </c>
      <c r="H14" s="2">
        <v>12</v>
      </c>
    </row>
    <row r="15" spans="1:8" ht="30" customHeight="1">
      <c r="A15" s="2" t="s">
        <v>8</v>
      </c>
      <c r="B15" s="2" t="s">
        <v>21</v>
      </c>
      <c r="C15" s="2">
        <v>4305010623</v>
      </c>
      <c r="D15" s="2">
        <v>4305010158</v>
      </c>
      <c r="E15" s="2">
        <v>48.7</v>
      </c>
      <c r="F15" s="5">
        <v>76.196374045801505</v>
      </c>
      <c r="G15" s="5">
        <v>49.958549618320603</v>
      </c>
      <c r="H15" s="2">
        <v>13</v>
      </c>
    </row>
    <row r="16" spans="1:8" ht="30" customHeight="1">
      <c r="A16" s="2" t="s">
        <v>8</v>
      </c>
      <c r="B16" s="2" t="s">
        <v>22</v>
      </c>
      <c r="C16" s="2">
        <v>4305020222</v>
      </c>
      <c r="D16" s="2">
        <v>4305010156</v>
      </c>
      <c r="E16" s="2">
        <v>47.9</v>
      </c>
      <c r="F16" s="5">
        <v>76.689694656488498</v>
      </c>
      <c r="G16" s="5">
        <v>49.835877862595396</v>
      </c>
      <c r="H16" s="2">
        <v>14</v>
      </c>
    </row>
    <row r="17" spans="1:10" ht="30" customHeight="1">
      <c r="A17" s="2" t="s">
        <v>8</v>
      </c>
      <c r="B17" s="2" t="s">
        <v>23</v>
      </c>
      <c r="C17" s="2">
        <v>4305020808</v>
      </c>
      <c r="D17" s="2">
        <v>4305010129</v>
      </c>
      <c r="E17" s="2">
        <v>51.6</v>
      </c>
      <c r="F17" s="5">
        <v>72.869656488549595</v>
      </c>
      <c r="G17" s="5">
        <v>49.787862595419838</v>
      </c>
      <c r="H17" s="2">
        <v>15</v>
      </c>
    </row>
    <row r="18" spans="1:10" ht="30" customHeight="1">
      <c r="A18" s="2" t="s">
        <v>8</v>
      </c>
      <c r="B18" s="2" t="s">
        <v>24</v>
      </c>
      <c r="C18" s="2">
        <v>4305010709</v>
      </c>
      <c r="D18" s="2">
        <v>4305010249</v>
      </c>
      <c r="E18" s="2">
        <v>48.6</v>
      </c>
      <c r="F18" s="5">
        <v>75.392175572519093</v>
      </c>
      <c r="G18" s="5">
        <v>49.596870229007635</v>
      </c>
      <c r="H18" s="2">
        <v>16</v>
      </c>
    </row>
    <row r="19" spans="1:10" ht="30" customHeight="1">
      <c r="A19" s="2" t="s">
        <v>8</v>
      </c>
      <c r="B19" s="2" t="s">
        <v>25</v>
      </c>
      <c r="C19" s="2">
        <v>4305011702</v>
      </c>
      <c r="D19" s="2">
        <v>4305010148</v>
      </c>
      <c r="E19" s="2">
        <v>48.9</v>
      </c>
      <c r="F19" s="5">
        <v>74.795038167938898</v>
      </c>
      <c r="G19" s="5">
        <v>49.478015267175564</v>
      </c>
      <c r="H19" s="2">
        <v>17</v>
      </c>
    </row>
    <row r="20" spans="1:10" ht="30" customHeight="1">
      <c r="A20" s="2" t="s">
        <v>8</v>
      </c>
      <c r="B20" s="2" t="s">
        <v>26</v>
      </c>
      <c r="C20" s="2">
        <v>4305010210</v>
      </c>
      <c r="D20" s="2">
        <v>4305010350</v>
      </c>
      <c r="E20" s="2">
        <v>53.2</v>
      </c>
      <c r="F20" s="5">
        <v>68.714312977099198</v>
      </c>
      <c r="G20" s="5">
        <v>48.765725190839682</v>
      </c>
      <c r="H20" s="2">
        <v>18</v>
      </c>
    </row>
    <row r="21" spans="1:10" ht="30" customHeight="1">
      <c r="A21" s="2" t="s">
        <v>8</v>
      </c>
      <c r="B21" s="2" t="s">
        <v>27</v>
      </c>
      <c r="C21" s="2">
        <v>4305011617</v>
      </c>
      <c r="D21" s="2">
        <v>4305010221</v>
      </c>
      <c r="E21" s="2">
        <v>56.7</v>
      </c>
      <c r="F21" s="5">
        <v>63.279198473282399</v>
      </c>
      <c r="G21" s="5">
        <v>47.991679389312964</v>
      </c>
      <c r="H21" s="2">
        <v>19</v>
      </c>
    </row>
    <row r="22" spans="1:10" ht="30" customHeight="1">
      <c r="A22" s="2" t="s">
        <v>8</v>
      </c>
      <c r="B22" s="2" t="s">
        <v>28</v>
      </c>
      <c r="C22" s="2">
        <v>4305012522</v>
      </c>
      <c r="D22" s="2">
        <v>4305010115</v>
      </c>
      <c r="E22" s="2">
        <v>44.1</v>
      </c>
      <c r="F22" s="5">
        <v>74.4585877862595</v>
      </c>
      <c r="G22" s="5">
        <v>47.423435114503803</v>
      </c>
      <c r="H22" s="2">
        <v>20</v>
      </c>
    </row>
    <row r="23" spans="1:10" ht="30" customHeight="1">
      <c r="A23" s="2" t="s">
        <v>8</v>
      </c>
      <c r="B23" s="2" t="s">
        <v>29</v>
      </c>
      <c r="C23" s="2">
        <v>4305012306</v>
      </c>
      <c r="D23" s="2">
        <v>4305010133</v>
      </c>
      <c r="E23" s="2">
        <v>41.5</v>
      </c>
      <c r="F23" s="5">
        <v>76.729198473282494</v>
      </c>
      <c r="G23" s="5">
        <v>47.291679389313003</v>
      </c>
      <c r="H23" s="2">
        <v>21</v>
      </c>
    </row>
    <row r="24" spans="1:10" ht="30" customHeight="1">
      <c r="A24" s="2" t="s">
        <v>8</v>
      </c>
      <c r="B24" s="2" t="s">
        <v>30</v>
      </c>
      <c r="C24" s="2">
        <v>4305020627</v>
      </c>
      <c r="D24" s="2">
        <v>4305010255</v>
      </c>
      <c r="E24" s="2">
        <v>35</v>
      </c>
      <c r="F24" s="5">
        <v>83.005916030534394</v>
      </c>
      <c r="G24" s="5">
        <v>47.202366412213756</v>
      </c>
      <c r="H24" s="2">
        <v>22</v>
      </c>
    </row>
    <row r="25" spans="1:10" ht="30" customHeight="1">
      <c r="A25" s="2" t="s">
        <v>8</v>
      </c>
      <c r="B25" s="2" t="s">
        <v>31</v>
      </c>
      <c r="C25" s="2">
        <v>4305020325</v>
      </c>
      <c r="D25" s="2">
        <v>4305010127</v>
      </c>
      <c r="E25" s="2">
        <v>33.5</v>
      </c>
      <c r="F25" s="5">
        <v>84.1362595419847</v>
      </c>
      <c r="G25" s="5">
        <v>47.054503816793883</v>
      </c>
      <c r="H25" s="2">
        <v>23</v>
      </c>
    </row>
    <row r="26" spans="1:10" ht="30" customHeight="1">
      <c r="A26" s="2" t="s">
        <v>8</v>
      </c>
      <c r="B26" s="2" t="s">
        <v>32</v>
      </c>
      <c r="C26" s="2">
        <v>4305021116</v>
      </c>
      <c r="D26" s="2">
        <v>4305010454</v>
      </c>
      <c r="E26" s="2">
        <v>40.799999999999997</v>
      </c>
      <c r="F26" s="5">
        <v>75.604580152671801</v>
      </c>
      <c r="G26" s="5">
        <v>46.561832061068721</v>
      </c>
      <c r="H26" s="2">
        <v>24</v>
      </c>
    </row>
    <row r="27" spans="1:10" ht="30" customHeight="1">
      <c r="A27" s="2" t="s">
        <v>8</v>
      </c>
      <c r="B27" s="2" t="s">
        <v>33</v>
      </c>
      <c r="C27" s="2">
        <v>4305020810</v>
      </c>
      <c r="D27" s="2">
        <v>4305010340</v>
      </c>
      <c r="E27" s="2">
        <v>49.8</v>
      </c>
      <c r="F27" s="5">
        <v>65.562977099236605</v>
      </c>
      <c r="G27" s="5">
        <v>46.145190839694649</v>
      </c>
      <c r="H27" s="2">
        <v>25</v>
      </c>
    </row>
    <row r="28" spans="1:10" ht="30" customHeight="1">
      <c r="A28" s="2" t="s">
        <v>8</v>
      </c>
      <c r="B28" s="2" t="s">
        <v>34</v>
      </c>
      <c r="C28" s="2">
        <v>4305012726</v>
      </c>
      <c r="D28" s="2">
        <v>4305010257</v>
      </c>
      <c r="E28" s="2">
        <v>54.3</v>
      </c>
      <c r="F28" s="5">
        <v>60.975000000000001</v>
      </c>
      <c r="G28" s="5">
        <v>46.11</v>
      </c>
      <c r="H28" s="2">
        <v>26</v>
      </c>
      <c r="J28" s="1"/>
    </row>
    <row r="29" spans="1:10" ht="30" customHeight="1">
      <c r="A29" s="2" t="s">
        <v>8</v>
      </c>
      <c r="B29" s="2" t="s">
        <v>35</v>
      </c>
      <c r="C29" s="2">
        <v>4305011027</v>
      </c>
      <c r="D29" s="2">
        <v>4305010423</v>
      </c>
      <c r="E29" s="2">
        <v>54.2</v>
      </c>
      <c r="F29" s="5">
        <v>60.999427480915998</v>
      </c>
      <c r="G29" s="5">
        <v>46.079770992366406</v>
      </c>
      <c r="H29" s="2">
        <v>27</v>
      </c>
    </row>
    <row r="30" spans="1:10" ht="30" customHeight="1">
      <c r="A30" s="2" t="s">
        <v>8</v>
      </c>
      <c r="B30" s="2" t="s">
        <v>36</v>
      </c>
      <c r="C30" s="2">
        <v>4305012312</v>
      </c>
      <c r="D30" s="2">
        <v>4305010337</v>
      </c>
      <c r="E30" s="2">
        <v>40.200000000000003</v>
      </c>
      <c r="F30" s="5">
        <v>74.237595419847295</v>
      </c>
      <c r="G30" s="5">
        <v>45.775038167938916</v>
      </c>
      <c r="H30" s="2">
        <v>28</v>
      </c>
    </row>
    <row r="31" spans="1:10" ht="30" customHeight="1">
      <c r="A31" s="2" t="s">
        <v>8</v>
      </c>
      <c r="B31" s="2" t="s">
        <v>37</v>
      </c>
      <c r="C31" s="2">
        <v>4305012219</v>
      </c>
      <c r="D31" s="2">
        <v>4305010214</v>
      </c>
      <c r="E31" s="2">
        <v>43.3</v>
      </c>
      <c r="F31" s="5">
        <v>71.040458015267205</v>
      </c>
      <c r="G31" s="5">
        <v>45.736183206106887</v>
      </c>
      <c r="H31" s="2">
        <v>29</v>
      </c>
    </row>
    <row r="32" spans="1:10" ht="30" customHeight="1">
      <c r="A32" s="2" t="s">
        <v>8</v>
      </c>
      <c r="B32" s="2" t="s">
        <v>38</v>
      </c>
      <c r="C32" s="2">
        <v>4305010805</v>
      </c>
      <c r="D32" s="2">
        <v>4305010453</v>
      </c>
      <c r="E32" s="2">
        <v>49.4</v>
      </c>
      <c r="F32" s="5">
        <v>63.559160305343497</v>
      </c>
      <c r="G32" s="5">
        <v>45.183664122137401</v>
      </c>
      <c r="H32" s="2">
        <v>30</v>
      </c>
    </row>
    <row r="33" spans="1:8" ht="30" customHeight="1">
      <c r="A33" s="2" t="s">
        <v>8</v>
      </c>
      <c r="B33" s="2" t="s">
        <v>39</v>
      </c>
      <c r="C33" s="2">
        <v>4305012321</v>
      </c>
      <c r="D33" s="2">
        <v>4305010228</v>
      </c>
      <c r="E33" s="2">
        <v>52.4</v>
      </c>
      <c r="F33" s="5">
        <v>60.555916030534298</v>
      </c>
      <c r="G33" s="5">
        <v>45.182366412213725</v>
      </c>
      <c r="H33" s="2">
        <v>31</v>
      </c>
    </row>
    <row r="34" spans="1:8" ht="30" customHeight="1">
      <c r="A34" s="2" t="s">
        <v>8</v>
      </c>
      <c r="B34" s="2" t="s">
        <v>40</v>
      </c>
      <c r="C34" s="2">
        <v>4305010503</v>
      </c>
      <c r="D34" s="2">
        <v>4305010131</v>
      </c>
      <c r="E34" s="2">
        <v>44.2</v>
      </c>
      <c r="F34" s="5">
        <v>68.284160305343505</v>
      </c>
      <c r="G34" s="5">
        <v>44.993664122137403</v>
      </c>
      <c r="H34" s="2">
        <v>32</v>
      </c>
    </row>
    <row r="35" spans="1:8" ht="30" customHeight="1">
      <c r="A35" s="2" t="s">
        <v>8</v>
      </c>
      <c r="B35" s="2" t="s">
        <v>41</v>
      </c>
      <c r="C35" s="2">
        <v>4305011101</v>
      </c>
      <c r="D35" s="2">
        <v>4305010137</v>
      </c>
      <c r="E35" s="2">
        <v>40.200000000000003</v>
      </c>
      <c r="F35" s="5">
        <v>72.278625954198503</v>
      </c>
      <c r="G35" s="5">
        <v>44.9914503816794</v>
      </c>
      <c r="H35" s="2">
        <v>33</v>
      </c>
    </row>
    <row r="36" spans="1:8" ht="30" customHeight="1">
      <c r="A36" s="2" t="s">
        <v>8</v>
      </c>
      <c r="B36" s="2" t="s">
        <v>42</v>
      </c>
      <c r="C36" s="2">
        <v>4305011929</v>
      </c>
      <c r="D36" s="2">
        <v>4305010152</v>
      </c>
      <c r="E36" s="2">
        <v>50</v>
      </c>
      <c r="F36" s="5">
        <v>62.2019083969466</v>
      </c>
      <c r="G36" s="5">
        <v>44.880763358778637</v>
      </c>
      <c r="H36" s="2">
        <v>34</v>
      </c>
    </row>
    <row r="37" spans="1:8" ht="30" customHeight="1">
      <c r="A37" s="2" t="s">
        <v>8</v>
      </c>
      <c r="B37" s="2" t="s">
        <v>43</v>
      </c>
      <c r="C37" s="2">
        <v>4305013005</v>
      </c>
      <c r="D37" s="2">
        <v>4305010125</v>
      </c>
      <c r="E37" s="2">
        <v>37.5</v>
      </c>
      <c r="F37" s="5">
        <v>74.329389312977099</v>
      </c>
      <c r="G37" s="5">
        <v>44.731755725190837</v>
      </c>
      <c r="H37" s="2">
        <v>35</v>
      </c>
    </row>
    <row r="38" spans="1:8" ht="30" customHeight="1">
      <c r="A38" s="2" t="s">
        <v>8</v>
      </c>
      <c r="B38" s="2" t="s">
        <v>44</v>
      </c>
      <c r="C38" s="2">
        <v>4305010407</v>
      </c>
      <c r="D38" s="2">
        <v>4305010247</v>
      </c>
      <c r="E38" s="2">
        <v>39.1</v>
      </c>
      <c r="F38" s="5">
        <v>72.395229007633603</v>
      </c>
      <c r="G38" s="5">
        <v>44.598091603053447</v>
      </c>
      <c r="H38" s="2">
        <v>36</v>
      </c>
    </row>
    <row r="39" spans="1:8" ht="30" customHeight="1">
      <c r="A39" s="2" t="s">
        <v>8</v>
      </c>
      <c r="B39" s="2" t="s">
        <v>45</v>
      </c>
      <c r="C39" s="2">
        <v>4305012024</v>
      </c>
      <c r="D39" s="2">
        <v>4305010406</v>
      </c>
      <c r="E39" s="2">
        <v>33.9</v>
      </c>
      <c r="F39" s="5">
        <v>77.260496183206101</v>
      </c>
      <c r="G39" s="5">
        <v>44.464198473282444</v>
      </c>
      <c r="H39" s="2">
        <v>37</v>
      </c>
    </row>
    <row r="40" spans="1:8" ht="30" customHeight="1">
      <c r="A40" s="2" t="s">
        <v>8</v>
      </c>
      <c r="B40" s="2" t="s">
        <v>46</v>
      </c>
      <c r="C40" s="2">
        <v>4305020403</v>
      </c>
      <c r="D40" s="2">
        <v>4305010347</v>
      </c>
      <c r="E40" s="2">
        <v>38</v>
      </c>
      <c r="F40" s="5">
        <v>72.0351145038168</v>
      </c>
      <c r="G40" s="5">
        <v>44.01404580152672</v>
      </c>
      <c r="H40" s="2">
        <v>38</v>
      </c>
    </row>
    <row r="41" spans="1:8" ht="30" customHeight="1">
      <c r="A41" s="2" t="s">
        <v>8</v>
      </c>
      <c r="B41" s="2" t="s">
        <v>47</v>
      </c>
      <c r="C41" s="2">
        <v>4305012118</v>
      </c>
      <c r="D41" s="2">
        <v>4305010345</v>
      </c>
      <c r="E41" s="2">
        <v>39.5</v>
      </c>
      <c r="F41" s="5">
        <v>69.930916030534306</v>
      </c>
      <c r="G41" s="5">
        <v>43.772366412213728</v>
      </c>
      <c r="H41" s="2">
        <v>39</v>
      </c>
    </row>
    <row r="42" spans="1:8" ht="30" customHeight="1">
      <c r="A42" s="2" t="s">
        <v>8</v>
      </c>
      <c r="B42" s="2" t="s">
        <v>48</v>
      </c>
      <c r="C42" s="2">
        <v>4305012902</v>
      </c>
      <c r="D42" s="2">
        <v>4305010429</v>
      </c>
      <c r="E42" s="2">
        <v>43.5</v>
      </c>
      <c r="F42" s="5">
        <v>65.878053435114495</v>
      </c>
      <c r="G42" s="5">
        <v>43.751221374045798</v>
      </c>
      <c r="H42" s="2">
        <v>40</v>
      </c>
    </row>
    <row r="43" spans="1:8" ht="30" customHeight="1">
      <c r="A43" s="2" t="s">
        <v>8</v>
      </c>
      <c r="B43" s="2" t="s">
        <v>49</v>
      </c>
      <c r="C43" s="2">
        <v>4305011120</v>
      </c>
      <c r="D43" s="2">
        <v>4305010145</v>
      </c>
      <c r="E43" s="2">
        <v>44.3</v>
      </c>
      <c r="F43" s="5">
        <v>64.639122137404598</v>
      </c>
      <c r="G43" s="5">
        <v>43.575648854961841</v>
      </c>
      <c r="H43" s="2">
        <v>41</v>
      </c>
    </row>
    <row r="44" spans="1:8" ht="30" customHeight="1">
      <c r="A44" s="2" t="s">
        <v>8</v>
      </c>
      <c r="B44" s="2" t="s">
        <v>50</v>
      </c>
      <c r="C44" s="2">
        <v>4305011625</v>
      </c>
      <c r="D44" s="2">
        <v>4305010420</v>
      </c>
      <c r="E44" s="2">
        <v>42.6</v>
      </c>
      <c r="F44" s="5">
        <v>65.277671755725194</v>
      </c>
      <c r="G44" s="5">
        <v>43.151068702290083</v>
      </c>
      <c r="H44" s="2">
        <v>42</v>
      </c>
    </row>
    <row r="45" spans="1:8" ht="30" customHeight="1">
      <c r="A45" s="2" t="s">
        <v>8</v>
      </c>
      <c r="B45" s="2" t="s">
        <v>51</v>
      </c>
      <c r="C45" s="2">
        <v>4305011623</v>
      </c>
      <c r="D45" s="2">
        <v>4305010209</v>
      </c>
      <c r="E45" s="2">
        <v>42.4</v>
      </c>
      <c r="F45" s="5">
        <v>65.397900763358805</v>
      </c>
      <c r="G45" s="5">
        <v>43.119160305343527</v>
      </c>
      <c r="H45" s="2">
        <v>43</v>
      </c>
    </row>
    <row r="46" spans="1:8" ht="30" customHeight="1">
      <c r="A46" s="2" t="s">
        <v>8</v>
      </c>
      <c r="B46" s="2" t="s">
        <v>52</v>
      </c>
      <c r="C46" s="2">
        <v>4305011630</v>
      </c>
      <c r="D46" s="2">
        <v>4305010144</v>
      </c>
      <c r="E46" s="2">
        <v>37.6</v>
      </c>
      <c r="F46" s="5">
        <v>69.828053435114498</v>
      </c>
      <c r="G46" s="5">
        <v>42.971221374045804</v>
      </c>
      <c r="H46" s="2">
        <v>44</v>
      </c>
    </row>
    <row r="47" spans="1:8" ht="30" customHeight="1">
      <c r="A47" s="2" t="s">
        <v>8</v>
      </c>
      <c r="B47" s="2" t="s">
        <v>53</v>
      </c>
      <c r="C47" s="2">
        <v>4305010812</v>
      </c>
      <c r="D47" s="2">
        <v>4305010426</v>
      </c>
      <c r="E47" s="2">
        <v>40.6</v>
      </c>
      <c r="F47" s="5">
        <v>66.720801526717594</v>
      </c>
      <c r="G47" s="5">
        <v>42.928320610687038</v>
      </c>
      <c r="H47" s="2">
        <v>45</v>
      </c>
    </row>
    <row r="48" spans="1:8" ht="30" customHeight="1">
      <c r="A48" s="2" t="s">
        <v>8</v>
      </c>
      <c r="B48" s="2" t="s">
        <v>54</v>
      </c>
      <c r="C48" s="2">
        <v>4305020101</v>
      </c>
      <c r="D48" s="2">
        <v>4305010230</v>
      </c>
      <c r="E48" s="2">
        <v>46.2</v>
      </c>
      <c r="F48" s="5">
        <v>60.441412213740499</v>
      </c>
      <c r="G48" s="5">
        <v>42.656564885496202</v>
      </c>
      <c r="H48" s="2">
        <v>46</v>
      </c>
    </row>
    <row r="49" spans="1:8" ht="30" customHeight="1">
      <c r="A49" s="2" t="s">
        <v>8</v>
      </c>
      <c r="B49" s="2" t="s">
        <v>55</v>
      </c>
      <c r="C49" s="2">
        <v>4305010115</v>
      </c>
      <c r="D49" s="2">
        <v>4305010213</v>
      </c>
      <c r="E49" s="2">
        <v>37</v>
      </c>
      <c r="F49" s="5">
        <v>69.611641221374001</v>
      </c>
      <c r="G49" s="5">
        <v>42.6446564885496</v>
      </c>
      <c r="H49" s="2">
        <v>47</v>
      </c>
    </row>
    <row r="50" spans="1:8" ht="30" customHeight="1">
      <c r="A50" s="2" t="s">
        <v>8</v>
      </c>
      <c r="B50" s="2" t="s">
        <v>56</v>
      </c>
      <c r="C50" s="2">
        <v>4305010119</v>
      </c>
      <c r="D50" s="2">
        <v>4305010412</v>
      </c>
      <c r="E50" s="2">
        <v>42</v>
      </c>
      <c r="F50" s="5">
        <v>64.461641221373995</v>
      </c>
      <c r="G50" s="5">
        <v>42.584656488549598</v>
      </c>
      <c r="H50" s="2">
        <v>48</v>
      </c>
    </row>
    <row r="51" spans="1:8" ht="30" customHeight="1">
      <c r="A51" s="2" t="s">
        <v>8</v>
      </c>
      <c r="B51" s="2" t="s">
        <v>57</v>
      </c>
      <c r="C51" s="2">
        <v>4305010613</v>
      </c>
      <c r="D51" s="2">
        <v>4305010206</v>
      </c>
      <c r="E51" s="2">
        <v>39</v>
      </c>
      <c r="F51" s="5">
        <v>65.485877862595402</v>
      </c>
      <c r="G51" s="5">
        <v>41.794351145038164</v>
      </c>
      <c r="H51" s="2">
        <v>49</v>
      </c>
    </row>
    <row r="52" spans="1:8" ht="30" customHeight="1">
      <c r="A52" s="2" t="s">
        <v>8</v>
      </c>
      <c r="B52" s="2" t="s">
        <v>58</v>
      </c>
      <c r="C52" s="2">
        <v>4305011821</v>
      </c>
      <c r="D52" s="2">
        <v>4305010416</v>
      </c>
      <c r="E52" s="2">
        <v>38.799999999999997</v>
      </c>
      <c r="F52" s="5">
        <v>65.657442748091597</v>
      </c>
      <c r="G52" s="5">
        <v>41.782977099236639</v>
      </c>
      <c r="H52" s="2">
        <v>50</v>
      </c>
    </row>
    <row r="53" spans="1:8" ht="30" customHeight="1">
      <c r="A53" s="2" t="s">
        <v>8</v>
      </c>
      <c r="B53" s="2" t="s">
        <v>59</v>
      </c>
      <c r="C53" s="2">
        <v>4305011309</v>
      </c>
      <c r="D53" s="2">
        <v>4305010253</v>
      </c>
      <c r="E53" s="2">
        <v>36.1</v>
      </c>
      <c r="F53" s="5">
        <v>68.125</v>
      </c>
      <c r="G53" s="5">
        <v>41.69</v>
      </c>
      <c r="H53" s="2">
        <v>51</v>
      </c>
    </row>
    <row r="54" spans="1:8" ht="30" customHeight="1">
      <c r="A54" s="2" t="s">
        <v>8</v>
      </c>
      <c r="B54" s="2" t="s">
        <v>60</v>
      </c>
      <c r="C54" s="2">
        <v>4305010926</v>
      </c>
      <c r="D54" s="2">
        <v>4305010459</v>
      </c>
      <c r="E54" s="2">
        <v>39.799999999999997</v>
      </c>
      <c r="F54" s="5">
        <v>64.348091603053405</v>
      </c>
      <c r="G54" s="5">
        <v>41.659236641221362</v>
      </c>
      <c r="H54" s="2">
        <v>52</v>
      </c>
    </row>
    <row r="55" spans="1:8" ht="30" customHeight="1">
      <c r="A55" s="2" t="s">
        <v>8</v>
      </c>
      <c r="B55" s="2" t="s">
        <v>61</v>
      </c>
      <c r="C55" s="2">
        <v>4305011328</v>
      </c>
      <c r="D55" s="2">
        <v>4305010436</v>
      </c>
      <c r="E55" s="2">
        <v>39.200000000000003</v>
      </c>
      <c r="F55" s="5">
        <v>64.939885496183194</v>
      </c>
      <c r="G55" s="5">
        <v>41.655954198473282</v>
      </c>
      <c r="H55" s="2">
        <v>53</v>
      </c>
    </row>
    <row r="56" spans="1:8" ht="30" customHeight="1">
      <c r="A56" s="2" t="s">
        <v>8</v>
      </c>
      <c r="B56" s="2" t="s">
        <v>62</v>
      </c>
      <c r="C56" s="2">
        <v>4305010830</v>
      </c>
      <c r="D56" s="2">
        <v>4305010248</v>
      </c>
      <c r="E56" s="2">
        <v>41.9</v>
      </c>
      <c r="F56" s="5">
        <v>61.970992366412197</v>
      </c>
      <c r="G56" s="5">
        <v>41.548396946564878</v>
      </c>
      <c r="H56" s="2">
        <v>54</v>
      </c>
    </row>
    <row r="57" spans="1:8" ht="30" customHeight="1">
      <c r="A57" s="2" t="s">
        <v>8</v>
      </c>
      <c r="B57" s="2" t="s">
        <v>63</v>
      </c>
      <c r="C57" s="2">
        <v>4305021905</v>
      </c>
      <c r="D57" s="2">
        <v>4305010466</v>
      </c>
      <c r="E57" s="2">
        <v>42.2</v>
      </c>
      <c r="F57" s="5">
        <v>60.180916030534298</v>
      </c>
      <c r="G57" s="5">
        <v>40.952366412213721</v>
      </c>
      <c r="H57" s="2">
        <v>55</v>
      </c>
    </row>
    <row r="58" spans="1:8" ht="30" customHeight="1">
      <c r="A58" s="2" t="s">
        <v>8</v>
      </c>
      <c r="B58" s="2" t="s">
        <v>64</v>
      </c>
      <c r="C58" s="2">
        <v>4305021724</v>
      </c>
      <c r="D58" s="2">
        <v>4305010321</v>
      </c>
      <c r="E58" s="2">
        <v>37.299999999999997</v>
      </c>
      <c r="F58" s="5">
        <v>65.014312977099195</v>
      </c>
      <c r="G58" s="5">
        <v>40.925725190839678</v>
      </c>
      <c r="H58" s="2">
        <v>56</v>
      </c>
    </row>
    <row r="59" spans="1:8" ht="30" customHeight="1">
      <c r="A59" s="2" t="s">
        <v>8</v>
      </c>
      <c r="B59" s="2" t="s">
        <v>65</v>
      </c>
      <c r="C59" s="2">
        <v>4305021401</v>
      </c>
      <c r="D59" s="2">
        <v>4305010239</v>
      </c>
      <c r="E59" s="2">
        <v>36</v>
      </c>
      <c r="F59" s="5">
        <v>66.093893129771004</v>
      </c>
      <c r="G59" s="5">
        <v>40.8375572519084</v>
      </c>
      <c r="H59" s="2">
        <v>57</v>
      </c>
    </row>
    <row r="60" spans="1:8" ht="30" customHeight="1">
      <c r="A60" s="2" t="s">
        <v>8</v>
      </c>
      <c r="B60" s="2" t="s">
        <v>66</v>
      </c>
      <c r="C60" s="2">
        <v>4305011312</v>
      </c>
      <c r="D60" s="2">
        <v>4305010236</v>
      </c>
      <c r="E60" s="2">
        <v>32.1</v>
      </c>
      <c r="F60" s="5">
        <v>67.751145038167905</v>
      </c>
      <c r="G60" s="5">
        <v>39.940458015267168</v>
      </c>
      <c r="H60" s="2">
        <v>58</v>
      </c>
    </row>
    <row r="61" spans="1:8" ht="30" customHeight="1">
      <c r="A61" s="2" t="s">
        <v>8</v>
      </c>
      <c r="B61" s="2" t="s">
        <v>67</v>
      </c>
      <c r="C61" s="2">
        <v>4305012009</v>
      </c>
      <c r="D61" s="2">
        <v>4305010442</v>
      </c>
      <c r="E61" s="2">
        <v>32.4</v>
      </c>
      <c r="F61" s="5">
        <v>67.3010229007634</v>
      </c>
      <c r="G61" s="5">
        <v>39.880409160305362</v>
      </c>
      <c r="H61" s="2">
        <v>59</v>
      </c>
    </row>
    <row r="62" spans="1:8" ht="30" customHeight="1">
      <c r="A62" s="2" t="s">
        <v>8</v>
      </c>
      <c r="B62" s="2" t="s">
        <v>68</v>
      </c>
      <c r="C62" s="2">
        <v>4305021716</v>
      </c>
      <c r="D62" s="2">
        <v>4305010217</v>
      </c>
      <c r="E62" s="2">
        <v>28.4</v>
      </c>
      <c r="F62" s="5">
        <v>70.195038167938904</v>
      </c>
      <c r="G62" s="5">
        <v>39.438015267175558</v>
      </c>
      <c r="H62" s="2">
        <v>60</v>
      </c>
    </row>
    <row r="63" spans="1:8" ht="30" customHeight="1">
      <c r="A63" s="2" t="s">
        <v>8</v>
      </c>
      <c r="B63" s="2" t="s">
        <v>69</v>
      </c>
      <c r="C63" s="2">
        <v>4305021005</v>
      </c>
      <c r="D63" s="2">
        <v>4305010311</v>
      </c>
      <c r="E63" s="2">
        <v>29.5</v>
      </c>
      <c r="F63" s="5">
        <v>65.174999999999997</v>
      </c>
      <c r="G63" s="5">
        <v>37.870000000000005</v>
      </c>
      <c r="H63" s="2">
        <v>61</v>
      </c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topLeftCell="A7" workbookViewId="0">
      <selection activeCell="J14" sqref="J14"/>
    </sheetView>
  </sheetViews>
  <sheetFormatPr defaultColWidth="10" defaultRowHeight="13.5"/>
  <cols>
    <col min="3" max="3" width="12.125" customWidth="1"/>
    <col min="4" max="4" width="12.75" customWidth="1"/>
    <col min="5" max="5" width="10.625" customWidth="1"/>
    <col min="6" max="6" width="11.25" customWidth="1"/>
    <col min="7" max="7" width="11.375" customWidth="1"/>
    <col min="8" max="8" width="10.875" customWidth="1"/>
  </cols>
  <sheetData>
    <row r="1" spans="1:8" ht="30" customHeight="1">
      <c r="A1" s="24" t="s">
        <v>338</v>
      </c>
      <c r="B1" s="24"/>
      <c r="C1" s="24"/>
      <c r="D1" s="24"/>
      <c r="E1" s="24"/>
      <c r="F1" s="24"/>
      <c r="G1" s="24"/>
      <c r="H1" s="24"/>
    </row>
    <row r="2" spans="1:8" ht="30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8" t="s">
        <v>6</v>
      </c>
      <c r="H2" s="6" t="s">
        <v>7</v>
      </c>
    </row>
    <row r="3" spans="1:8" ht="30" customHeight="1">
      <c r="A3" s="20" t="s">
        <v>246</v>
      </c>
      <c r="B3" s="20" t="s">
        <v>247</v>
      </c>
      <c r="C3" s="20">
        <v>4305021322</v>
      </c>
      <c r="D3" s="20">
        <v>4305011006</v>
      </c>
      <c r="E3" s="20">
        <v>57.4</v>
      </c>
      <c r="F3" s="21">
        <v>75.233015267175603</v>
      </c>
      <c r="G3" s="21">
        <f t="shared" ref="G3:G17" si="0">E3*0.4+F3*0.4</f>
        <v>53.053206106870242</v>
      </c>
      <c r="H3" s="20">
        <v>1</v>
      </c>
    </row>
    <row r="4" spans="1:8" ht="30" customHeight="1">
      <c r="A4" s="20" t="s">
        <v>246</v>
      </c>
      <c r="B4" s="20" t="s">
        <v>248</v>
      </c>
      <c r="C4" s="20">
        <v>4305020519</v>
      </c>
      <c r="D4" s="20">
        <v>4305010946</v>
      </c>
      <c r="E4" s="20">
        <v>57.1</v>
      </c>
      <c r="F4" s="21">
        <v>74.221564885496207</v>
      </c>
      <c r="G4" s="21">
        <f t="shared" si="0"/>
        <v>52.528625954198489</v>
      </c>
      <c r="H4" s="20">
        <v>2</v>
      </c>
    </row>
    <row r="5" spans="1:8" ht="30" customHeight="1">
      <c r="A5" s="20" t="s">
        <v>246</v>
      </c>
      <c r="B5" s="20" t="s">
        <v>249</v>
      </c>
      <c r="C5" s="20">
        <v>4305012318</v>
      </c>
      <c r="D5" s="20">
        <v>4305010925</v>
      </c>
      <c r="E5" s="20">
        <v>44.6</v>
      </c>
      <c r="F5" s="21">
        <v>86.189122137404595</v>
      </c>
      <c r="G5" s="21">
        <f t="shared" si="0"/>
        <v>52.315648854961836</v>
      </c>
      <c r="H5" s="20">
        <v>3</v>
      </c>
    </row>
    <row r="6" spans="1:8" ht="30" customHeight="1">
      <c r="A6" s="20" t="s">
        <v>246</v>
      </c>
      <c r="B6" s="20" t="s">
        <v>250</v>
      </c>
      <c r="C6" s="20">
        <v>4305020805</v>
      </c>
      <c r="D6" s="20">
        <v>4305011003</v>
      </c>
      <c r="E6" s="20">
        <v>56.5</v>
      </c>
      <c r="F6" s="21">
        <v>66.107633587786296</v>
      </c>
      <c r="G6" s="21">
        <f t="shared" si="0"/>
        <v>49.043053435114523</v>
      </c>
      <c r="H6" s="20">
        <v>4</v>
      </c>
    </row>
    <row r="7" spans="1:8" ht="30" customHeight="1">
      <c r="A7" s="20" t="s">
        <v>246</v>
      </c>
      <c r="B7" s="20" t="s">
        <v>251</v>
      </c>
      <c r="C7" s="20">
        <v>4305010203</v>
      </c>
      <c r="D7" s="20">
        <v>4305010921</v>
      </c>
      <c r="E7" s="20">
        <v>49.5</v>
      </c>
      <c r="F7" s="21">
        <v>72.9101145038168</v>
      </c>
      <c r="G7" s="21">
        <f t="shared" si="0"/>
        <v>48.964045801526723</v>
      </c>
      <c r="H7" s="20">
        <v>5</v>
      </c>
    </row>
    <row r="8" spans="1:8" ht="30" customHeight="1">
      <c r="A8" s="20" t="s">
        <v>246</v>
      </c>
      <c r="B8" s="20" t="s">
        <v>252</v>
      </c>
      <c r="C8" s="20">
        <v>4305011327</v>
      </c>
      <c r="D8" s="20">
        <v>4305010906</v>
      </c>
      <c r="E8" s="20">
        <v>35.4</v>
      </c>
      <c r="F8" s="21">
        <v>79.544656488549606</v>
      </c>
      <c r="G8" s="21">
        <f t="shared" si="0"/>
        <v>45.977862595419843</v>
      </c>
      <c r="H8" s="20">
        <v>6</v>
      </c>
    </row>
    <row r="9" spans="1:8" ht="30" customHeight="1">
      <c r="A9" s="20" t="s">
        <v>246</v>
      </c>
      <c r="B9" s="20" t="s">
        <v>253</v>
      </c>
      <c r="C9" s="20">
        <v>4305011018</v>
      </c>
      <c r="D9" s="20">
        <v>4305010915</v>
      </c>
      <c r="E9" s="20">
        <v>42.3</v>
      </c>
      <c r="F9" s="21">
        <v>69.364122137404607</v>
      </c>
      <c r="G9" s="21">
        <f t="shared" si="0"/>
        <v>44.665648854961844</v>
      </c>
      <c r="H9" s="20">
        <v>7</v>
      </c>
    </row>
    <row r="10" spans="1:8" ht="30" customHeight="1">
      <c r="A10" s="20" t="s">
        <v>246</v>
      </c>
      <c r="B10" s="20" t="s">
        <v>254</v>
      </c>
      <c r="C10" s="20">
        <v>4305011809</v>
      </c>
      <c r="D10" s="20">
        <v>4305010936</v>
      </c>
      <c r="E10" s="20">
        <v>42.5</v>
      </c>
      <c r="F10" s="21">
        <v>67.103816793893102</v>
      </c>
      <c r="G10" s="21">
        <f t="shared" si="0"/>
        <v>43.841526717557244</v>
      </c>
      <c r="H10" s="20">
        <v>8</v>
      </c>
    </row>
    <row r="11" spans="1:8" ht="30" customHeight="1">
      <c r="A11" s="20" t="s">
        <v>246</v>
      </c>
      <c r="B11" s="20" t="s">
        <v>255</v>
      </c>
      <c r="C11" s="20">
        <v>4305011218</v>
      </c>
      <c r="D11" s="20">
        <v>4305010960</v>
      </c>
      <c r="E11" s="20">
        <v>31.3</v>
      </c>
      <c r="F11" s="21">
        <v>78.089694656488504</v>
      </c>
      <c r="G11" s="21">
        <f t="shared" si="0"/>
        <v>43.755877862595405</v>
      </c>
      <c r="H11" s="20">
        <v>9</v>
      </c>
    </row>
    <row r="12" spans="1:8" ht="30" customHeight="1">
      <c r="A12" s="20" t="s">
        <v>246</v>
      </c>
      <c r="B12" s="20" t="s">
        <v>256</v>
      </c>
      <c r="C12" s="20">
        <v>4305020110</v>
      </c>
      <c r="D12" s="20">
        <v>4305010940</v>
      </c>
      <c r="E12" s="20">
        <v>38.9</v>
      </c>
      <c r="F12" s="21">
        <v>69.4038167938931</v>
      </c>
      <c r="G12" s="21">
        <f t="shared" si="0"/>
        <v>43.321526717557241</v>
      </c>
      <c r="H12" s="20">
        <v>10</v>
      </c>
    </row>
    <row r="13" spans="1:8" ht="30" customHeight="1">
      <c r="A13" s="20" t="s">
        <v>246</v>
      </c>
      <c r="B13" s="20" t="s">
        <v>257</v>
      </c>
      <c r="C13" s="20">
        <v>4305021630</v>
      </c>
      <c r="D13" s="20">
        <v>4305010958</v>
      </c>
      <c r="E13" s="20">
        <v>45.5</v>
      </c>
      <c r="F13" s="21">
        <v>60.8641221374046</v>
      </c>
      <c r="G13" s="21">
        <f t="shared" si="0"/>
        <v>42.54564885496184</v>
      </c>
      <c r="H13" s="20">
        <v>11</v>
      </c>
    </row>
    <row r="14" spans="1:8" ht="30" customHeight="1">
      <c r="A14" s="20" t="s">
        <v>246</v>
      </c>
      <c r="B14" s="20" t="s">
        <v>258</v>
      </c>
      <c r="C14" s="20">
        <v>4305012426</v>
      </c>
      <c r="D14" s="20">
        <v>4305010953</v>
      </c>
      <c r="E14" s="20">
        <v>40.299999999999997</v>
      </c>
      <c r="F14" s="21">
        <v>64.763358778625999</v>
      </c>
      <c r="G14" s="21">
        <f t="shared" si="0"/>
        <v>42.025343511450401</v>
      </c>
      <c r="H14" s="20">
        <v>12</v>
      </c>
    </row>
    <row r="15" spans="1:8" ht="30" customHeight="1">
      <c r="A15" s="20" t="s">
        <v>246</v>
      </c>
      <c r="B15" s="20" t="s">
        <v>259</v>
      </c>
      <c r="C15" s="20">
        <v>4305012119</v>
      </c>
      <c r="D15" s="20">
        <v>4305011015</v>
      </c>
      <c r="E15" s="20">
        <v>38.9</v>
      </c>
      <c r="F15" s="21">
        <v>65.7106870229008</v>
      </c>
      <c r="G15" s="21">
        <f t="shared" si="0"/>
        <v>41.844274809160325</v>
      </c>
      <c r="H15" s="20">
        <v>13</v>
      </c>
    </row>
    <row r="16" spans="1:8" ht="30" customHeight="1">
      <c r="A16" s="20" t="s">
        <v>246</v>
      </c>
      <c r="B16" s="20" t="s">
        <v>260</v>
      </c>
      <c r="C16" s="20">
        <v>4305022024</v>
      </c>
      <c r="D16" s="20">
        <v>4305010927</v>
      </c>
      <c r="E16" s="20">
        <v>41.9</v>
      </c>
      <c r="F16" s="21">
        <v>62.110305343511399</v>
      </c>
      <c r="G16" s="21">
        <f t="shared" si="0"/>
        <v>41.604122137404559</v>
      </c>
      <c r="H16" s="20">
        <v>14</v>
      </c>
    </row>
    <row r="17" spans="1:8" ht="30" customHeight="1">
      <c r="A17" s="20" t="s">
        <v>246</v>
      </c>
      <c r="B17" s="20" t="s">
        <v>261</v>
      </c>
      <c r="C17" s="20">
        <v>4305011419</v>
      </c>
      <c r="D17" s="20">
        <v>4305011004</v>
      </c>
      <c r="E17" s="20">
        <v>35.6</v>
      </c>
      <c r="F17" s="21">
        <v>63.990458015267201</v>
      </c>
      <c r="G17" s="21">
        <f t="shared" si="0"/>
        <v>39.836183206106881</v>
      </c>
      <c r="H17" s="20">
        <v>15</v>
      </c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topLeftCell="A13" workbookViewId="0">
      <selection activeCell="H25" sqref="H25"/>
    </sheetView>
  </sheetViews>
  <sheetFormatPr defaultColWidth="10" defaultRowHeight="13.5"/>
  <cols>
    <col min="2" max="2" width="8.875" customWidth="1"/>
    <col min="3" max="3" width="12" customWidth="1"/>
    <col min="4" max="4" width="11.75" customWidth="1"/>
    <col min="6" max="6" width="11.25" customWidth="1"/>
    <col min="7" max="7" width="12.375" customWidth="1"/>
    <col min="8" max="8" width="9.375" customWidth="1"/>
  </cols>
  <sheetData>
    <row r="1" spans="1:8" ht="30" customHeight="1">
      <c r="A1" s="26" t="s">
        <v>339</v>
      </c>
      <c r="B1" s="26"/>
      <c r="C1" s="26"/>
      <c r="D1" s="26"/>
      <c r="E1" s="26"/>
      <c r="F1" s="26"/>
      <c r="G1" s="27"/>
      <c r="H1" s="26"/>
    </row>
    <row r="2" spans="1:8" ht="30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4" t="s">
        <v>5</v>
      </c>
      <c r="G2" s="15" t="s">
        <v>6</v>
      </c>
      <c r="H2" s="13" t="s">
        <v>7</v>
      </c>
    </row>
    <row r="3" spans="1:8" ht="30" customHeight="1">
      <c r="A3" s="16" t="s">
        <v>262</v>
      </c>
      <c r="B3" s="16" t="s">
        <v>263</v>
      </c>
      <c r="C3" s="16">
        <v>4305010919</v>
      </c>
      <c r="D3" s="16">
        <v>4305021202</v>
      </c>
      <c r="E3" s="16">
        <v>54.3</v>
      </c>
      <c r="F3" s="17">
        <v>85.585305343511493</v>
      </c>
      <c r="G3" s="17">
        <f t="shared" ref="G3:G25" si="0">E3*0.4+F3*0.4</f>
        <v>55.954122137404596</v>
      </c>
      <c r="H3" s="16">
        <v>1</v>
      </c>
    </row>
    <row r="4" spans="1:8" ht="30" customHeight="1">
      <c r="A4" s="16" t="s">
        <v>262</v>
      </c>
      <c r="B4" s="16" t="s">
        <v>264</v>
      </c>
      <c r="C4" s="16">
        <v>4305012424</v>
      </c>
      <c r="D4" s="16">
        <v>4305021219</v>
      </c>
      <c r="E4" s="16">
        <v>58.8</v>
      </c>
      <c r="F4" s="17">
        <v>74.998091603053396</v>
      </c>
      <c r="G4" s="17">
        <f t="shared" si="0"/>
        <v>53.519236641221354</v>
      </c>
      <c r="H4" s="16">
        <v>2</v>
      </c>
    </row>
    <row r="5" spans="1:8" ht="30" customHeight="1">
      <c r="A5" s="16" t="s">
        <v>262</v>
      </c>
      <c r="B5" s="16" t="s">
        <v>265</v>
      </c>
      <c r="C5" s="16">
        <v>4305021603</v>
      </c>
      <c r="D5" s="16">
        <v>4305021220</v>
      </c>
      <c r="E5" s="16">
        <v>53.3</v>
      </c>
      <c r="F5" s="17">
        <v>77.489122137404607</v>
      </c>
      <c r="G5" s="17">
        <f t="shared" si="0"/>
        <v>52.315648854961843</v>
      </c>
      <c r="H5" s="16">
        <v>3</v>
      </c>
    </row>
    <row r="6" spans="1:8" ht="30" customHeight="1">
      <c r="A6" s="16" t="s">
        <v>262</v>
      </c>
      <c r="B6" s="16" t="s">
        <v>266</v>
      </c>
      <c r="C6" s="16">
        <v>4305011604</v>
      </c>
      <c r="D6" s="16">
        <v>4305021136</v>
      </c>
      <c r="E6" s="16">
        <v>43.4</v>
      </c>
      <c r="F6" s="17">
        <v>84.212022900763401</v>
      </c>
      <c r="G6" s="17">
        <f t="shared" si="0"/>
        <v>51.044809160305363</v>
      </c>
      <c r="H6" s="16">
        <v>4</v>
      </c>
    </row>
    <row r="7" spans="1:8" ht="30" customHeight="1">
      <c r="A7" s="16" t="s">
        <v>262</v>
      </c>
      <c r="B7" s="16" t="s">
        <v>267</v>
      </c>
      <c r="C7" s="16">
        <v>4305012930</v>
      </c>
      <c r="D7" s="16">
        <v>4305021147</v>
      </c>
      <c r="E7" s="16">
        <v>47.1</v>
      </c>
      <c r="F7" s="17">
        <v>77.529007633587796</v>
      </c>
      <c r="G7" s="17">
        <f t="shared" si="0"/>
        <v>49.85160305343512</v>
      </c>
      <c r="H7" s="16">
        <v>5</v>
      </c>
    </row>
    <row r="8" spans="1:8" ht="30" customHeight="1">
      <c r="A8" s="16" t="s">
        <v>262</v>
      </c>
      <c r="B8" s="16" t="s">
        <v>268</v>
      </c>
      <c r="C8" s="16">
        <v>4305011622</v>
      </c>
      <c r="D8" s="16">
        <v>4305021260</v>
      </c>
      <c r="E8" s="16">
        <v>34.799999999999997</v>
      </c>
      <c r="F8" s="17">
        <v>87.607824427480907</v>
      </c>
      <c r="G8" s="17">
        <f t="shared" si="0"/>
        <v>48.963129770992367</v>
      </c>
      <c r="H8" s="16">
        <v>6</v>
      </c>
    </row>
    <row r="9" spans="1:8" ht="30" customHeight="1">
      <c r="A9" s="16" t="s">
        <v>262</v>
      </c>
      <c r="B9" s="16" t="s">
        <v>269</v>
      </c>
      <c r="C9" s="16">
        <v>4305010726</v>
      </c>
      <c r="D9" s="16">
        <v>4305021210</v>
      </c>
      <c r="E9" s="16">
        <v>34.700000000000003</v>
      </c>
      <c r="F9" s="17">
        <v>86.449809160305307</v>
      </c>
      <c r="G9" s="17">
        <f t="shared" si="0"/>
        <v>48.45992366412213</v>
      </c>
      <c r="H9" s="16">
        <v>7</v>
      </c>
    </row>
    <row r="10" spans="1:8" ht="30" customHeight="1">
      <c r="A10" s="16" t="s">
        <v>262</v>
      </c>
      <c r="B10" s="16" t="s">
        <v>270</v>
      </c>
      <c r="C10" s="16">
        <v>4305011105</v>
      </c>
      <c r="D10" s="16">
        <v>4305021157</v>
      </c>
      <c r="E10" s="16">
        <v>44.1</v>
      </c>
      <c r="F10" s="17">
        <v>75.946946564885494</v>
      </c>
      <c r="G10" s="17">
        <f t="shared" si="0"/>
        <v>48.018778625954198</v>
      </c>
      <c r="H10" s="16">
        <v>8</v>
      </c>
    </row>
    <row r="11" spans="1:8" ht="30" customHeight="1">
      <c r="A11" s="16" t="s">
        <v>262</v>
      </c>
      <c r="B11" s="16" t="s">
        <v>271</v>
      </c>
      <c r="C11" s="16">
        <v>4305011013</v>
      </c>
      <c r="D11" s="16">
        <v>4305021257</v>
      </c>
      <c r="E11" s="16">
        <v>49.2</v>
      </c>
      <c r="F11" s="17">
        <v>67.885877862595393</v>
      </c>
      <c r="G11" s="17">
        <f t="shared" si="0"/>
        <v>46.834351145038163</v>
      </c>
      <c r="H11" s="16">
        <v>9</v>
      </c>
    </row>
    <row r="12" spans="1:8" ht="30" customHeight="1">
      <c r="A12" s="16" t="s">
        <v>262</v>
      </c>
      <c r="B12" s="16" t="s">
        <v>272</v>
      </c>
      <c r="C12" s="16">
        <v>4305010606</v>
      </c>
      <c r="D12" s="16">
        <v>4305021130</v>
      </c>
      <c r="E12" s="16">
        <v>36.799999999999997</v>
      </c>
      <c r="F12" s="17">
        <v>80.161641221373998</v>
      </c>
      <c r="G12" s="17">
        <f t="shared" si="0"/>
        <v>46.784656488549601</v>
      </c>
      <c r="H12" s="16">
        <v>10</v>
      </c>
    </row>
    <row r="13" spans="1:8" ht="30" customHeight="1">
      <c r="A13" s="16" t="s">
        <v>262</v>
      </c>
      <c r="B13" s="16" t="s">
        <v>273</v>
      </c>
      <c r="C13" s="16">
        <v>4305012004</v>
      </c>
      <c r="D13" s="16">
        <v>4305021132</v>
      </c>
      <c r="E13" s="16">
        <v>39.9</v>
      </c>
      <c r="F13" s="17">
        <v>75.2324427480916</v>
      </c>
      <c r="G13" s="17">
        <f t="shared" si="0"/>
        <v>46.052977099236642</v>
      </c>
      <c r="H13" s="16">
        <v>11</v>
      </c>
    </row>
    <row r="14" spans="1:8" ht="30" customHeight="1">
      <c r="A14" s="16" t="s">
        <v>262</v>
      </c>
      <c r="B14" s="16" t="s">
        <v>274</v>
      </c>
      <c r="C14" s="16">
        <v>4305021621</v>
      </c>
      <c r="D14" s="16">
        <v>4305021153</v>
      </c>
      <c r="E14" s="16">
        <v>50.1</v>
      </c>
      <c r="F14" s="17">
        <v>63.9673664122137</v>
      </c>
      <c r="G14" s="17">
        <f t="shared" si="0"/>
        <v>45.626946564885486</v>
      </c>
      <c r="H14" s="16">
        <v>12</v>
      </c>
    </row>
    <row r="15" spans="1:8" ht="30" customHeight="1">
      <c r="A15" s="16" t="s">
        <v>262</v>
      </c>
      <c r="B15" s="16" t="s">
        <v>275</v>
      </c>
      <c r="C15" s="16">
        <v>4305010820</v>
      </c>
      <c r="D15" s="16">
        <v>4305021214</v>
      </c>
      <c r="E15" s="16">
        <v>39.1</v>
      </c>
      <c r="F15" s="17">
        <v>73.844274809160297</v>
      </c>
      <c r="G15" s="17">
        <f t="shared" si="0"/>
        <v>45.177709923664125</v>
      </c>
      <c r="H15" s="16">
        <v>13</v>
      </c>
    </row>
    <row r="16" spans="1:8" ht="30" customHeight="1">
      <c r="A16" s="16" t="s">
        <v>262</v>
      </c>
      <c r="B16" s="16" t="s">
        <v>276</v>
      </c>
      <c r="C16" s="16">
        <v>4305012026</v>
      </c>
      <c r="D16" s="16">
        <v>4305021140</v>
      </c>
      <c r="E16" s="16">
        <v>43.8</v>
      </c>
      <c r="F16" s="17">
        <v>64.959160305343502</v>
      </c>
      <c r="G16" s="17">
        <f t="shared" si="0"/>
        <v>43.503664122137401</v>
      </c>
      <c r="H16" s="16">
        <v>14</v>
      </c>
    </row>
    <row r="17" spans="1:8" ht="30" customHeight="1">
      <c r="A17" s="16" t="s">
        <v>262</v>
      </c>
      <c r="B17" s="16" t="s">
        <v>277</v>
      </c>
      <c r="C17" s="16">
        <v>4305012707</v>
      </c>
      <c r="D17" s="16">
        <v>4305021139</v>
      </c>
      <c r="E17" s="16">
        <v>41.3</v>
      </c>
      <c r="F17" s="17">
        <v>65.837786259542</v>
      </c>
      <c r="G17" s="17">
        <f t="shared" si="0"/>
        <v>42.8551145038168</v>
      </c>
      <c r="H17" s="16">
        <v>15</v>
      </c>
    </row>
    <row r="18" spans="1:8" ht="30" customHeight="1">
      <c r="A18" s="16" t="s">
        <v>262</v>
      </c>
      <c r="B18" s="16" t="s">
        <v>278</v>
      </c>
      <c r="C18" s="16">
        <v>4305020309</v>
      </c>
      <c r="D18" s="16">
        <v>4305021267</v>
      </c>
      <c r="E18" s="16">
        <v>43.5</v>
      </c>
      <c r="F18" s="17">
        <v>63.253435114503802</v>
      </c>
      <c r="G18" s="17">
        <f t="shared" si="0"/>
        <v>42.701374045801529</v>
      </c>
      <c r="H18" s="16">
        <v>16</v>
      </c>
    </row>
    <row r="19" spans="1:8" ht="30" customHeight="1">
      <c r="A19" s="16" t="s">
        <v>262</v>
      </c>
      <c r="B19" s="16" t="s">
        <v>279</v>
      </c>
      <c r="C19" s="16">
        <v>4305011627</v>
      </c>
      <c r="D19" s="16">
        <v>4305021233</v>
      </c>
      <c r="E19" s="16">
        <v>35.200000000000003</v>
      </c>
      <c r="F19" s="17">
        <v>71.176526717557294</v>
      </c>
      <c r="G19" s="17">
        <f t="shared" si="0"/>
        <v>42.550610687022925</v>
      </c>
      <c r="H19" s="16">
        <v>17</v>
      </c>
    </row>
    <row r="20" spans="1:8" ht="30" customHeight="1">
      <c r="A20" s="16" t="s">
        <v>262</v>
      </c>
      <c r="B20" s="16" t="s">
        <v>280</v>
      </c>
      <c r="C20" s="16">
        <v>4305011612</v>
      </c>
      <c r="D20" s="16">
        <v>4305021241</v>
      </c>
      <c r="E20" s="16">
        <v>41.2</v>
      </c>
      <c r="F20" s="17">
        <v>64.516412213740495</v>
      </c>
      <c r="G20" s="17">
        <f t="shared" si="0"/>
        <v>42.286564885496205</v>
      </c>
      <c r="H20" s="16">
        <v>18</v>
      </c>
    </row>
    <row r="21" spans="1:8" ht="30" customHeight="1">
      <c r="A21" s="16" t="s">
        <v>262</v>
      </c>
      <c r="B21" s="16" t="s">
        <v>281</v>
      </c>
      <c r="C21" s="16">
        <v>4305011620</v>
      </c>
      <c r="D21" s="16">
        <v>4305021149</v>
      </c>
      <c r="E21" s="16">
        <v>40.1</v>
      </c>
      <c r="F21" s="17">
        <v>63.302099236641197</v>
      </c>
      <c r="G21" s="17">
        <f t="shared" si="0"/>
        <v>41.360839694656484</v>
      </c>
      <c r="H21" s="16">
        <v>19</v>
      </c>
    </row>
    <row r="22" spans="1:8" ht="30" customHeight="1">
      <c r="A22" s="16" t="s">
        <v>262</v>
      </c>
      <c r="B22" s="16" t="s">
        <v>282</v>
      </c>
      <c r="C22" s="16">
        <v>4305011822</v>
      </c>
      <c r="D22" s="16">
        <v>4305021212</v>
      </c>
      <c r="E22" s="16">
        <v>42.5</v>
      </c>
      <c r="F22" s="17">
        <v>60.6580152671756</v>
      </c>
      <c r="G22" s="17">
        <f t="shared" si="0"/>
        <v>41.263206106870243</v>
      </c>
      <c r="H22" s="16">
        <v>20</v>
      </c>
    </row>
    <row r="23" spans="1:8" ht="30" customHeight="1">
      <c r="A23" s="16" t="s">
        <v>262</v>
      </c>
      <c r="B23" s="16" t="s">
        <v>283</v>
      </c>
      <c r="C23" s="16">
        <v>4305010803</v>
      </c>
      <c r="D23" s="16">
        <v>4305021144</v>
      </c>
      <c r="E23" s="16">
        <v>36</v>
      </c>
      <c r="F23" s="17">
        <v>64.989122137404607</v>
      </c>
      <c r="G23" s="17">
        <f t="shared" si="0"/>
        <v>40.395648854961841</v>
      </c>
      <c r="H23" s="16">
        <v>21</v>
      </c>
    </row>
    <row r="24" spans="1:8" ht="30" customHeight="1">
      <c r="A24" s="16" t="s">
        <v>262</v>
      </c>
      <c r="B24" s="16" t="s">
        <v>315</v>
      </c>
      <c r="C24" s="16">
        <v>4305010422</v>
      </c>
      <c r="D24" s="16">
        <v>4305021134</v>
      </c>
      <c r="E24" s="16">
        <v>35.9</v>
      </c>
      <c r="F24" s="17">
        <v>61.8</v>
      </c>
      <c r="G24" s="17">
        <f t="shared" si="0"/>
        <v>39.08</v>
      </c>
      <c r="H24" s="16">
        <v>22</v>
      </c>
    </row>
    <row r="25" spans="1:8" ht="30" customHeight="1">
      <c r="A25" s="16" t="s">
        <v>262</v>
      </c>
      <c r="B25" s="16" t="s">
        <v>316</v>
      </c>
      <c r="C25" s="16">
        <v>4305010505</v>
      </c>
      <c r="D25" s="16">
        <v>4305021255</v>
      </c>
      <c r="E25" s="16">
        <v>33.6</v>
      </c>
      <c r="F25" s="17">
        <v>61.7</v>
      </c>
      <c r="G25" s="17">
        <f t="shared" si="0"/>
        <v>38.120000000000005</v>
      </c>
      <c r="H25" s="16">
        <v>23</v>
      </c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>
      <selection activeCell="I7" sqref="I7"/>
    </sheetView>
  </sheetViews>
  <sheetFormatPr defaultColWidth="10" defaultRowHeight="13.5"/>
  <cols>
    <col min="1" max="1" width="10.125" customWidth="1"/>
    <col min="2" max="2" width="9.75" customWidth="1"/>
    <col min="3" max="3" width="12.25" customWidth="1"/>
    <col min="4" max="4" width="12.875" customWidth="1"/>
    <col min="5" max="5" width="10.625" customWidth="1"/>
    <col min="6" max="6" width="11.625" customWidth="1"/>
    <col min="7" max="7" width="12.375" customWidth="1"/>
    <col min="8" max="8" width="8" customWidth="1"/>
  </cols>
  <sheetData>
    <row r="1" spans="1:8" ht="30" customHeight="1">
      <c r="A1" s="22" t="s">
        <v>340</v>
      </c>
      <c r="B1" s="22"/>
      <c r="C1" s="22"/>
      <c r="D1" s="22"/>
      <c r="E1" s="22"/>
      <c r="F1" s="22"/>
      <c r="G1" s="22"/>
      <c r="H1" s="22"/>
    </row>
    <row r="2" spans="1:8" ht="30" customHeight="1">
      <c r="A2" s="16" t="s">
        <v>0</v>
      </c>
      <c r="B2" s="16" t="s">
        <v>1</v>
      </c>
      <c r="C2" s="13" t="s">
        <v>2</v>
      </c>
      <c r="D2" s="13" t="s">
        <v>3</v>
      </c>
      <c r="E2" s="13" t="s">
        <v>4</v>
      </c>
      <c r="F2" s="14" t="s">
        <v>5</v>
      </c>
      <c r="G2" s="15" t="s">
        <v>6</v>
      </c>
      <c r="H2" s="16" t="s">
        <v>7</v>
      </c>
    </row>
    <row r="3" spans="1:8" ht="30" customHeight="1">
      <c r="A3" s="16" t="s">
        <v>284</v>
      </c>
      <c r="B3" s="16" t="s">
        <v>285</v>
      </c>
      <c r="C3" s="16">
        <v>4305020223</v>
      </c>
      <c r="D3" s="16">
        <v>4305011151</v>
      </c>
      <c r="E3" s="16">
        <v>76.099999999999994</v>
      </c>
      <c r="F3" s="17">
        <v>65.340400000000002</v>
      </c>
      <c r="G3" s="17">
        <f t="shared" ref="G3:G32" si="0">E3*0.4+F3*0.4</f>
        <v>56.576160000000002</v>
      </c>
      <c r="H3" s="16">
        <v>1</v>
      </c>
    </row>
    <row r="4" spans="1:8" ht="30" customHeight="1">
      <c r="A4" s="16" t="s">
        <v>284</v>
      </c>
      <c r="B4" s="16" t="s">
        <v>286</v>
      </c>
      <c r="C4" s="16">
        <v>4305011523</v>
      </c>
      <c r="D4" s="16">
        <v>4305011018</v>
      </c>
      <c r="E4" s="16">
        <v>65.2</v>
      </c>
      <c r="F4" s="17">
        <v>74.713931297709905</v>
      </c>
      <c r="G4" s="17">
        <f t="shared" si="0"/>
        <v>55.965572519083963</v>
      </c>
      <c r="H4" s="16">
        <v>2</v>
      </c>
    </row>
    <row r="5" spans="1:8" ht="30" customHeight="1">
      <c r="A5" s="16" t="s">
        <v>284</v>
      </c>
      <c r="B5" s="16" t="s">
        <v>287</v>
      </c>
      <c r="C5" s="16">
        <v>4305012126</v>
      </c>
      <c r="D5" s="16">
        <v>4305011274</v>
      </c>
      <c r="E5" s="16">
        <v>54.2</v>
      </c>
      <c r="F5" s="17">
        <v>75.577290076335899</v>
      </c>
      <c r="G5" s="17">
        <f t="shared" si="0"/>
        <v>51.910916030534366</v>
      </c>
      <c r="H5" s="16">
        <v>3</v>
      </c>
    </row>
    <row r="6" spans="1:8" ht="30" customHeight="1">
      <c r="A6" s="16" t="s">
        <v>284</v>
      </c>
      <c r="B6" s="16" t="s">
        <v>288</v>
      </c>
      <c r="C6" s="16">
        <v>4305012419</v>
      </c>
      <c r="D6" s="16">
        <v>4305011220</v>
      </c>
      <c r="E6" s="16">
        <v>43.3</v>
      </c>
      <c r="F6" s="17">
        <v>85.102862595419893</v>
      </c>
      <c r="G6" s="17">
        <f t="shared" si="0"/>
        <v>51.361145038167962</v>
      </c>
      <c r="H6" s="16">
        <v>4</v>
      </c>
    </row>
    <row r="7" spans="1:8" ht="30" customHeight="1">
      <c r="A7" s="16" t="s">
        <v>284</v>
      </c>
      <c r="B7" s="16" t="s">
        <v>289</v>
      </c>
      <c r="C7" s="16">
        <v>4305012325</v>
      </c>
      <c r="D7" s="16">
        <v>4305011136</v>
      </c>
      <c r="E7" s="16">
        <v>62</v>
      </c>
      <c r="F7" s="17">
        <v>64.106106870228999</v>
      </c>
      <c r="G7" s="17">
        <f t="shared" si="0"/>
        <v>50.442442748091601</v>
      </c>
      <c r="H7" s="16">
        <v>5</v>
      </c>
    </row>
    <row r="8" spans="1:8" ht="30" customHeight="1">
      <c r="A8" s="16" t="s">
        <v>284</v>
      </c>
      <c r="B8" s="16" t="s">
        <v>290</v>
      </c>
      <c r="C8" s="16">
        <v>4305021416</v>
      </c>
      <c r="D8" s="16">
        <v>4305011211</v>
      </c>
      <c r="E8" s="16">
        <v>53.4</v>
      </c>
      <c r="F8" s="17">
        <v>69.819847328244293</v>
      </c>
      <c r="G8" s="17">
        <f t="shared" si="0"/>
        <v>49.287938931297717</v>
      </c>
      <c r="H8" s="16">
        <v>6</v>
      </c>
    </row>
    <row r="9" spans="1:8" ht="30" customHeight="1">
      <c r="A9" s="16" t="s">
        <v>284</v>
      </c>
      <c r="B9" s="16" t="s">
        <v>291</v>
      </c>
      <c r="C9" s="16">
        <v>4305012712</v>
      </c>
      <c r="D9" s="16">
        <v>4305011215</v>
      </c>
      <c r="E9" s="16">
        <v>42.4</v>
      </c>
      <c r="F9" s="17">
        <v>79.466030534351106</v>
      </c>
      <c r="G9" s="17">
        <f t="shared" si="0"/>
        <v>48.746412213740442</v>
      </c>
      <c r="H9" s="16">
        <v>7</v>
      </c>
    </row>
    <row r="10" spans="1:8" ht="30" customHeight="1">
      <c r="A10" s="16" t="s">
        <v>284</v>
      </c>
      <c r="B10" s="16" t="s">
        <v>292</v>
      </c>
      <c r="C10" s="16">
        <v>4305021929</v>
      </c>
      <c r="D10" s="16">
        <v>4305011218</v>
      </c>
      <c r="E10" s="16">
        <v>45.3</v>
      </c>
      <c r="F10" s="17">
        <v>75.7282442748092</v>
      </c>
      <c r="G10" s="17">
        <f t="shared" si="0"/>
        <v>48.411297709923687</v>
      </c>
      <c r="H10" s="16">
        <v>8</v>
      </c>
    </row>
    <row r="11" spans="1:8" ht="30" customHeight="1">
      <c r="A11" s="16" t="s">
        <v>284</v>
      </c>
      <c r="B11" s="16" t="s">
        <v>293</v>
      </c>
      <c r="C11" s="16">
        <v>4305011916</v>
      </c>
      <c r="D11" s="16">
        <v>4305011247</v>
      </c>
      <c r="E11" s="16">
        <v>47.2</v>
      </c>
      <c r="F11" s="17">
        <v>73.5062977099237</v>
      </c>
      <c r="G11" s="17">
        <f t="shared" si="0"/>
        <v>48.282519083969483</v>
      </c>
      <c r="H11" s="16">
        <v>9</v>
      </c>
    </row>
    <row r="12" spans="1:8" ht="30" customHeight="1">
      <c r="A12" s="16" t="s">
        <v>284</v>
      </c>
      <c r="B12" s="16" t="s">
        <v>294</v>
      </c>
      <c r="C12" s="16">
        <v>4305020221</v>
      </c>
      <c r="D12" s="16">
        <v>4305011022</v>
      </c>
      <c r="E12" s="16">
        <v>50.4</v>
      </c>
      <c r="F12" s="17">
        <v>69.847519083969502</v>
      </c>
      <c r="G12" s="17">
        <f t="shared" si="0"/>
        <v>48.099007633587803</v>
      </c>
      <c r="H12" s="16">
        <v>10</v>
      </c>
    </row>
    <row r="13" spans="1:8" ht="30" customHeight="1">
      <c r="A13" s="16" t="s">
        <v>284</v>
      </c>
      <c r="B13" s="16" t="s">
        <v>295</v>
      </c>
      <c r="C13" s="16">
        <v>4305012727</v>
      </c>
      <c r="D13" s="16">
        <v>4305011019</v>
      </c>
      <c r="E13" s="16">
        <v>48.2</v>
      </c>
      <c r="F13" s="17">
        <v>70.722137404580195</v>
      </c>
      <c r="G13" s="17">
        <f t="shared" si="0"/>
        <v>47.568854961832081</v>
      </c>
      <c r="H13" s="16">
        <v>11</v>
      </c>
    </row>
    <row r="14" spans="1:8" ht="30" customHeight="1">
      <c r="A14" s="16" t="s">
        <v>284</v>
      </c>
      <c r="B14" s="16" t="s">
        <v>296</v>
      </c>
      <c r="C14" s="16">
        <v>4305020717</v>
      </c>
      <c r="D14" s="16">
        <v>4305011040</v>
      </c>
      <c r="E14" s="16">
        <v>48.7</v>
      </c>
      <c r="F14" s="17">
        <v>67.936832061068699</v>
      </c>
      <c r="G14" s="17">
        <f t="shared" si="0"/>
        <v>46.654732824427484</v>
      </c>
      <c r="H14" s="16">
        <v>12</v>
      </c>
    </row>
    <row r="15" spans="1:8" ht="30" customHeight="1">
      <c r="A15" s="16" t="s">
        <v>284</v>
      </c>
      <c r="B15" s="16" t="s">
        <v>297</v>
      </c>
      <c r="C15" s="16">
        <v>4305020528</v>
      </c>
      <c r="D15" s="16">
        <v>4305011263</v>
      </c>
      <c r="E15" s="16">
        <v>53.2</v>
      </c>
      <c r="F15" s="17">
        <v>62.979580152671801</v>
      </c>
      <c r="G15" s="17">
        <f t="shared" si="0"/>
        <v>46.471832061068724</v>
      </c>
      <c r="H15" s="16">
        <v>13</v>
      </c>
    </row>
    <row r="16" spans="1:8" ht="30" customHeight="1">
      <c r="A16" s="16" t="s">
        <v>284</v>
      </c>
      <c r="B16" s="16" t="s">
        <v>298</v>
      </c>
      <c r="C16" s="16">
        <v>4305012910</v>
      </c>
      <c r="D16" s="16">
        <v>4305011203</v>
      </c>
      <c r="E16" s="16">
        <v>40.700000000000003</v>
      </c>
      <c r="F16" s="17">
        <v>75.076908396946607</v>
      </c>
      <c r="G16" s="17">
        <f t="shared" si="0"/>
        <v>46.310763358778644</v>
      </c>
      <c r="H16" s="16">
        <v>14</v>
      </c>
    </row>
    <row r="17" spans="1:8" ht="30" customHeight="1">
      <c r="A17" s="16" t="s">
        <v>284</v>
      </c>
      <c r="B17" s="16" t="s">
        <v>299</v>
      </c>
      <c r="C17" s="16">
        <v>4305010527</v>
      </c>
      <c r="D17" s="16">
        <v>4305011037</v>
      </c>
      <c r="E17" s="16">
        <v>51.5</v>
      </c>
      <c r="F17" s="17">
        <v>63.757061068702299</v>
      </c>
      <c r="G17" s="17">
        <f t="shared" si="0"/>
        <v>46.102824427480925</v>
      </c>
      <c r="H17" s="16">
        <v>15</v>
      </c>
    </row>
    <row r="18" spans="1:8" ht="30" customHeight="1">
      <c r="A18" s="16" t="s">
        <v>284</v>
      </c>
      <c r="B18" s="16" t="s">
        <v>300</v>
      </c>
      <c r="C18" s="16">
        <v>4305010622</v>
      </c>
      <c r="D18" s="16">
        <v>4305011110</v>
      </c>
      <c r="E18" s="16">
        <v>46.2</v>
      </c>
      <c r="F18" s="17">
        <v>68.542748091603002</v>
      </c>
      <c r="G18" s="17">
        <f t="shared" si="0"/>
        <v>45.897099236641203</v>
      </c>
      <c r="H18" s="16">
        <v>16</v>
      </c>
    </row>
    <row r="19" spans="1:8" ht="30" customHeight="1">
      <c r="A19" s="16" t="s">
        <v>284</v>
      </c>
      <c r="B19" s="16" t="s">
        <v>301</v>
      </c>
      <c r="C19" s="16">
        <v>4305010617</v>
      </c>
      <c r="D19" s="16">
        <v>4305011260</v>
      </c>
      <c r="E19" s="16">
        <v>37</v>
      </c>
      <c r="F19" s="17">
        <v>73.849236641221395</v>
      </c>
      <c r="G19" s="17">
        <f t="shared" si="0"/>
        <v>44.339694656488561</v>
      </c>
      <c r="H19" s="16">
        <v>17</v>
      </c>
    </row>
    <row r="20" spans="1:8" ht="30" customHeight="1">
      <c r="A20" s="16" t="s">
        <v>284</v>
      </c>
      <c r="B20" s="16" t="s">
        <v>302</v>
      </c>
      <c r="C20" s="16">
        <v>4305010504</v>
      </c>
      <c r="D20" s="16">
        <v>4305011030</v>
      </c>
      <c r="E20" s="16">
        <v>40.5</v>
      </c>
      <c r="F20" s="17">
        <v>70.131870229007603</v>
      </c>
      <c r="G20" s="17">
        <f t="shared" si="0"/>
        <v>44.252748091603038</v>
      </c>
      <c r="H20" s="16">
        <v>18</v>
      </c>
    </row>
    <row r="21" spans="1:8" ht="30" customHeight="1">
      <c r="A21" s="16" t="s">
        <v>284</v>
      </c>
      <c r="B21" s="16" t="s">
        <v>303</v>
      </c>
      <c r="C21" s="16">
        <v>4305020812</v>
      </c>
      <c r="D21" s="16">
        <v>4305011031</v>
      </c>
      <c r="E21" s="16">
        <v>45.2</v>
      </c>
      <c r="F21" s="17">
        <v>63.3047709923664</v>
      </c>
      <c r="G21" s="17">
        <f t="shared" si="0"/>
        <v>43.401908396946567</v>
      </c>
      <c r="H21" s="16">
        <v>19</v>
      </c>
    </row>
    <row r="22" spans="1:8" ht="30" customHeight="1">
      <c r="A22" s="16" t="s">
        <v>284</v>
      </c>
      <c r="B22" s="16" t="s">
        <v>304</v>
      </c>
      <c r="C22" s="16">
        <v>4305011704</v>
      </c>
      <c r="D22" s="16">
        <v>4305011117</v>
      </c>
      <c r="E22" s="16">
        <v>42.7</v>
      </c>
      <c r="F22" s="17">
        <v>65.319847328244293</v>
      </c>
      <c r="G22" s="17">
        <f t="shared" si="0"/>
        <v>43.207938931297718</v>
      </c>
      <c r="H22" s="16">
        <v>20</v>
      </c>
    </row>
    <row r="23" spans="1:8" ht="30" customHeight="1">
      <c r="A23" s="16" t="s">
        <v>284</v>
      </c>
      <c r="B23" s="16" t="s">
        <v>305</v>
      </c>
      <c r="C23" s="16">
        <v>4305012222</v>
      </c>
      <c r="D23" s="16">
        <v>4305011219</v>
      </c>
      <c r="E23" s="16">
        <v>42.2</v>
      </c>
      <c r="F23" s="17">
        <v>63.854580152671801</v>
      </c>
      <c r="G23" s="17">
        <f t="shared" si="0"/>
        <v>42.421832061068727</v>
      </c>
      <c r="H23" s="16">
        <v>21</v>
      </c>
    </row>
    <row r="24" spans="1:8" ht="30" customHeight="1">
      <c r="A24" s="16" t="s">
        <v>284</v>
      </c>
      <c r="B24" s="16" t="s">
        <v>306</v>
      </c>
      <c r="C24" s="16">
        <v>4305020401</v>
      </c>
      <c r="D24" s="16">
        <v>4305011042</v>
      </c>
      <c r="E24" s="16">
        <v>41.8</v>
      </c>
      <c r="F24" s="17">
        <v>63.949427480916</v>
      </c>
      <c r="G24" s="17">
        <f t="shared" si="0"/>
        <v>42.299770992366405</v>
      </c>
      <c r="H24" s="16">
        <v>22</v>
      </c>
    </row>
    <row r="25" spans="1:8" ht="30" customHeight="1">
      <c r="A25" s="16" t="s">
        <v>284</v>
      </c>
      <c r="B25" s="16" t="s">
        <v>307</v>
      </c>
      <c r="C25" s="16">
        <v>4305011717</v>
      </c>
      <c r="D25" s="16">
        <v>4305011216</v>
      </c>
      <c r="E25" s="16">
        <v>34.200000000000003</v>
      </c>
      <c r="F25" s="17">
        <v>71.5112595419847</v>
      </c>
      <c r="G25" s="17">
        <f t="shared" si="0"/>
        <v>42.28450381679388</v>
      </c>
      <c r="H25" s="16">
        <v>23</v>
      </c>
    </row>
    <row r="26" spans="1:8" ht="30" customHeight="1">
      <c r="A26" s="16" t="s">
        <v>284</v>
      </c>
      <c r="B26" s="16" t="s">
        <v>308</v>
      </c>
      <c r="C26" s="16">
        <v>4305011111</v>
      </c>
      <c r="D26" s="16">
        <v>4305011249</v>
      </c>
      <c r="E26" s="16">
        <v>35.1</v>
      </c>
      <c r="F26" s="17">
        <v>68.073854961832097</v>
      </c>
      <c r="G26" s="17">
        <f t="shared" si="0"/>
        <v>41.26954198473284</v>
      </c>
      <c r="H26" s="16">
        <v>24</v>
      </c>
    </row>
    <row r="27" spans="1:8" ht="30" customHeight="1">
      <c r="A27" s="16" t="s">
        <v>284</v>
      </c>
      <c r="B27" s="16" t="s">
        <v>194</v>
      </c>
      <c r="C27" s="16">
        <v>4305011322</v>
      </c>
      <c r="D27" s="16">
        <v>4305011129</v>
      </c>
      <c r="E27" s="16">
        <v>37.299999999999997</v>
      </c>
      <c r="F27" s="17">
        <v>64.258969465648903</v>
      </c>
      <c r="G27" s="17">
        <f t="shared" si="0"/>
        <v>40.623587786259563</v>
      </c>
      <c r="H27" s="16">
        <v>25</v>
      </c>
    </row>
    <row r="28" spans="1:8" ht="30" customHeight="1">
      <c r="A28" s="16" t="s">
        <v>284</v>
      </c>
      <c r="B28" s="16" t="s">
        <v>309</v>
      </c>
      <c r="C28" s="16">
        <v>4305010814</v>
      </c>
      <c r="D28" s="16">
        <v>4305011268</v>
      </c>
      <c r="E28" s="16">
        <v>36.200000000000003</v>
      </c>
      <c r="F28" s="17">
        <v>64.905152671755701</v>
      </c>
      <c r="G28" s="17">
        <f t="shared" si="0"/>
        <v>40.442061068702287</v>
      </c>
      <c r="H28" s="16">
        <v>26</v>
      </c>
    </row>
    <row r="29" spans="1:8" ht="30" customHeight="1">
      <c r="A29" s="16" t="s">
        <v>284</v>
      </c>
      <c r="B29" s="16" t="s">
        <v>310</v>
      </c>
      <c r="C29" s="16">
        <v>4305021109</v>
      </c>
      <c r="D29" s="16">
        <v>4305011217</v>
      </c>
      <c r="E29" s="16">
        <v>36.6</v>
      </c>
      <c r="F29" s="17">
        <v>63.9038167938931</v>
      </c>
      <c r="G29" s="17">
        <f t="shared" si="0"/>
        <v>40.201526717557243</v>
      </c>
      <c r="H29" s="16">
        <v>27</v>
      </c>
    </row>
    <row r="30" spans="1:8" ht="30" customHeight="1">
      <c r="A30" s="16" t="s">
        <v>284</v>
      </c>
      <c r="B30" s="16" t="s">
        <v>311</v>
      </c>
      <c r="C30" s="16">
        <v>4305021206</v>
      </c>
      <c r="D30" s="16">
        <v>4305011240</v>
      </c>
      <c r="E30" s="16">
        <v>22.7</v>
      </c>
      <c r="F30" s="17">
        <v>71.6488549618321</v>
      </c>
      <c r="G30" s="17">
        <f t="shared" si="0"/>
        <v>37.739541984732838</v>
      </c>
      <c r="H30" s="16">
        <v>28</v>
      </c>
    </row>
    <row r="31" spans="1:8" ht="30" customHeight="1">
      <c r="A31" s="16" t="s">
        <v>284</v>
      </c>
      <c r="B31" s="16" t="s">
        <v>312</v>
      </c>
      <c r="C31" s="16">
        <v>4305020625</v>
      </c>
      <c r="D31" s="16">
        <v>4305011213</v>
      </c>
      <c r="E31" s="16">
        <v>32.299999999999997</v>
      </c>
      <c r="F31" s="17">
        <v>60.35</v>
      </c>
      <c r="G31" s="17">
        <f t="shared" si="0"/>
        <v>37.06</v>
      </c>
      <c r="H31" s="16">
        <v>29</v>
      </c>
    </row>
    <row r="32" spans="1:8" ht="30" customHeight="1">
      <c r="A32" s="16" t="s">
        <v>284</v>
      </c>
      <c r="B32" s="16" t="s">
        <v>313</v>
      </c>
      <c r="C32" s="16">
        <v>4305012725</v>
      </c>
      <c r="D32" s="16">
        <v>4305011236</v>
      </c>
      <c r="E32" s="16">
        <v>26.2</v>
      </c>
      <c r="F32" s="17">
        <v>65.327671755725206</v>
      </c>
      <c r="G32" s="17">
        <f t="shared" si="0"/>
        <v>36.611068702290083</v>
      </c>
      <c r="H32" s="16">
        <v>30</v>
      </c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J8" sqref="J8"/>
    </sheetView>
  </sheetViews>
  <sheetFormatPr defaultColWidth="10" defaultRowHeight="13.5"/>
  <cols>
    <col min="3" max="4" width="11.625" customWidth="1"/>
  </cols>
  <sheetData>
    <row r="1" spans="1:8" ht="36" customHeight="1">
      <c r="A1" s="22" t="s">
        <v>331</v>
      </c>
      <c r="B1" s="22"/>
      <c r="C1" s="22"/>
      <c r="D1" s="22"/>
      <c r="E1" s="22"/>
      <c r="F1" s="22"/>
      <c r="G1" s="22"/>
      <c r="H1" s="22"/>
    </row>
    <row r="2" spans="1:8" ht="30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7" t="s">
        <v>6</v>
      </c>
      <c r="H2" s="6" t="s">
        <v>7</v>
      </c>
    </row>
    <row r="3" spans="1:8" ht="30" customHeight="1">
      <c r="A3" s="6" t="s">
        <v>70</v>
      </c>
      <c r="B3" s="6" t="s">
        <v>71</v>
      </c>
      <c r="C3" s="6">
        <v>4305010516</v>
      </c>
      <c r="D3" s="6">
        <v>4305020106</v>
      </c>
      <c r="E3" s="6">
        <v>45.3</v>
      </c>
      <c r="F3" s="8">
        <v>83.471564885496207</v>
      </c>
      <c r="G3" s="8">
        <f t="shared" ref="G3:G16" si="0">E3*0.4+F3*0.4</f>
        <v>51.508625954198479</v>
      </c>
      <c r="H3" s="6">
        <v>1</v>
      </c>
    </row>
    <row r="4" spans="1:8" ht="30" customHeight="1">
      <c r="A4" s="6" t="s">
        <v>70</v>
      </c>
      <c r="B4" s="6" t="s">
        <v>72</v>
      </c>
      <c r="C4" s="6">
        <v>4305011703</v>
      </c>
      <c r="D4" s="6">
        <v>4305020207</v>
      </c>
      <c r="E4" s="6">
        <v>54.7</v>
      </c>
      <c r="F4" s="8">
        <v>72.429198473282398</v>
      </c>
      <c r="G4" s="8">
        <f t="shared" si="0"/>
        <v>50.851679389312963</v>
      </c>
      <c r="H4" s="6">
        <v>2</v>
      </c>
    </row>
    <row r="5" spans="1:8" ht="30" customHeight="1">
      <c r="A5" s="6" t="s">
        <v>70</v>
      </c>
      <c r="B5" s="6" t="s">
        <v>73</v>
      </c>
      <c r="C5" s="6">
        <v>4305010520</v>
      </c>
      <c r="D5" s="6">
        <v>4305020104</v>
      </c>
      <c r="E5" s="6">
        <v>51.7</v>
      </c>
      <c r="F5" s="8">
        <v>74.1643129770992</v>
      </c>
      <c r="G5" s="8">
        <f t="shared" si="0"/>
        <v>50.345725190839687</v>
      </c>
      <c r="H5" s="9">
        <v>3</v>
      </c>
    </row>
    <row r="6" spans="1:8" ht="30" customHeight="1">
      <c r="A6" s="6" t="s">
        <v>70</v>
      </c>
      <c r="B6" s="6" t="s">
        <v>74</v>
      </c>
      <c r="C6" s="6">
        <v>4305021025</v>
      </c>
      <c r="D6" s="6">
        <v>4305020205</v>
      </c>
      <c r="E6" s="6">
        <v>50.3</v>
      </c>
      <c r="F6" s="8">
        <v>70.670801526717597</v>
      </c>
      <c r="G6" s="8">
        <f t="shared" si="0"/>
        <v>48.388320610687046</v>
      </c>
      <c r="H6" s="6">
        <v>4</v>
      </c>
    </row>
    <row r="7" spans="1:8" ht="30" customHeight="1">
      <c r="A7" s="6" t="s">
        <v>70</v>
      </c>
      <c r="B7" s="6" t="s">
        <v>75</v>
      </c>
      <c r="C7" s="6">
        <v>4305012823</v>
      </c>
      <c r="D7" s="6">
        <v>4305020133</v>
      </c>
      <c r="E7" s="6">
        <v>45</v>
      </c>
      <c r="F7" s="8">
        <v>74.6818702290076</v>
      </c>
      <c r="G7" s="8">
        <f t="shared" si="0"/>
        <v>47.872748091603043</v>
      </c>
      <c r="H7" s="6">
        <v>5</v>
      </c>
    </row>
    <row r="8" spans="1:8" ht="30" customHeight="1">
      <c r="A8" s="6" t="s">
        <v>70</v>
      </c>
      <c r="B8" s="6" t="s">
        <v>76</v>
      </c>
      <c r="C8" s="6">
        <v>4305021027</v>
      </c>
      <c r="D8" s="6">
        <v>4305020102</v>
      </c>
      <c r="E8" s="6">
        <v>52.5</v>
      </c>
      <c r="F8" s="8">
        <v>65.560877862595405</v>
      </c>
      <c r="G8" s="8">
        <f t="shared" si="0"/>
        <v>47.224351145038163</v>
      </c>
      <c r="H8" s="9">
        <v>6</v>
      </c>
    </row>
    <row r="9" spans="1:8" ht="30" customHeight="1">
      <c r="A9" s="6" t="s">
        <v>70</v>
      </c>
      <c r="B9" s="6" t="s">
        <v>77</v>
      </c>
      <c r="C9" s="6">
        <v>4305021022</v>
      </c>
      <c r="D9" s="6">
        <v>4305020112</v>
      </c>
      <c r="E9" s="6">
        <v>47.3</v>
      </c>
      <c r="F9" s="8">
        <v>68.758778625954207</v>
      </c>
      <c r="G9" s="8">
        <f t="shared" si="0"/>
        <v>46.423511450381682</v>
      </c>
      <c r="H9" s="6">
        <v>7</v>
      </c>
    </row>
    <row r="10" spans="1:8" ht="30" customHeight="1">
      <c r="A10" s="6" t="s">
        <v>70</v>
      </c>
      <c r="B10" s="6" t="s">
        <v>78</v>
      </c>
      <c r="C10" s="6">
        <v>4305011920</v>
      </c>
      <c r="D10" s="6">
        <v>4305020159</v>
      </c>
      <c r="E10" s="6">
        <v>41.5</v>
      </c>
      <c r="F10" s="8">
        <v>74.2893129770992</v>
      </c>
      <c r="G10" s="8">
        <f t="shared" si="0"/>
        <v>46.315725190839686</v>
      </c>
      <c r="H10" s="6">
        <v>8</v>
      </c>
    </row>
    <row r="11" spans="1:8" ht="30" customHeight="1">
      <c r="A11" s="6" t="s">
        <v>70</v>
      </c>
      <c r="B11" s="6" t="s">
        <v>79</v>
      </c>
      <c r="C11" s="6">
        <v>4305012215</v>
      </c>
      <c r="D11" s="6">
        <v>4305020147</v>
      </c>
      <c r="E11" s="6">
        <v>40.299999999999997</v>
      </c>
      <c r="F11" s="8">
        <v>75.233778625954201</v>
      </c>
      <c r="G11" s="8">
        <f t="shared" si="0"/>
        <v>46.213511450381688</v>
      </c>
      <c r="H11" s="9">
        <v>9</v>
      </c>
    </row>
    <row r="12" spans="1:8" ht="30" customHeight="1">
      <c r="A12" s="6" t="s">
        <v>70</v>
      </c>
      <c r="B12" s="6" t="s">
        <v>80</v>
      </c>
      <c r="C12" s="6">
        <v>4305020308</v>
      </c>
      <c r="D12" s="6">
        <v>4305020131</v>
      </c>
      <c r="E12" s="6">
        <v>41.6</v>
      </c>
      <c r="F12" s="8">
        <v>73.853625954198506</v>
      </c>
      <c r="G12" s="8">
        <f t="shared" si="0"/>
        <v>46.181450381679404</v>
      </c>
      <c r="H12" s="6">
        <v>10</v>
      </c>
    </row>
    <row r="13" spans="1:8" ht="30" customHeight="1">
      <c r="A13" s="6" t="s">
        <v>70</v>
      </c>
      <c r="B13" s="6" t="s">
        <v>81</v>
      </c>
      <c r="C13" s="6">
        <v>4305010510</v>
      </c>
      <c r="D13" s="6">
        <v>4305020203</v>
      </c>
      <c r="E13" s="6">
        <v>37.4</v>
      </c>
      <c r="F13" s="8">
        <v>75.164122137404604</v>
      </c>
      <c r="G13" s="8">
        <f t="shared" si="0"/>
        <v>45.025648854961844</v>
      </c>
      <c r="H13" s="6">
        <v>11</v>
      </c>
    </row>
    <row r="14" spans="1:8" ht="30" customHeight="1">
      <c r="A14" s="6" t="s">
        <v>70</v>
      </c>
      <c r="B14" s="6" t="s">
        <v>82</v>
      </c>
      <c r="C14" s="6">
        <v>4305010224</v>
      </c>
      <c r="D14" s="6">
        <v>4305020126</v>
      </c>
      <c r="E14" s="6">
        <v>49.2</v>
      </c>
      <c r="F14" s="8">
        <v>63.1</v>
      </c>
      <c r="G14" s="8">
        <f t="shared" si="0"/>
        <v>44.92</v>
      </c>
      <c r="H14" s="9">
        <v>12</v>
      </c>
    </row>
    <row r="15" spans="1:8" ht="30" customHeight="1">
      <c r="A15" s="6" t="s">
        <v>70</v>
      </c>
      <c r="B15" s="6" t="s">
        <v>83</v>
      </c>
      <c r="C15" s="6">
        <v>4305012710</v>
      </c>
      <c r="D15" s="6">
        <v>4305020132</v>
      </c>
      <c r="E15" s="6">
        <v>39.4</v>
      </c>
      <c r="F15" s="8">
        <v>72.363167938931298</v>
      </c>
      <c r="G15" s="8">
        <f t="shared" si="0"/>
        <v>44.705267175572523</v>
      </c>
      <c r="H15" s="6">
        <v>13</v>
      </c>
    </row>
    <row r="16" spans="1:8" ht="30" customHeight="1">
      <c r="A16" s="6" t="s">
        <v>70</v>
      </c>
      <c r="B16" s="6" t="s">
        <v>314</v>
      </c>
      <c r="C16" s="6">
        <v>4305010214</v>
      </c>
      <c r="D16" s="6">
        <v>4305020119</v>
      </c>
      <c r="E16" s="6">
        <v>44</v>
      </c>
      <c r="F16" s="8">
        <v>66.641030534351103</v>
      </c>
      <c r="G16" s="8">
        <f t="shared" si="0"/>
        <v>44.256412213740447</v>
      </c>
      <c r="H16" s="6">
        <v>14</v>
      </c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opLeftCell="A10" workbookViewId="0">
      <selection activeCell="K6" sqref="K6"/>
    </sheetView>
  </sheetViews>
  <sheetFormatPr defaultColWidth="10" defaultRowHeight="13.5"/>
  <cols>
    <col min="1" max="2" width="10.625" customWidth="1"/>
    <col min="3" max="3" width="11.375" customWidth="1"/>
    <col min="4" max="4" width="11.25" customWidth="1"/>
    <col min="5" max="7" width="10.625" customWidth="1"/>
    <col min="8" max="8" width="9" customWidth="1"/>
  </cols>
  <sheetData>
    <row r="1" spans="1:8" ht="36" customHeight="1">
      <c r="A1" s="24" t="s">
        <v>332</v>
      </c>
      <c r="B1" s="24"/>
      <c r="C1" s="24"/>
      <c r="D1" s="24"/>
      <c r="E1" s="24"/>
      <c r="F1" s="24"/>
      <c r="G1" s="24"/>
      <c r="H1" s="24"/>
    </row>
    <row r="2" spans="1:8" ht="30" customHeight="1">
      <c r="A2" s="9" t="s">
        <v>0</v>
      </c>
      <c r="B2" s="9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8" t="s">
        <v>6</v>
      </c>
      <c r="H2" s="9" t="s">
        <v>7</v>
      </c>
    </row>
    <row r="3" spans="1:8" ht="30" customHeight="1">
      <c r="A3" s="9" t="s">
        <v>84</v>
      </c>
      <c r="B3" s="9" t="s">
        <v>85</v>
      </c>
      <c r="C3" s="9">
        <v>4305011216</v>
      </c>
      <c r="D3" s="9">
        <v>4305020314</v>
      </c>
      <c r="E3" s="9">
        <v>43</v>
      </c>
      <c r="F3" s="11">
        <v>91.1488549618321</v>
      </c>
      <c r="G3" s="8">
        <f t="shared" ref="G3:G19" si="0">E3*0.4+F3*0.4</f>
        <v>53.65954198473284</v>
      </c>
      <c r="H3" s="9">
        <v>1</v>
      </c>
    </row>
    <row r="4" spans="1:8" ht="30" customHeight="1">
      <c r="A4" s="9" t="s">
        <v>84</v>
      </c>
      <c r="B4" s="9" t="s">
        <v>86</v>
      </c>
      <c r="C4" s="9">
        <v>4305021813</v>
      </c>
      <c r="D4" s="9">
        <v>4305020313</v>
      </c>
      <c r="E4" s="9">
        <v>53.3</v>
      </c>
      <c r="F4" s="11">
        <v>78.1137404580153</v>
      </c>
      <c r="G4" s="8">
        <f t="shared" si="0"/>
        <v>52.565496183206122</v>
      </c>
      <c r="H4" s="9">
        <v>2</v>
      </c>
    </row>
    <row r="5" spans="1:8" ht="30" customHeight="1">
      <c r="A5" s="9" t="s">
        <v>84</v>
      </c>
      <c r="B5" s="9" t="s">
        <v>87</v>
      </c>
      <c r="C5" s="9">
        <v>4305011426</v>
      </c>
      <c r="D5" s="9">
        <v>4305020244</v>
      </c>
      <c r="E5" s="9">
        <v>49.4</v>
      </c>
      <c r="F5" s="11">
        <v>74.102480916030501</v>
      </c>
      <c r="G5" s="8">
        <f t="shared" si="0"/>
        <v>49.400992366412204</v>
      </c>
      <c r="H5" s="9">
        <v>3</v>
      </c>
    </row>
    <row r="6" spans="1:8" ht="30" customHeight="1">
      <c r="A6" s="9" t="s">
        <v>84</v>
      </c>
      <c r="B6" s="9" t="s">
        <v>88</v>
      </c>
      <c r="C6" s="9">
        <v>4305011815</v>
      </c>
      <c r="D6" s="9">
        <v>4305020241</v>
      </c>
      <c r="E6" s="9">
        <v>40.9</v>
      </c>
      <c r="F6" s="11">
        <v>79.445801526717602</v>
      </c>
      <c r="G6" s="8">
        <f t="shared" si="0"/>
        <v>48.138320610687046</v>
      </c>
      <c r="H6" s="9">
        <v>4</v>
      </c>
    </row>
    <row r="7" spans="1:8" ht="30" customHeight="1">
      <c r="A7" s="9" t="s">
        <v>84</v>
      </c>
      <c r="B7" s="9" t="s">
        <v>89</v>
      </c>
      <c r="C7" s="9">
        <v>4305012623</v>
      </c>
      <c r="D7" s="9">
        <v>4305020317</v>
      </c>
      <c r="E7" s="9">
        <v>40.6</v>
      </c>
      <c r="F7" s="11">
        <v>78.449809160305307</v>
      </c>
      <c r="G7" s="8">
        <f t="shared" si="0"/>
        <v>47.619923664122126</v>
      </c>
      <c r="H7" s="9">
        <v>5</v>
      </c>
    </row>
    <row r="8" spans="1:8" ht="30" customHeight="1">
      <c r="A8" s="9" t="s">
        <v>84</v>
      </c>
      <c r="B8" s="9" t="s">
        <v>90</v>
      </c>
      <c r="C8" s="9">
        <v>4305010219</v>
      </c>
      <c r="D8" s="9">
        <v>4305020325</v>
      </c>
      <c r="E8" s="9">
        <v>51.1</v>
      </c>
      <c r="F8" s="11">
        <v>66.2632061068702</v>
      </c>
      <c r="G8" s="8">
        <f t="shared" si="0"/>
        <v>46.945282442748081</v>
      </c>
      <c r="H8" s="9">
        <v>6</v>
      </c>
    </row>
    <row r="9" spans="1:8" ht="30" customHeight="1">
      <c r="A9" s="9" t="s">
        <v>84</v>
      </c>
      <c r="B9" s="9" t="s">
        <v>91</v>
      </c>
      <c r="C9" s="9">
        <v>4305022011</v>
      </c>
      <c r="D9" s="9">
        <v>4305020336</v>
      </c>
      <c r="E9" s="9">
        <v>44.2</v>
      </c>
      <c r="F9" s="11">
        <v>70.731106870228999</v>
      </c>
      <c r="G9" s="8">
        <f t="shared" si="0"/>
        <v>45.972442748091609</v>
      </c>
      <c r="H9" s="9">
        <v>7</v>
      </c>
    </row>
    <row r="10" spans="1:8" ht="30" customHeight="1">
      <c r="A10" s="9" t="s">
        <v>84</v>
      </c>
      <c r="B10" s="9" t="s">
        <v>92</v>
      </c>
      <c r="C10" s="9">
        <v>4305012908</v>
      </c>
      <c r="D10" s="9">
        <v>4305020231</v>
      </c>
      <c r="E10" s="9">
        <v>33.700000000000003</v>
      </c>
      <c r="F10" s="11">
        <v>79.461068702290106</v>
      </c>
      <c r="G10" s="8">
        <f t="shared" si="0"/>
        <v>45.264427480916048</v>
      </c>
      <c r="H10" s="9">
        <v>8</v>
      </c>
    </row>
    <row r="11" spans="1:8" ht="30" customHeight="1">
      <c r="A11" s="9" t="s">
        <v>84</v>
      </c>
      <c r="B11" s="9" t="s">
        <v>93</v>
      </c>
      <c r="C11" s="9">
        <v>4305021924</v>
      </c>
      <c r="D11" s="9">
        <v>4305020326</v>
      </c>
      <c r="E11" s="9">
        <v>42.3</v>
      </c>
      <c r="F11" s="11">
        <v>70.779770992366394</v>
      </c>
      <c r="G11" s="8">
        <f t="shared" si="0"/>
        <v>45.231908396946558</v>
      </c>
      <c r="H11" s="9">
        <v>9</v>
      </c>
    </row>
    <row r="12" spans="1:8" ht="30" customHeight="1">
      <c r="A12" s="9" t="s">
        <v>84</v>
      </c>
      <c r="B12" s="9" t="s">
        <v>94</v>
      </c>
      <c r="C12" s="9">
        <v>4305012221</v>
      </c>
      <c r="D12" s="9">
        <v>4305020247</v>
      </c>
      <c r="E12" s="9">
        <v>37.1</v>
      </c>
      <c r="F12" s="11">
        <v>74.410877862595399</v>
      </c>
      <c r="G12" s="8">
        <f t="shared" si="0"/>
        <v>44.604351145038166</v>
      </c>
      <c r="H12" s="9">
        <v>10</v>
      </c>
    </row>
    <row r="13" spans="1:8" ht="30" customHeight="1">
      <c r="A13" s="9" t="s">
        <v>84</v>
      </c>
      <c r="B13" s="9" t="s">
        <v>95</v>
      </c>
      <c r="C13" s="9">
        <v>4305011708</v>
      </c>
      <c r="D13" s="9">
        <v>4305020311</v>
      </c>
      <c r="E13" s="9">
        <v>46.6</v>
      </c>
      <c r="F13" s="11">
        <v>64.117175572519102</v>
      </c>
      <c r="G13" s="8">
        <f t="shared" si="0"/>
        <v>44.286870229007647</v>
      </c>
      <c r="H13" s="9">
        <v>11</v>
      </c>
    </row>
    <row r="14" spans="1:8" ht="30" customHeight="1">
      <c r="A14" s="9" t="s">
        <v>84</v>
      </c>
      <c r="B14" s="9" t="s">
        <v>96</v>
      </c>
      <c r="C14" s="9">
        <v>4305012402</v>
      </c>
      <c r="D14" s="9">
        <v>4305020234</v>
      </c>
      <c r="E14" s="9">
        <v>47.5</v>
      </c>
      <c r="F14" s="11">
        <v>60.550381679389297</v>
      </c>
      <c r="G14" s="8">
        <f t="shared" si="0"/>
        <v>43.22015267175572</v>
      </c>
      <c r="H14" s="9">
        <v>12</v>
      </c>
    </row>
    <row r="15" spans="1:8" ht="30" customHeight="1">
      <c r="A15" s="9" t="s">
        <v>84</v>
      </c>
      <c r="B15" s="9" t="s">
        <v>97</v>
      </c>
      <c r="C15" s="9">
        <v>4305021229</v>
      </c>
      <c r="D15" s="9">
        <v>4305020246</v>
      </c>
      <c r="E15" s="9">
        <v>36.9</v>
      </c>
      <c r="F15" s="11">
        <v>68.865839694656501</v>
      </c>
      <c r="G15" s="8">
        <f t="shared" si="0"/>
        <v>42.306335877862601</v>
      </c>
      <c r="H15" s="9">
        <v>13</v>
      </c>
    </row>
    <row r="16" spans="1:8" ht="30" customHeight="1">
      <c r="A16" s="9" t="s">
        <v>84</v>
      </c>
      <c r="B16" s="9" t="s">
        <v>98</v>
      </c>
      <c r="C16" s="9">
        <v>4305012022</v>
      </c>
      <c r="D16" s="9">
        <v>4305020240</v>
      </c>
      <c r="E16" s="9">
        <v>30.2</v>
      </c>
      <c r="F16" s="11">
        <v>73.087213740457997</v>
      </c>
      <c r="G16" s="8">
        <f t="shared" si="0"/>
        <v>41.314885496183201</v>
      </c>
      <c r="H16" s="9">
        <v>14</v>
      </c>
    </row>
    <row r="17" spans="1:8" ht="30" customHeight="1">
      <c r="A17" s="9" t="s">
        <v>84</v>
      </c>
      <c r="B17" s="9" t="s">
        <v>99</v>
      </c>
      <c r="C17" s="9">
        <v>4305021914</v>
      </c>
      <c r="D17" s="9">
        <v>4305020252</v>
      </c>
      <c r="E17" s="9">
        <v>40.6</v>
      </c>
      <c r="F17" s="11">
        <v>61.608015267175603</v>
      </c>
      <c r="G17" s="8">
        <f t="shared" si="0"/>
        <v>40.883206106870247</v>
      </c>
      <c r="H17" s="9">
        <v>15</v>
      </c>
    </row>
    <row r="18" spans="1:8" ht="30" customHeight="1">
      <c r="A18" s="9" t="s">
        <v>84</v>
      </c>
      <c r="B18" s="9" t="s">
        <v>100</v>
      </c>
      <c r="C18" s="9">
        <v>4305012430</v>
      </c>
      <c r="D18" s="9">
        <v>4305020301</v>
      </c>
      <c r="E18" s="9">
        <v>38.1</v>
      </c>
      <c r="F18" s="11">
        <v>62.832633587786297</v>
      </c>
      <c r="G18" s="8">
        <f t="shared" si="0"/>
        <v>40.373053435114521</v>
      </c>
      <c r="H18" s="9">
        <v>16</v>
      </c>
    </row>
    <row r="19" spans="1:8" ht="30" customHeight="1">
      <c r="A19" s="9" t="s">
        <v>84</v>
      </c>
      <c r="B19" s="9" t="s">
        <v>101</v>
      </c>
      <c r="C19" s="9">
        <v>4305011825</v>
      </c>
      <c r="D19" s="9">
        <v>4305020255</v>
      </c>
      <c r="E19" s="9">
        <v>34.700000000000003</v>
      </c>
      <c r="F19" s="11">
        <v>61.363931297709897</v>
      </c>
      <c r="G19" s="8">
        <f t="shared" si="0"/>
        <v>38.425572519083964</v>
      </c>
      <c r="H19" s="9">
        <v>17</v>
      </c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I3" sqref="I3:I13"/>
    </sheetView>
  </sheetViews>
  <sheetFormatPr defaultColWidth="10" defaultRowHeight="13.5"/>
  <cols>
    <col min="2" max="2" width="8.875" customWidth="1"/>
    <col min="3" max="3" width="10.625" customWidth="1"/>
    <col min="4" max="5" width="11.625" bestFit="1" customWidth="1"/>
    <col min="6" max="6" width="9.625" customWidth="1"/>
    <col min="7" max="8" width="10.125" bestFit="1" customWidth="1"/>
    <col min="9" max="9" width="8.125" customWidth="1"/>
  </cols>
  <sheetData>
    <row r="1" spans="1:9" ht="34.5" customHeight="1">
      <c r="A1" s="25" t="s">
        <v>333</v>
      </c>
      <c r="B1" s="25"/>
      <c r="C1" s="25"/>
      <c r="D1" s="25"/>
      <c r="E1" s="25"/>
      <c r="F1" s="25"/>
      <c r="G1" s="25"/>
      <c r="H1" s="25"/>
      <c r="I1" s="25"/>
    </row>
    <row r="2" spans="1:9" ht="30" customHeight="1">
      <c r="A2" s="9" t="s">
        <v>0</v>
      </c>
      <c r="B2" s="9" t="s">
        <v>1</v>
      </c>
      <c r="C2" s="9" t="s">
        <v>317</v>
      </c>
      <c r="D2" s="6" t="s">
        <v>2</v>
      </c>
      <c r="E2" s="6" t="s">
        <v>3</v>
      </c>
      <c r="F2" s="6" t="s">
        <v>4</v>
      </c>
      <c r="G2" s="7" t="s">
        <v>5</v>
      </c>
      <c r="H2" s="11" t="s">
        <v>6</v>
      </c>
      <c r="I2" s="9" t="s">
        <v>7</v>
      </c>
    </row>
    <row r="3" spans="1:9" ht="30" customHeight="1">
      <c r="A3" s="9" t="s">
        <v>102</v>
      </c>
      <c r="B3" s="9" t="s">
        <v>103</v>
      </c>
      <c r="C3" s="9" t="s">
        <v>318</v>
      </c>
      <c r="D3" s="9">
        <v>4305012317</v>
      </c>
      <c r="E3" s="9">
        <v>4305020403</v>
      </c>
      <c r="F3" s="9">
        <v>43.7</v>
      </c>
      <c r="G3" s="11">
        <v>97.5</v>
      </c>
      <c r="H3" s="11">
        <f t="shared" ref="H3:H13" si="0">F3*0.4+G3*0.4</f>
        <v>56.480000000000004</v>
      </c>
      <c r="I3" s="9">
        <v>1</v>
      </c>
    </row>
    <row r="4" spans="1:9" ht="30" customHeight="1">
      <c r="A4" s="9" t="s">
        <v>102</v>
      </c>
      <c r="B4" s="9" t="s">
        <v>104</v>
      </c>
      <c r="C4" s="9" t="s">
        <v>319</v>
      </c>
      <c r="D4" s="9">
        <v>4305010529</v>
      </c>
      <c r="E4" s="9">
        <v>4305020347</v>
      </c>
      <c r="F4" s="9">
        <v>47</v>
      </c>
      <c r="G4" s="11">
        <v>85.369274809160302</v>
      </c>
      <c r="H4" s="11">
        <f t="shared" si="0"/>
        <v>52.947709923664121</v>
      </c>
      <c r="I4" s="9">
        <v>2</v>
      </c>
    </row>
    <row r="5" spans="1:9" ht="30" customHeight="1">
      <c r="A5" s="9" t="s">
        <v>102</v>
      </c>
      <c r="B5" s="9" t="s">
        <v>105</v>
      </c>
      <c r="C5" s="9" t="s">
        <v>320</v>
      </c>
      <c r="D5" s="9">
        <v>4305012209</v>
      </c>
      <c r="E5" s="9">
        <v>4305020405</v>
      </c>
      <c r="F5" s="9">
        <v>46.9</v>
      </c>
      <c r="G5" s="11">
        <v>76.723854961832103</v>
      </c>
      <c r="H5" s="11">
        <f t="shared" si="0"/>
        <v>49.449541984732846</v>
      </c>
      <c r="I5" s="9">
        <v>3</v>
      </c>
    </row>
    <row r="6" spans="1:9" ht="30" customHeight="1">
      <c r="A6" s="9" t="s">
        <v>102</v>
      </c>
      <c r="B6" s="9" t="s">
        <v>106</v>
      </c>
      <c r="C6" s="9" t="s">
        <v>321</v>
      </c>
      <c r="D6" s="9">
        <v>4305012527</v>
      </c>
      <c r="E6" s="9">
        <v>4305020424</v>
      </c>
      <c r="F6" s="9">
        <v>34.4</v>
      </c>
      <c r="G6" s="11">
        <v>83.045038167938898</v>
      </c>
      <c r="H6" s="11">
        <f t="shared" si="0"/>
        <v>46.978015267175557</v>
      </c>
      <c r="I6" s="9">
        <v>4</v>
      </c>
    </row>
    <row r="7" spans="1:9" ht="30" customHeight="1">
      <c r="A7" s="9" t="s">
        <v>102</v>
      </c>
      <c r="B7" s="9" t="s">
        <v>107</v>
      </c>
      <c r="C7" s="9" t="s">
        <v>322</v>
      </c>
      <c r="D7" s="9">
        <v>4305011921</v>
      </c>
      <c r="E7" s="9">
        <v>4305020435</v>
      </c>
      <c r="F7" s="9">
        <v>43.8</v>
      </c>
      <c r="G7" s="11">
        <v>72.753435114503802</v>
      </c>
      <c r="H7" s="11">
        <f t="shared" si="0"/>
        <v>46.621374045801517</v>
      </c>
      <c r="I7" s="9">
        <v>5</v>
      </c>
    </row>
    <row r="8" spans="1:9" ht="30" customHeight="1">
      <c r="A8" s="9" t="s">
        <v>102</v>
      </c>
      <c r="B8" s="9" t="s">
        <v>108</v>
      </c>
      <c r="C8" s="9" t="s">
        <v>323</v>
      </c>
      <c r="D8" s="9">
        <v>4305012011</v>
      </c>
      <c r="E8" s="9">
        <v>4305020421</v>
      </c>
      <c r="F8" s="9">
        <v>45.4</v>
      </c>
      <c r="G8" s="11">
        <v>68.4339694656489</v>
      </c>
      <c r="H8" s="11">
        <f t="shared" si="0"/>
        <v>45.533587786259559</v>
      </c>
      <c r="I8" s="9">
        <v>6</v>
      </c>
    </row>
    <row r="9" spans="1:9" ht="30" customHeight="1">
      <c r="A9" s="9" t="s">
        <v>102</v>
      </c>
      <c r="B9" s="9" t="s">
        <v>109</v>
      </c>
      <c r="C9" s="9" t="s">
        <v>324</v>
      </c>
      <c r="D9" s="9">
        <v>4305010222</v>
      </c>
      <c r="E9" s="9">
        <v>4305020350</v>
      </c>
      <c r="F9" s="9">
        <v>37.6</v>
      </c>
      <c r="G9" s="11">
        <v>75.134541984732806</v>
      </c>
      <c r="H9" s="11">
        <f t="shared" si="0"/>
        <v>45.093816793893126</v>
      </c>
      <c r="I9" s="9">
        <v>7</v>
      </c>
    </row>
    <row r="10" spans="1:9" ht="30" customHeight="1">
      <c r="A10" s="9" t="s">
        <v>102</v>
      </c>
      <c r="B10" s="9" t="s">
        <v>110</v>
      </c>
      <c r="C10" s="9" t="s">
        <v>325</v>
      </c>
      <c r="D10" s="9">
        <v>4305011128</v>
      </c>
      <c r="E10" s="9">
        <v>4305020445</v>
      </c>
      <c r="F10" s="9">
        <v>41</v>
      </c>
      <c r="G10" s="11">
        <v>71.118893129770996</v>
      </c>
      <c r="H10" s="11">
        <f t="shared" si="0"/>
        <v>44.847557251908398</v>
      </c>
      <c r="I10" s="9">
        <v>8</v>
      </c>
    </row>
    <row r="11" spans="1:9" ht="30" customHeight="1">
      <c r="A11" s="9" t="s">
        <v>102</v>
      </c>
      <c r="B11" s="9" t="s">
        <v>111</v>
      </c>
      <c r="C11" s="9" t="s">
        <v>326</v>
      </c>
      <c r="D11" s="9">
        <v>4305010122</v>
      </c>
      <c r="E11" s="9">
        <v>4305020431</v>
      </c>
      <c r="F11" s="9">
        <v>40.4</v>
      </c>
      <c r="G11" s="11">
        <v>71.582824427480901</v>
      </c>
      <c r="H11" s="11">
        <f t="shared" si="0"/>
        <v>44.793129770992365</v>
      </c>
      <c r="I11" s="9">
        <v>9</v>
      </c>
    </row>
    <row r="12" spans="1:9" ht="30" customHeight="1">
      <c r="A12" s="9" t="s">
        <v>102</v>
      </c>
      <c r="B12" s="9" t="s">
        <v>112</v>
      </c>
      <c r="C12" s="9" t="s">
        <v>327</v>
      </c>
      <c r="D12" s="9">
        <v>4305010913</v>
      </c>
      <c r="E12" s="9">
        <v>4305020417</v>
      </c>
      <c r="F12" s="9">
        <v>41.2</v>
      </c>
      <c r="G12" s="11">
        <v>70.155152671755701</v>
      </c>
      <c r="H12" s="11">
        <f t="shared" si="0"/>
        <v>44.542061068702282</v>
      </c>
      <c r="I12" s="9">
        <v>10</v>
      </c>
    </row>
    <row r="13" spans="1:9" ht="30" customHeight="1">
      <c r="A13" s="9" t="s">
        <v>102</v>
      </c>
      <c r="B13" s="9" t="s">
        <v>113</v>
      </c>
      <c r="C13" s="9" t="s">
        <v>328</v>
      </c>
      <c r="D13" s="9">
        <v>4305020525</v>
      </c>
      <c r="E13" s="9">
        <v>4305020401</v>
      </c>
      <c r="F13" s="9">
        <v>41.1</v>
      </c>
      <c r="G13" s="11">
        <v>70.224999999999994</v>
      </c>
      <c r="H13" s="11">
        <f t="shared" si="0"/>
        <v>44.53</v>
      </c>
      <c r="I13" s="9">
        <v>11</v>
      </c>
    </row>
  </sheetData>
  <mergeCells count="1">
    <mergeCell ref="A1:I1"/>
  </mergeCells>
  <phoneticPr fontId="3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topLeftCell="A22" workbookViewId="0">
      <selection activeCell="H33" sqref="H33"/>
    </sheetView>
  </sheetViews>
  <sheetFormatPr defaultColWidth="10" defaultRowHeight="13.5"/>
  <cols>
    <col min="1" max="1" width="10.375" customWidth="1"/>
    <col min="2" max="2" width="9.625" customWidth="1"/>
    <col min="3" max="3" width="12.5" customWidth="1"/>
    <col min="4" max="4" width="12.75" customWidth="1"/>
    <col min="5" max="5" width="9.625" customWidth="1"/>
    <col min="6" max="6" width="10.75" customWidth="1"/>
    <col min="7" max="7" width="11.375" customWidth="1"/>
    <col min="8" max="8" width="9.125" customWidth="1"/>
  </cols>
  <sheetData>
    <row r="1" spans="1:8" s="12" customFormat="1" ht="37.5" customHeight="1">
      <c r="A1" s="24" t="s">
        <v>334</v>
      </c>
      <c r="B1" s="24"/>
      <c r="C1" s="24"/>
      <c r="D1" s="24"/>
      <c r="E1" s="24"/>
      <c r="F1" s="24"/>
      <c r="G1" s="24"/>
      <c r="H1" s="24"/>
    </row>
    <row r="2" spans="1:8" s="12" customFormat="1" ht="30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4" t="s">
        <v>5</v>
      </c>
      <c r="G2" s="15" t="s">
        <v>6</v>
      </c>
      <c r="H2" s="13" t="s">
        <v>7</v>
      </c>
    </row>
    <row r="3" spans="1:8" s="12" customFormat="1" ht="30" customHeight="1">
      <c r="A3" s="16" t="s">
        <v>114</v>
      </c>
      <c r="B3" s="16" t="s">
        <v>115</v>
      </c>
      <c r="C3" s="16">
        <v>4305011423</v>
      </c>
      <c r="D3" s="16">
        <v>4305020556</v>
      </c>
      <c r="E3" s="16">
        <v>51.4</v>
      </c>
      <c r="F3" s="17">
        <v>93.898282442748098</v>
      </c>
      <c r="G3" s="17">
        <f t="shared" ref="G3:G33" si="0">E3*0.4+F3*0.4</f>
        <v>58.119312977099241</v>
      </c>
      <c r="H3" s="16">
        <v>1</v>
      </c>
    </row>
    <row r="4" spans="1:8" s="12" customFormat="1" ht="30" customHeight="1">
      <c r="A4" s="16" t="s">
        <v>114</v>
      </c>
      <c r="B4" s="16" t="s">
        <v>116</v>
      </c>
      <c r="C4" s="16">
        <v>4305021718</v>
      </c>
      <c r="D4" s="16">
        <v>4305020502</v>
      </c>
      <c r="E4" s="16">
        <v>38.4</v>
      </c>
      <c r="F4" s="17">
        <v>94.175572519084</v>
      </c>
      <c r="G4" s="17">
        <f t="shared" si="0"/>
        <v>53.030229007633601</v>
      </c>
      <c r="H4" s="16">
        <v>2</v>
      </c>
    </row>
    <row r="5" spans="1:8" s="12" customFormat="1" ht="30" customHeight="1">
      <c r="A5" s="16" t="s">
        <v>114</v>
      </c>
      <c r="B5" s="16" t="s">
        <v>117</v>
      </c>
      <c r="C5" s="16">
        <v>4305021529</v>
      </c>
      <c r="D5" s="16">
        <v>4305020503</v>
      </c>
      <c r="E5" s="16">
        <v>56.2</v>
      </c>
      <c r="F5" s="17">
        <v>73.672709923664101</v>
      </c>
      <c r="G5" s="17">
        <f t="shared" si="0"/>
        <v>51.949083969465647</v>
      </c>
      <c r="H5" s="16">
        <v>3</v>
      </c>
    </row>
    <row r="6" spans="1:8" s="12" customFormat="1" ht="30" customHeight="1">
      <c r="A6" s="16" t="s">
        <v>114</v>
      </c>
      <c r="B6" s="16" t="s">
        <v>118</v>
      </c>
      <c r="C6" s="16">
        <v>4305021702</v>
      </c>
      <c r="D6" s="16">
        <v>4305020634</v>
      </c>
      <c r="E6" s="16">
        <v>50.7</v>
      </c>
      <c r="F6" s="17">
        <v>77.141221374045799</v>
      </c>
      <c r="G6" s="17">
        <f t="shared" si="0"/>
        <v>51.136488549618321</v>
      </c>
      <c r="H6" s="16">
        <v>4</v>
      </c>
    </row>
    <row r="7" spans="1:8" s="12" customFormat="1" ht="30" customHeight="1">
      <c r="A7" s="16" t="s">
        <v>114</v>
      </c>
      <c r="B7" s="16" t="s">
        <v>119</v>
      </c>
      <c r="C7" s="16">
        <v>4305010710</v>
      </c>
      <c r="D7" s="16">
        <v>4305020510</v>
      </c>
      <c r="E7" s="16">
        <v>52.1</v>
      </c>
      <c r="F7" s="17">
        <v>74.786450381679401</v>
      </c>
      <c r="G7" s="17">
        <f t="shared" si="0"/>
        <v>50.754580152671764</v>
      </c>
      <c r="H7" s="16">
        <v>5</v>
      </c>
    </row>
    <row r="8" spans="1:8" s="12" customFormat="1" ht="30" customHeight="1">
      <c r="A8" s="16" t="s">
        <v>114</v>
      </c>
      <c r="B8" s="16" t="s">
        <v>120</v>
      </c>
      <c r="C8" s="16">
        <v>4305021711</v>
      </c>
      <c r="D8" s="16">
        <v>4305020465</v>
      </c>
      <c r="E8" s="16">
        <v>55.1</v>
      </c>
      <c r="F8" s="17">
        <v>70.072137404580104</v>
      </c>
      <c r="G8" s="17">
        <f t="shared" si="0"/>
        <v>50.068854961832045</v>
      </c>
      <c r="H8" s="16">
        <v>6</v>
      </c>
    </row>
    <row r="9" spans="1:8" s="12" customFormat="1" ht="30" customHeight="1">
      <c r="A9" s="16" t="s">
        <v>114</v>
      </c>
      <c r="B9" s="16" t="s">
        <v>121</v>
      </c>
      <c r="C9" s="16">
        <v>4305020304</v>
      </c>
      <c r="D9" s="16">
        <v>4305020466</v>
      </c>
      <c r="E9" s="16">
        <v>49.5</v>
      </c>
      <c r="F9" s="17">
        <v>75.524427480916003</v>
      </c>
      <c r="G9" s="17">
        <f t="shared" si="0"/>
        <v>50.009770992366398</v>
      </c>
      <c r="H9" s="16">
        <v>7</v>
      </c>
    </row>
    <row r="10" spans="1:8" s="12" customFormat="1" ht="30" customHeight="1">
      <c r="A10" s="16" t="s">
        <v>114</v>
      </c>
      <c r="B10" s="16" t="s">
        <v>122</v>
      </c>
      <c r="C10" s="16">
        <v>4305010523</v>
      </c>
      <c r="D10" s="16">
        <v>4305020529</v>
      </c>
      <c r="E10" s="16">
        <v>46.8</v>
      </c>
      <c r="F10" s="17">
        <v>77.591603053435094</v>
      </c>
      <c r="G10" s="17">
        <f t="shared" si="0"/>
        <v>49.756641221374039</v>
      </c>
      <c r="H10" s="16">
        <v>8</v>
      </c>
    </row>
    <row r="11" spans="1:8" s="12" customFormat="1" ht="30" customHeight="1">
      <c r="A11" s="16" t="s">
        <v>114</v>
      </c>
      <c r="B11" s="16" t="s">
        <v>123</v>
      </c>
      <c r="C11" s="16">
        <v>4305011310</v>
      </c>
      <c r="D11" s="16">
        <v>4305020471</v>
      </c>
      <c r="E11" s="16">
        <v>46.4</v>
      </c>
      <c r="F11" s="17">
        <v>77.348854961832103</v>
      </c>
      <c r="G11" s="17">
        <f t="shared" si="0"/>
        <v>49.499541984732844</v>
      </c>
      <c r="H11" s="16">
        <v>9</v>
      </c>
    </row>
    <row r="12" spans="1:8" s="12" customFormat="1" ht="30" customHeight="1">
      <c r="A12" s="16" t="s">
        <v>114</v>
      </c>
      <c r="B12" s="16" t="s">
        <v>124</v>
      </c>
      <c r="C12" s="16">
        <v>4305013018</v>
      </c>
      <c r="D12" s="16">
        <v>4305020515</v>
      </c>
      <c r="E12" s="16">
        <v>60.6</v>
      </c>
      <c r="F12" s="17">
        <v>62.848473282442697</v>
      </c>
      <c r="G12" s="17">
        <f t="shared" si="0"/>
        <v>49.379389312977082</v>
      </c>
      <c r="H12" s="16">
        <v>10</v>
      </c>
    </row>
    <row r="13" spans="1:8" s="12" customFormat="1" ht="30" customHeight="1">
      <c r="A13" s="16" t="s">
        <v>114</v>
      </c>
      <c r="B13" s="16" t="s">
        <v>125</v>
      </c>
      <c r="C13" s="16">
        <v>4305021513</v>
      </c>
      <c r="D13" s="16">
        <v>4305020602</v>
      </c>
      <c r="E13" s="16">
        <v>54.1</v>
      </c>
      <c r="F13" s="17">
        <v>68.972709923664098</v>
      </c>
      <c r="G13" s="17">
        <f t="shared" si="0"/>
        <v>49.229083969465641</v>
      </c>
      <c r="H13" s="16">
        <v>11</v>
      </c>
    </row>
    <row r="14" spans="1:8" s="12" customFormat="1" ht="30" customHeight="1">
      <c r="A14" s="16" t="s">
        <v>114</v>
      </c>
      <c r="B14" s="16" t="s">
        <v>126</v>
      </c>
      <c r="C14" s="16">
        <v>4305020602</v>
      </c>
      <c r="D14" s="16">
        <v>4305020475</v>
      </c>
      <c r="E14" s="16">
        <v>40.6</v>
      </c>
      <c r="F14" s="17">
        <v>80.688549618320593</v>
      </c>
      <c r="G14" s="17">
        <f t="shared" si="0"/>
        <v>48.515419847328239</v>
      </c>
      <c r="H14" s="16">
        <v>12</v>
      </c>
    </row>
    <row r="15" spans="1:8" s="12" customFormat="1" ht="30" customHeight="1">
      <c r="A15" s="16" t="s">
        <v>114</v>
      </c>
      <c r="B15" s="16" t="s">
        <v>127</v>
      </c>
      <c r="C15" s="16">
        <v>4305020219</v>
      </c>
      <c r="D15" s="16">
        <v>4305020458</v>
      </c>
      <c r="E15" s="16">
        <v>41.8</v>
      </c>
      <c r="F15" s="17">
        <v>76.758206106870205</v>
      </c>
      <c r="G15" s="17">
        <f t="shared" si="0"/>
        <v>47.423282442748082</v>
      </c>
      <c r="H15" s="16">
        <v>13</v>
      </c>
    </row>
    <row r="16" spans="1:8" s="12" customFormat="1" ht="30" customHeight="1">
      <c r="A16" s="16" t="s">
        <v>114</v>
      </c>
      <c r="B16" s="16" t="s">
        <v>128</v>
      </c>
      <c r="C16" s="16">
        <v>4305012609</v>
      </c>
      <c r="D16" s="16">
        <v>4305020525</v>
      </c>
      <c r="E16" s="16">
        <v>57</v>
      </c>
      <c r="F16" s="17">
        <v>61.15</v>
      </c>
      <c r="G16" s="17">
        <f t="shared" si="0"/>
        <v>47.260000000000005</v>
      </c>
      <c r="H16" s="16">
        <v>14</v>
      </c>
    </row>
    <row r="17" spans="1:8" s="12" customFormat="1" ht="30" customHeight="1">
      <c r="A17" s="16" t="s">
        <v>114</v>
      </c>
      <c r="B17" s="16" t="s">
        <v>129</v>
      </c>
      <c r="C17" s="16">
        <v>4305020109</v>
      </c>
      <c r="D17" s="16">
        <v>4305020511</v>
      </c>
      <c r="E17" s="16">
        <v>46.3</v>
      </c>
      <c r="F17" s="17">
        <v>68.880534351145002</v>
      </c>
      <c r="G17" s="17">
        <f t="shared" si="0"/>
        <v>46.072213740457997</v>
      </c>
      <c r="H17" s="16">
        <v>15</v>
      </c>
    </row>
    <row r="18" spans="1:8" s="12" customFormat="1" ht="30" customHeight="1">
      <c r="A18" s="16" t="s">
        <v>114</v>
      </c>
      <c r="B18" s="16" t="s">
        <v>130</v>
      </c>
      <c r="C18" s="16">
        <v>4305021412</v>
      </c>
      <c r="D18" s="16">
        <v>4305020545</v>
      </c>
      <c r="E18" s="16">
        <v>46.8</v>
      </c>
      <c r="F18" s="17">
        <v>68.156679389312998</v>
      </c>
      <c r="G18" s="17">
        <f t="shared" si="0"/>
        <v>45.9826717557252</v>
      </c>
      <c r="H18" s="16">
        <v>16</v>
      </c>
    </row>
    <row r="19" spans="1:8" s="12" customFormat="1" ht="30" customHeight="1">
      <c r="A19" s="16" t="s">
        <v>114</v>
      </c>
      <c r="B19" s="16" t="s">
        <v>131</v>
      </c>
      <c r="C19" s="16">
        <v>4305021228</v>
      </c>
      <c r="D19" s="16">
        <v>4305020516</v>
      </c>
      <c r="E19" s="16">
        <v>43.8</v>
      </c>
      <c r="F19" s="17">
        <v>70.732251908396904</v>
      </c>
      <c r="G19" s="17">
        <f t="shared" si="0"/>
        <v>45.812900763358762</v>
      </c>
      <c r="H19" s="16">
        <v>17</v>
      </c>
    </row>
    <row r="20" spans="1:8" s="12" customFormat="1" ht="30" customHeight="1">
      <c r="A20" s="16" t="s">
        <v>114</v>
      </c>
      <c r="B20" s="16" t="s">
        <v>132</v>
      </c>
      <c r="C20" s="16">
        <v>4305010901</v>
      </c>
      <c r="D20" s="16">
        <v>4305020514</v>
      </c>
      <c r="E20" s="16">
        <v>47.1</v>
      </c>
      <c r="F20" s="17">
        <v>65.297328244274794</v>
      </c>
      <c r="G20" s="17">
        <f t="shared" si="0"/>
        <v>44.958931297709924</v>
      </c>
      <c r="H20" s="16">
        <v>18</v>
      </c>
    </row>
    <row r="21" spans="1:8" s="12" customFormat="1" ht="30" customHeight="1">
      <c r="A21" s="16" t="s">
        <v>114</v>
      </c>
      <c r="B21" s="16" t="s">
        <v>133</v>
      </c>
      <c r="C21" s="16">
        <v>4305010910</v>
      </c>
      <c r="D21" s="16">
        <v>4305020547</v>
      </c>
      <c r="E21" s="16">
        <v>32.4</v>
      </c>
      <c r="F21" s="17">
        <v>79.867175572519102</v>
      </c>
      <c r="G21" s="17">
        <f t="shared" si="0"/>
        <v>44.906870229007644</v>
      </c>
      <c r="H21" s="16">
        <v>19</v>
      </c>
    </row>
    <row r="22" spans="1:8" s="12" customFormat="1" ht="30" customHeight="1">
      <c r="A22" s="16" t="s">
        <v>114</v>
      </c>
      <c r="B22" s="16" t="s">
        <v>134</v>
      </c>
      <c r="C22" s="16">
        <v>4305011102</v>
      </c>
      <c r="D22" s="16">
        <v>4305020459</v>
      </c>
      <c r="E22" s="16">
        <v>37.1</v>
      </c>
      <c r="F22" s="17">
        <v>72.620419847328193</v>
      </c>
      <c r="G22" s="17">
        <f t="shared" si="0"/>
        <v>43.888167938931282</v>
      </c>
      <c r="H22" s="16">
        <v>20</v>
      </c>
    </row>
    <row r="23" spans="1:8" s="12" customFormat="1" ht="30" customHeight="1">
      <c r="A23" s="16" t="s">
        <v>114</v>
      </c>
      <c r="B23" s="16" t="s">
        <v>135</v>
      </c>
      <c r="C23" s="16">
        <v>4305010307</v>
      </c>
      <c r="D23" s="16">
        <v>4305020451</v>
      </c>
      <c r="E23" s="16">
        <v>41.1</v>
      </c>
      <c r="F23" s="17">
        <v>67.670801526717597</v>
      </c>
      <c r="G23" s="17">
        <f t="shared" si="0"/>
        <v>43.508320610687036</v>
      </c>
      <c r="H23" s="16">
        <v>21</v>
      </c>
    </row>
    <row r="24" spans="1:8" s="12" customFormat="1" ht="30" customHeight="1">
      <c r="A24" s="16" t="s">
        <v>114</v>
      </c>
      <c r="B24" s="16" t="s">
        <v>136</v>
      </c>
      <c r="C24" s="16">
        <v>4305020828</v>
      </c>
      <c r="D24" s="16">
        <v>4305020468</v>
      </c>
      <c r="E24" s="16">
        <v>43.6</v>
      </c>
      <c r="F24" s="17">
        <v>64.364694656488595</v>
      </c>
      <c r="G24" s="17">
        <f t="shared" si="0"/>
        <v>43.18587786259544</v>
      </c>
      <c r="H24" s="16">
        <v>22</v>
      </c>
    </row>
    <row r="25" spans="1:8" s="12" customFormat="1" ht="30" customHeight="1">
      <c r="A25" s="16" t="s">
        <v>114</v>
      </c>
      <c r="B25" s="16" t="s">
        <v>137</v>
      </c>
      <c r="C25" s="16">
        <v>4305021420</v>
      </c>
      <c r="D25" s="16">
        <v>4305020449</v>
      </c>
      <c r="E25" s="16">
        <v>46.3</v>
      </c>
      <c r="F25" s="17">
        <v>61.638358778625999</v>
      </c>
      <c r="G25" s="17">
        <f t="shared" si="0"/>
        <v>43.1753435114504</v>
      </c>
      <c r="H25" s="16">
        <v>23</v>
      </c>
    </row>
    <row r="26" spans="1:8" s="12" customFormat="1" ht="30" customHeight="1">
      <c r="A26" s="16" t="s">
        <v>114</v>
      </c>
      <c r="B26" s="16" t="s">
        <v>138</v>
      </c>
      <c r="C26" s="16">
        <v>4305021825</v>
      </c>
      <c r="D26" s="16">
        <v>4305020470</v>
      </c>
      <c r="E26" s="16">
        <v>38.4</v>
      </c>
      <c r="F26" s="17">
        <v>69.459541984732795</v>
      </c>
      <c r="G26" s="17">
        <f t="shared" si="0"/>
        <v>43.143816793893123</v>
      </c>
      <c r="H26" s="16">
        <v>24</v>
      </c>
    </row>
    <row r="27" spans="1:8" s="12" customFormat="1" ht="30" customHeight="1">
      <c r="A27" s="16" t="s">
        <v>114</v>
      </c>
      <c r="B27" s="16" t="s">
        <v>139</v>
      </c>
      <c r="C27" s="16">
        <v>4305011912</v>
      </c>
      <c r="D27" s="16">
        <v>4305020539</v>
      </c>
      <c r="E27" s="16">
        <v>41.6</v>
      </c>
      <c r="F27" s="17">
        <v>65.3637404580153</v>
      </c>
      <c r="G27" s="17">
        <f t="shared" si="0"/>
        <v>42.785496183206121</v>
      </c>
      <c r="H27" s="16">
        <v>25</v>
      </c>
    </row>
    <row r="28" spans="1:8" s="12" customFormat="1" ht="30" customHeight="1">
      <c r="A28" s="16" t="s">
        <v>114</v>
      </c>
      <c r="B28" s="16" t="s">
        <v>140</v>
      </c>
      <c r="C28" s="16">
        <v>4305020421</v>
      </c>
      <c r="D28" s="16">
        <v>4305020467</v>
      </c>
      <c r="E28" s="16">
        <v>40.1</v>
      </c>
      <c r="F28" s="17">
        <v>66.291603053435097</v>
      </c>
      <c r="G28" s="17">
        <f t="shared" si="0"/>
        <v>42.556641221374043</v>
      </c>
      <c r="H28" s="16">
        <v>26</v>
      </c>
    </row>
    <row r="29" spans="1:8" s="12" customFormat="1" ht="30" customHeight="1">
      <c r="A29" s="16" t="s">
        <v>114</v>
      </c>
      <c r="B29" s="16" t="s">
        <v>141</v>
      </c>
      <c r="C29" s="16">
        <v>4305020609</v>
      </c>
      <c r="D29" s="16">
        <v>4305020509</v>
      </c>
      <c r="E29" s="16">
        <v>37.700000000000003</v>
      </c>
      <c r="F29" s="17">
        <v>65.855534351144996</v>
      </c>
      <c r="G29" s="17">
        <f t="shared" si="0"/>
        <v>41.422213740458005</v>
      </c>
      <c r="H29" s="16">
        <v>27</v>
      </c>
    </row>
    <row r="30" spans="1:8" s="12" customFormat="1" ht="30" customHeight="1">
      <c r="A30" s="16" t="s">
        <v>114</v>
      </c>
      <c r="B30" s="16" t="s">
        <v>142</v>
      </c>
      <c r="C30" s="16">
        <v>4305021221</v>
      </c>
      <c r="D30" s="16">
        <v>4305020518</v>
      </c>
      <c r="E30" s="16">
        <v>33.6</v>
      </c>
      <c r="F30" s="17">
        <v>68.623473282442703</v>
      </c>
      <c r="G30" s="17">
        <f t="shared" si="0"/>
        <v>40.889389312977087</v>
      </c>
      <c r="H30" s="16">
        <v>28</v>
      </c>
    </row>
    <row r="31" spans="1:8" s="12" customFormat="1" ht="30" customHeight="1">
      <c r="A31" s="16" t="s">
        <v>114</v>
      </c>
      <c r="B31" s="16" t="s">
        <v>143</v>
      </c>
      <c r="C31" s="16">
        <v>4305020928</v>
      </c>
      <c r="D31" s="16">
        <v>4305020457</v>
      </c>
      <c r="E31" s="16">
        <v>39.1</v>
      </c>
      <c r="F31" s="17">
        <v>62.454580152671802</v>
      </c>
      <c r="G31" s="17">
        <f t="shared" si="0"/>
        <v>40.621832061068723</v>
      </c>
      <c r="H31" s="16">
        <v>29</v>
      </c>
    </row>
    <row r="32" spans="1:8" s="12" customFormat="1" ht="30" customHeight="1">
      <c r="A32" s="16" t="s">
        <v>114</v>
      </c>
      <c r="B32" s="16" t="s">
        <v>144</v>
      </c>
      <c r="C32" s="16">
        <v>4305011701</v>
      </c>
      <c r="D32" s="16">
        <v>4305020521</v>
      </c>
      <c r="E32" s="16">
        <v>32.799999999999997</v>
      </c>
      <c r="F32" s="17">
        <v>68.4585877862595</v>
      </c>
      <c r="G32" s="17">
        <f t="shared" si="0"/>
        <v>40.503435114503802</v>
      </c>
      <c r="H32" s="16">
        <v>30</v>
      </c>
    </row>
    <row r="33" spans="1:8" s="12" customFormat="1" ht="30" customHeight="1">
      <c r="A33" s="16" t="s">
        <v>114</v>
      </c>
      <c r="B33" s="16" t="s">
        <v>145</v>
      </c>
      <c r="C33" s="16">
        <v>4305011508</v>
      </c>
      <c r="D33" s="16">
        <v>4305020454</v>
      </c>
      <c r="E33" s="16">
        <v>29.4</v>
      </c>
      <c r="F33" s="17">
        <v>68.129580152671807</v>
      </c>
      <c r="G33" s="17">
        <f t="shared" si="0"/>
        <v>39.011832061068723</v>
      </c>
      <c r="H33" s="16">
        <v>31</v>
      </c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topLeftCell="A28" workbookViewId="0">
      <selection activeCell="H35" sqref="H35"/>
    </sheetView>
  </sheetViews>
  <sheetFormatPr defaultColWidth="10" defaultRowHeight="13.5"/>
  <cols>
    <col min="1" max="1" width="10.75" customWidth="1"/>
    <col min="2" max="2" width="9.875" customWidth="1"/>
    <col min="3" max="3" width="12.125" customWidth="1"/>
    <col min="4" max="4" width="13.375" customWidth="1"/>
    <col min="5" max="5" width="9.875" customWidth="1"/>
    <col min="6" max="6" width="11" customWidth="1"/>
    <col min="7" max="7" width="11.875" customWidth="1"/>
    <col min="8" max="8" width="6.875" customWidth="1"/>
  </cols>
  <sheetData>
    <row r="1" spans="1:8" s="12" customFormat="1" ht="40.5" customHeight="1">
      <c r="A1" s="22" t="s">
        <v>335</v>
      </c>
      <c r="B1" s="22"/>
      <c r="C1" s="22"/>
      <c r="D1" s="22"/>
      <c r="E1" s="22"/>
      <c r="F1" s="22"/>
      <c r="G1" s="22"/>
      <c r="H1" s="22"/>
    </row>
    <row r="2" spans="1:8" s="12" customFormat="1" ht="30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4" t="s">
        <v>5</v>
      </c>
      <c r="G2" s="15" t="s">
        <v>6</v>
      </c>
      <c r="H2" s="13" t="s">
        <v>7</v>
      </c>
    </row>
    <row r="3" spans="1:8" s="12" customFormat="1" ht="30" customHeight="1">
      <c r="A3" s="16" t="s">
        <v>146</v>
      </c>
      <c r="B3" s="16" t="s">
        <v>147</v>
      </c>
      <c r="C3" s="16">
        <v>4305012112</v>
      </c>
      <c r="D3" s="16">
        <v>4305020743</v>
      </c>
      <c r="E3" s="16">
        <v>70.400000000000006</v>
      </c>
      <c r="F3" s="17">
        <v>77.420229007633594</v>
      </c>
      <c r="G3" s="17">
        <f t="shared" ref="G3:G35" si="0">E3*0.4+F3*0.4</f>
        <v>59.128091603053441</v>
      </c>
      <c r="H3" s="16">
        <v>1</v>
      </c>
    </row>
    <row r="4" spans="1:8" s="12" customFormat="1" ht="30" customHeight="1">
      <c r="A4" s="16" t="s">
        <v>146</v>
      </c>
      <c r="B4" s="16" t="s">
        <v>148</v>
      </c>
      <c r="C4" s="16">
        <v>4305010801</v>
      </c>
      <c r="D4" s="16">
        <v>4305020659</v>
      </c>
      <c r="E4" s="16">
        <v>52.7</v>
      </c>
      <c r="F4" s="17">
        <v>88.721946564885499</v>
      </c>
      <c r="G4" s="17">
        <f t="shared" si="0"/>
        <v>56.568778625954209</v>
      </c>
      <c r="H4" s="16">
        <v>2</v>
      </c>
    </row>
    <row r="5" spans="1:8" s="12" customFormat="1" ht="30" customHeight="1">
      <c r="A5" s="16" t="s">
        <v>146</v>
      </c>
      <c r="B5" s="16" t="s">
        <v>149</v>
      </c>
      <c r="C5" s="16">
        <v>4305021809</v>
      </c>
      <c r="D5" s="16">
        <v>4305020705</v>
      </c>
      <c r="E5" s="16">
        <v>50.9</v>
      </c>
      <c r="F5" s="17">
        <v>89.698473282442706</v>
      </c>
      <c r="G5" s="17">
        <f t="shared" si="0"/>
        <v>56.239389312977082</v>
      </c>
      <c r="H5" s="16">
        <v>3</v>
      </c>
    </row>
    <row r="6" spans="1:8" s="12" customFormat="1" ht="30" customHeight="1">
      <c r="A6" s="16" t="s">
        <v>146</v>
      </c>
      <c r="B6" s="16" t="s">
        <v>150</v>
      </c>
      <c r="C6" s="16">
        <v>4305013020</v>
      </c>
      <c r="D6" s="16">
        <v>4305020739</v>
      </c>
      <c r="E6" s="16">
        <v>53.9</v>
      </c>
      <c r="F6" s="17">
        <v>84.992175572519102</v>
      </c>
      <c r="G6" s="17">
        <f t="shared" si="0"/>
        <v>55.556870229007643</v>
      </c>
      <c r="H6" s="16">
        <v>4</v>
      </c>
    </row>
    <row r="7" spans="1:8" s="12" customFormat="1" ht="30" customHeight="1">
      <c r="A7" s="16" t="s">
        <v>146</v>
      </c>
      <c r="B7" s="16" t="s">
        <v>151</v>
      </c>
      <c r="C7" s="16">
        <v>4305020430</v>
      </c>
      <c r="D7" s="16">
        <v>4305020804</v>
      </c>
      <c r="E7" s="16">
        <v>38.1</v>
      </c>
      <c r="F7" s="17">
        <v>90.790839694656498</v>
      </c>
      <c r="G7" s="17">
        <f t="shared" si="0"/>
        <v>51.556335877862601</v>
      </c>
      <c r="H7" s="16">
        <v>5</v>
      </c>
    </row>
    <row r="8" spans="1:8" s="12" customFormat="1" ht="30" customHeight="1">
      <c r="A8" s="16" t="s">
        <v>146</v>
      </c>
      <c r="B8" s="16" t="s">
        <v>152</v>
      </c>
      <c r="C8" s="16">
        <v>4305010511</v>
      </c>
      <c r="D8" s="16">
        <v>4305020642</v>
      </c>
      <c r="E8" s="16">
        <v>52.4</v>
      </c>
      <c r="F8" s="17">
        <v>75.474236641221395</v>
      </c>
      <c r="G8" s="17">
        <f t="shared" si="0"/>
        <v>51.149694656488563</v>
      </c>
      <c r="H8" s="16">
        <v>6</v>
      </c>
    </row>
    <row r="9" spans="1:8" s="12" customFormat="1" ht="30" customHeight="1">
      <c r="A9" s="16" t="s">
        <v>146</v>
      </c>
      <c r="B9" s="16" t="s">
        <v>153</v>
      </c>
      <c r="C9" s="16">
        <v>4305010309</v>
      </c>
      <c r="D9" s="16">
        <v>4305020726</v>
      </c>
      <c r="E9" s="16">
        <v>39.799999999999997</v>
      </c>
      <c r="F9" s="17">
        <v>86.450190839694699</v>
      </c>
      <c r="G9" s="17">
        <f t="shared" si="0"/>
        <v>50.500076335877885</v>
      </c>
      <c r="H9" s="16">
        <v>7</v>
      </c>
    </row>
    <row r="10" spans="1:8" s="12" customFormat="1" ht="30" customHeight="1">
      <c r="A10" s="16" t="s">
        <v>146</v>
      </c>
      <c r="B10" s="16" t="s">
        <v>154</v>
      </c>
      <c r="C10" s="16">
        <v>4305012805</v>
      </c>
      <c r="D10" s="16">
        <v>4305020724</v>
      </c>
      <c r="E10" s="16">
        <v>45.1</v>
      </c>
      <c r="F10" s="17">
        <v>79.922519083969505</v>
      </c>
      <c r="G10" s="17">
        <f t="shared" si="0"/>
        <v>50.009007633587807</v>
      </c>
      <c r="H10" s="16">
        <v>8</v>
      </c>
    </row>
    <row r="11" spans="1:8" s="12" customFormat="1" ht="30" customHeight="1">
      <c r="A11" s="16" t="s">
        <v>146</v>
      </c>
      <c r="B11" s="16" t="s">
        <v>155</v>
      </c>
      <c r="C11" s="16">
        <v>4305020216</v>
      </c>
      <c r="D11" s="16">
        <v>4305020759</v>
      </c>
      <c r="E11" s="16">
        <v>47.8</v>
      </c>
      <c r="F11" s="17">
        <v>75.394083969465598</v>
      </c>
      <c r="G11" s="17">
        <f t="shared" si="0"/>
        <v>49.277633587786241</v>
      </c>
      <c r="H11" s="16">
        <v>9</v>
      </c>
    </row>
    <row r="12" spans="1:8" s="12" customFormat="1" ht="30" customHeight="1">
      <c r="A12" s="16" t="s">
        <v>146</v>
      </c>
      <c r="B12" s="16" t="s">
        <v>156</v>
      </c>
      <c r="C12" s="16">
        <v>4305011626</v>
      </c>
      <c r="D12" s="16">
        <v>4305020749</v>
      </c>
      <c r="E12" s="16">
        <v>49.6</v>
      </c>
      <c r="F12" s="17">
        <v>73.187786259541994</v>
      </c>
      <c r="G12" s="17">
        <f t="shared" si="0"/>
        <v>49.115114503816798</v>
      </c>
      <c r="H12" s="16">
        <v>10</v>
      </c>
    </row>
    <row r="13" spans="1:8" s="12" customFormat="1" ht="30" customHeight="1">
      <c r="A13" s="16" t="s">
        <v>146</v>
      </c>
      <c r="B13" s="16" t="s">
        <v>157</v>
      </c>
      <c r="C13" s="16">
        <v>4305010204</v>
      </c>
      <c r="D13" s="16">
        <v>4305020821</v>
      </c>
      <c r="E13" s="16">
        <v>50.2</v>
      </c>
      <c r="F13" s="17">
        <v>69.375190839694696</v>
      </c>
      <c r="G13" s="17">
        <f t="shared" si="0"/>
        <v>47.830076335877877</v>
      </c>
      <c r="H13" s="16">
        <v>11</v>
      </c>
    </row>
    <row r="14" spans="1:8" s="12" customFormat="1" ht="30" customHeight="1">
      <c r="A14" s="16" t="s">
        <v>146</v>
      </c>
      <c r="B14" s="16" t="s">
        <v>158</v>
      </c>
      <c r="C14" s="16">
        <v>4305021505</v>
      </c>
      <c r="D14" s="16">
        <v>4305020751</v>
      </c>
      <c r="E14" s="16">
        <v>50.9</v>
      </c>
      <c r="F14" s="17">
        <v>67.191603053435102</v>
      </c>
      <c r="G14" s="17">
        <f t="shared" si="0"/>
        <v>47.236641221374043</v>
      </c>
      <c r="H14" s="16">
        <v>12</v>
      </c>
    </row>
    <row r="15" spans="1:8" s="12" customFormat="1" ht="30" customHeight="1">
      <c r="A15" s="16" t="s">
        <v>146</v>
      </c>
      <c r="B15" s="16" t="s">
        <v>159</v>
      </c>
      <c r="C15" s="16">
        <v>4305011608</v>
      </c>
      <c r="D15" s="16">
        <v>4305020656</v>
      </c>
      <c r="E15" s="16">
        <v>45.1</v>
      </c>
      <c r="F15" s="17">
        <v>72.939503816793902</v>
      </c>
      <c r="G15" s="17">
        <f t="shared" si="0"/>
        <v>47.21580152671757</v>
      </c>
      <c r="H15" s="16">
        <v>13</v>
      </c>
    </row>
    <row r="16" spans="1:8" s="12" customFormat="1" ht="30" customHeight="1">
      <c r="A16" s="16" t="s">
        <v>146</v>
      </c>
      <c r="B16" s="16" t="s">
        <v>160</v>
      </c>
      <c r="C16" s="16">
        <v>4305011428</v>
      </c>
      <c r="D16" s="16">
        <v>4305020646</v>
      </c>
      <c r="E16" s="16">
        <v>48.3</v>
      </c>
      <c r="F16" s="17">
        <v>69.472328244274806</v>
      </c>
      <c r="G16" s="17">
        <f t="shared" si="0"/>
        <v>47.108931297709923</v>
      </c>
      <c r="H16" s="16">
        <v>14</v>
      </c>
    </row>
    <row r="17" spans="1:8" s="12" customFormat="1" ht="30" customHeight="1">
      <c r="A17" s="16" t="s">
        <v>146</v>
      </c>
      <c r="B17" s="16" t="s">
        <v>161</v>
      </c>
      <c r="C17" s="16">
        <v>4305020906</v>
      </c>
      <c r="D17" s="16">
        <v>4305020644</v>
      </c>
      <c r="E17" s="16">
        <v>40.9</v>
      </c>
      <c r="F17" s="17">
        <v>76.717938931297695</v>
      </c>
      <c r="G17" s="17">
        <f t="shared" si="0"/>
        <v>47.04717557251908</v>
      </c>
      <c r="H17" s="16">
        <v>15</v>
      </c>
    </row>
    <row r="18" spans="1:8" s="12" customFormat="1" ht="30" customHeight="1">
      <c r="A18" s="16" t="s">
        <v>146</v>
      </c>
      <c r="B18" s="16" t="s">
        <v>162</v>
      </c>
      <c r="C18" s="16">
        <v>4305021323</v>
      </c>
      <c r="D18" s="16">
        <v>4305020648</v>
      </c>
      <c r="E18" s="16">
        <v>47.1</v>
      </c>
      <c r="F18" s="17">
        <v>70.474236641221395</v>
      </c>
      <c r="G18" s="17">
        <f t="shared" si="0"/>
        <v>47.029694656488559</v>
      </c>
      <c r="H18" s="16">
        <v>16</v>
      </c>
    </row>
    <row r="19" spans="1:8" s="12" customFormat="1" ht="30" customHeight="1">
      <c r="A19" s="16" t="s">
        <v>146</v>
      </c>
      <c r="B19" s="16" t="s">
        <v>163</v>
      </c>
      <c r="C19" s="16">
        <v>4305021118</v>
      </c>
      <c r="D19" s="16">
        <v>4305020718</v>
      </c>
      <c r="E19" s="16">
        <v>42.1</v>
      </c>
      <c r="F19" s="17">
        <v>73.588549618320599</v>
      </c>
      <c r="G19" s="17">
        <f t="shared" si="0"/>
        <v>46.275419847328237</v>
      </c>
      <c r="H19" s="16">
        <v>17</v>
      </c>
    </row>
    <row r="20" spans="1:8" s="12" customFormat="1" ht="30" customHeight="1">
      <c r="A20" s="16" t="s">
        <v>146</v>
      </c>
      <c r="B20" s="16" t="s">
        <v>164</v>
      </c>
      <c r="C20" s="16">
        <v>4305011913</v>
      </c>
      <c r="D20" s="16">
        <v>4305020758</v>
      </c>
      <c r="E20" s="16">
        <v>35.4</v>
      </c>
      <c r="F20" s="17">
        <v>79.942366412213701</v>
      </c>
      <c r="G20" s="17">
        <f t="shared" si="0"/>
        <v>46.136946564885477</v>
      </c>
      <c r="H20" s="16">
        <v>18</v>
      </c>
    </row>
    <row r="21" spans="1:8" s="12" customFormat="1" ht="30" customHeight="1">
      <c r="A21" s="16" t="s">
        <v>146</v>
      </c>
      <c r="B21" s="16" t="s">
        <v>165</v>
      </c>
      <c r="C21" s="16">
        <v>4305020804</v>
      </c>
      <c r="D21" s="16">
        <v>4305020814</v>
      </c>
      <c r="E21" s="16">
        <v>46.6</v>
      </c>
      <c r="F21" s="17">
        <v>68.058206106870202</v>
      </c>
      <c r="G21" s="17">
        <f t="shared" si="0"/>
        <v>45.863282442748087</v>
      </c>
      <c r="H21" s="16">
        <v>19</v>
      </c>
    </row>
    <row r="22" spans="1:8" s="12" customFormat="1" ht="30" customHeight="1">
      <c r="A22" s="16" t="s">
        <v>146</v>
      </c>
      <c r="B22" s="16" t="s">
        <v>166</v>
      </c>
      <c r="C22" s="16">
        <v>4305011812</v>
      </c>
      <c r="D22" s="16">
        <v>4305020808</v>
      </c>
      <c r="E22" s="16">
        <v>53</v>
      </c>
      <c r="F22" s="17">
        <v>61.510114503816801</v>
      </c>
      <c r="G22" s="17">
        <f t="shared" si="0"/>
        <v>45.804045801526726</v>
      </c>
      <c r="H22" s="16">
        <v>20</v>
      </c>
    </row>
    <row r="23" spans="1:8" s="12" customFormat="1" ht="30" customHeight="1">
      <c r="A23" s="16" t="s">
        <v>146</v>
      </c>
      <c r="B23" s="16" t="s">
        <v>167</v>
      </c>
      <c r="C23" s="16">
        <v>4305010722</v>
      </c>
      <c r="D23" s="16">
        <v>4305020834</v>
      </c>
      <c r="E23" s="16">
        <v>50.2</v>
      </c>
      <c r="F23" s="17">
        <v>63.637022900763398</v>
      </c>
      <c r="G23" s="17">
        <f t="shared" si="0"/>
        <v>45.534809160305358</v>
      </c>
      <c r="H23" s="16">
        <v>21</v>
      </c>
    </row>
    <row r="24" spans="1:8" s="12" customFormat="1" ht="30" customHeight="1">
      <c r="A24" s="16" t="s">
        <v>146</v>
      </c>
      <c r="B24" s="16" t="s">
        <v>168</v>
      </c>
      <c r="C24" s="16">
        <v>4305010620</v>
      </c>
      <c r="D24" s="16">
        <v>4305020649</v>
      </c>
      <c r="E24" s="16">
        <v>36.200000000000003</v>
      </c>
      <c r="F24" s="17">
        <v>77.187977099236605</v>
      </c>
      <c r="G24" s="17">
        <f t="shared" si="0"/>
        <v>45.355190839694643</v>
      </c>
      <c r="H24" s="16">
        <v>22</v>
      </c>
    </row>
    <row r="25" spans="1:8" s="12" customFormat="1" ht="30" customHeight="1">
      <c r="A25" s="16" t="s">
        <v>146</v>
      </c>
      <c r="B25" s="16" t="s">
        <v>169</v>
      </c>
      <c r="C25" s="16">
        <v>4305012403</v>
      </c>
      <c r="D25" s="16">
        <v>4305020826</v>
      </c>
      <c r="E25" s="16">
        <v>38</v>
      </c>
      <c r="F25" s="17">
        <v>74.875572519084002</v>
      </c>
      <c r="G25" s="17">
        <f t="shared" si="0"/>
        <v>45.150229007633605</v>
      </c>
      <c r="H25" s="16">
        <v>23</v>
      </c>
    </row>
    <row r="26" spans="1:8" s="12" customFormat="1" ht="30" customHeight="1">
      <c r="A26" s="16" t="s">
        <v>146</v>
      </c>
      <c r="B26" s="16" t="s">
        <v>170</v>
      </c>
      <c r="C26" s="16">
        <v>4305020314</v>
      </c>
      <c r="D26" s="16">
        <v>4305020710</v>
      </c>
      <c r="E26" s="16">
        <v>40.4</v>
      </c>
      <c r="F26" s="17">
        <v>70.233015267175603</v>
      </c>
      <c r="G26" s="17">
        <f t="shared" si="0"/>
        <v>44.253206106870238</v>
      </c>
      <c r="H26" s="16">
        <v>24</v>
      </c>
    </row>
    <row r="27" spans="1:8" s="12" customFormat="1" ht="30" customHeight="1">
      <c r="A27" s="16" t="s">
        <v>146</v>
      </c>
      <c r="B27" s="16" t="s">
        <v>171</v>
      </c>
      <c r="C27" s="16">
        <v>4305010819</v>
      </c>
      <c r="D27" s="16">
        <v>4305020746</v>
      </c>
      <c r="E27" s="16">
        <v>47.9</v>
      </c>
      <c r="F27" s="17">
        <v>61.7412213740458</v>
      </c>
      <c r="G27" s="17">
        <f t="shared" si="0"/>
        <v>43.856488549618319</v>
      </c>
      <c r="H27" s="16">
        <v>25</v>
      </c>
    </row>
    <row r="28" spans="1:8" s="12" customFormat="1" ht="30" customHeight="1">
      <c r="A28" s="16" t="s">
        <v>146</v>
      </c>
      <c r="B28" s="16" t="s">
        <v>172</v>
      </c>
      <c r="C28" s="16">
        <v>4305012025</v>
      </c>
      <c r="D28" s="16">
        <v>4305020708</v>
      </c>
      <c r="E28" s="16">
        <v>46.1</v>
      </c>
      <c r="F28" s="17">
        <v>62.429007633587801</v>
      </c>
      <c r="G28" s="17">
        <f t="shared" si="0"/>
        <v>43.411603053435122</v>
      </c>
      <c r="H28" s="16">
        <v>26</v>
      </c>
    </row>
    <row r="29" spans="1:8" s="12" customFormat="1" ht="30" customHeight="1">
      <c r="A29" s="16" t="s">
        <v>146</v>
      </c>
      <c r="B29" s="16" t="s">
        <v>173</v>
      </c>
      <c r="C29" s="16">
        <v>4305021203</v>
      </c>
      <c r="D29" s="16">
        <v>4305020820</v>
      </c>
      <c r="E29" s="16">
        <v>34.4</v>
      </c>
      <c r="F29" s="17">
        <v>72.675190839694693</v>
      </c>
      <c r="G29" s="17">
        <f t="shared" si="0"/>
        <v>42.830076335877877</v>
      </c>
      <c r="H29" s="16">
        <v>27</v>
      </c>
    </row>
    <row r="30" spans="1:8" s="12" customFormat="1" ht="30" customHeight="1">
      <c r="A30" s="16" t="s">
        <v>146</v>
      </c>
      <c r="B30" s="16" t="s">
        <v>174</v>
      </c>
      <c r="C30" s="16">
        <v>4305012622</v>
      </c>
      <c r="D30" s="16">
        <v>4305020816</v>
      </c>
      <c r="E30" s="16">
        <v>40.799999999999997</v>
      </c>
      <c r="F30" s="17">
        <v>66</v>
      </c>
      <c r="G30" s="17">
        <f t="shared" si="0"/>
        <v>42.72</v>
      </c>
      <c r="H30" s="16">
        <v>28</v>
      </c>
    </row>
    <row r="31" spans="1:8" s="12" customFormat="1" ht="30" customHeight="1">
      <c r="A31" s="16" t="s">
        <v>146</v>
      </c>
      <c r="B31" s="16" t="s">
        <v>175</v>
      </c>
      <c r="C31" s="16">
        <v>4305021708</v>
      </c>
      <c r="D31" s="16">
        <v>4305020760</v>
      </c>
      <c r="E31" s="16">
        <v>42.7</v>
      </c>
      <c r="F31" s="17">
        <v>62.631870229007603</v>
      </c>
      <c r="G31" s="17">
        <f t="shared" si="0"/>
        <v>42.132748091603048</v>
      </c>
      <c r="H31" s="16">
        <v>29</v>
      </c>
    </row>
    <row r="32" spans="1:8" s="12" customFormat="1" ht="30" customHeight="1">
      <c r="A32" s="16" t="s">
        <v>146</v>
      </c>
      <c r="B32" s="16" t="s">
        <v>176</v>
      </c>
      <c r="C32" s="16">
        <v>4305021218</v>
      </c>
      <c r="D32" s="16">
        <v>4305020660</v>
      </c>
      <c r="E32" s="16">
        <v>41.5</v>
      </c>
      <c r="F32" s="17">
        <v>62.560305343511402</v>
      </c>
      <c r="G32" s="17">
        <f t="shared" si="0"/>
        <v>41.624122137404562</v>
      </c>
      <c r="H32" s="16">
        <v>30</v>
      </c>
    </row>
    <row r="33" spans="1:8" s="12" customFormat="1" ht="30" customHeight="1">
      <c r="A33" s="16" t="s">
        <v>146</v>
      </c>
      <c r="B33" s="16" t="s">
        <v>177</v>
      </c>
      <c r="C33" s="16">
        <v>4305011830</v>
      </c>
      <c r="D33" s="16">
        <v>4305020815</v>
      </c>
      <c r="E33" s="16">
        <v>35.200000000000003</v>
      </c>
      <c r="F33" s="17">
        <v>66.029198473282406</v>
      </c>
      <c r="G33" s="17">
        <f t="shared" si="0"/>
        <v>40.491679389312964</v>
      </c>
      <c r="H33" s="16">
        <v>31</v>
      </c>
    </row>
    <row r="34" spans="1:8" s="12" customFormat="1" ht="30" customHeight="1">
      <c r="A34" s="16" t="s">
        <v>146</v>
      </c>
      <c r="B34" s="16" t="s">
        <v>178</v>
      </c>
      <c r="C34" s="16">
        <v>4305012617</v>
      </c>
      <c r="D34" s="16">
        <v>4305020824</v>
      </c>
      <c r="E34" s="16">
        <v>35.799999999999997</v>
      </c>
      <c r="F34" s="17">
        <v>63.615076335877902</v>
      </c>
      <c r="G34" s="17">
        <f t="shared" si="0"/>
        <v>39.76603053435116</v>
      </c>
      <c r="H34" s="16">
        <v>32</v>
      </c>
    </row>
    <row r="35" spans="1:8" s="12" customFormat="1" ht="30" customHeight="1">
      <c r="A35" s="16" t="s">
        <v>146</v>
      </c>
      <c r="B35" s="16" t="s">
        <v>179</v>
      </c>
      <c r="C35" s="16">
        <v>4305012924</v>
      </c>
      <c r="D35" s="16">
        <v>4305020755</v>
      </c>
      <c r="E35" s="16">
        <v>26.5</v>
      </c>
      <c r="F35" s="17">
        <v>67.790648854961802</v>
      </c>
      <c r="G35" s="17">
        <f t="shared" si="0"/>
        <v>37.716259541984726</v>
      </c>
      <c r="H35" s="16">
        <v>33</v>
      </c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H17" sqref="H17"/>
    </sheetView>
  </sheetViews>
  <sheetFormatPr defaultColWidth="10" defaultRowHeight="13.5"/>
  <cols>
    <col min="1" max="1" width="11.375" customWidth="1"/>
    <col min="2" max="2" width="8.875" customWidth="1"/>
    <col min="3" max="3" width="11.875" customWidth="1"/>
    <col min="4" max="4" width="13.25" customWidth="1"/>
    <col min="5" max="5" width="10.75" customWidth="1"/>
    <col min="6" max="6" width="11.625" customWidth="1"/>
    <col min="7" max="7" width="12" customWidth="1"/>
    <col min="8" max="8" width="7.5" customWidth="1"/>
  </cols>
  <sheetData>
    <row r="1" spans="1:8" ht="40.5" customHeight="1">
      <c r="A1" s="24" t="s">
        <v>341</v>
      </c>
      <c r="B1" s="24"/>
      <c r="C1" s="24"/>
      <c r="D1" s="24"/>
      <c r="E1" s="24"/>
      <c r="F1" s="24"/>
      <c r="G1" s="24"/>
      <c r="H1" s="24"/>
    </row>
    <row r="2" spans="1:8" ht="30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8" t="s">
        <v>6</v>
      </c>
      <c r="H2" s="6" t="s">
        <v>7</v>
      </c>
    </row>
    <row r="3" spans="1:8" ht="30" customHeight="1">
      <c r="A3" s="9" t="s">
        <v>180</v>
      </c>
      <c r="B3" s="9" t="s">
        <v>181</v>
      </c>
      <c r="C3" s="9">
        <v>4305010615</v>
      </c>
      <c r="D3" s="9">
        <v>4305010557</v>
      </c>
      <c r="E3" s="9">
        <v>61.3</v>
      </c>
      <c r="F3" s="11">
        <v>81.471374045801497</v>
      </c>
      <c r="G3" s="11">
        <f t="shared" ref="G3:G17" si="0">E3*0.4+F3*0.4</f>
        <v>57.108549618320595</v>
      </c>
      <c r="H3" s="9">
        <v>1</v>
      </c>
    </row>
    <row r="4" spans="1:8" ht="30" customHeight="1">
      <c r="A4" s="9" t="s">
        <v>180</v>
      </c>
      <c r="B4" s="9" t="s">
        <v>182</v>
      </c>
      <c r="C4" s="9">
        <v>4305012012</v>
      </c>
      <c r="D4" s="9">
        <v>4305010510</v>
      </c>
      <c r="E4" s="9">
        <v>53.5</v>
      </c>
      <c r="F4" s="11">
        <v>86.601526717557206</v>
      </c>
      <c r="G4" s="11">
        <f t="shared" si="0"/>
        <v>56.040610687022891</v>
      </c>
      <c r="H4" s="9">
        <v>2</v>
      </c>
    </row>
    <row r="5" spans="1:8" ht="30" customHeight="1">
      <c r="A5" s="9" t="s">
        <v>180</v>
      </c>
      <c r="B5" s="9" t="s">
        <v>183</v>
      </c>
      <c r="C5" s="9">
        <v>4305012827</v>
      </c>
      <c r="D5" s="9">
        <v>4305010605</v>
      </c>
      <c r="E5" s="9">
        <v>54.6</v>
      </c>
      <c r="F5" s="11">
        <v>82.729007633587798</v>
      </c>
      <c r="G5" s="11">
        <f t="shared" si="0"/>
        <v>54.931603053435126</v>
      </c>
      <c r="H5" s="9">
        <v>3</v>
      </c>
    </row>
    <row r="6" spans="1:8" ht="30" customHeight="1">
      <c r="A6" s="9" t="s">
        <v>180</v>
      </c>
      <c r="B6" s="9" t="s">
        <v>184</v>
      </c>
      <c r="C6" s="9">
        <v>4305011103</v>
      </c>
      <c r="D6" s="9">
        <v>4305010518</v>
      </c>
      <c r="E6" s="9">
        <v>48.1</v>
      </c>
      <c r="F6" s="11">
        <v>77.824809160305307</v>
      </c>
      <c r="G6" s="11">
        <f t="shared" si="0"/>
        <v>50.369923664122126</v>
      </c>
      <c r="H6" s="9">
        <v>4</v>
      </c>
    </row>
    <row r="7" spans="1:8" ht="30" customHeight="1">
      <c r="A7" s="9" t="s">
        <v>180</v>
      </c>
      <c r="B7" s="9" t="s">
        <v>185</v>
      </c>
      <c r="C7" s="9">
        <v>4305012918</v>
      </c>
      <c r="D7" s="9">
        <v>4305010546</v>
      </c>
      <c r="E7" s="9">
        <v>56.1</v>
      </c>
      <c r="F7" s="11">
        <v>68.7893129770992</v>
      </c>
      <c r="G7" s="11">
        <f t="shared" si="0"/>
        <v>49.955725190839686</v>
      </c>
      <c r="H7" s="9">
        <v>5</v>
      </c>
    </row>
    <row r="8" spans="1:8" ht="30" customHeight="1">
      <c r="A8" s="9" t="s">
        <v>180</v>
      </c>
      <c r="B8" s="9" t="s">
        <v>186</v>
      </c>
      <c r="C8" s="9">
        <v>4305020603</v>
      </c>
      <c r="D8" s="9">
        <v>4305010559</v>
      </c>
      <c r="E8" s="9">
        <v>45.8</v>
      </c>
      <c r="F8" s="11">
        <v>75.642938931297707</v>
      </c>
      <c r="G8" s="11">
        <f t="shared" si="0"/>
        <v>48.577175572519081</v>
      </c>
      <c r="H8" s="9">
        <v>6</v>
      </c>
    </row>
    <row r="9" spans="1:8" ht="30" customHeight="1">
      <c r="A9" s="9" t="s">
        <v>180</v>
      </c>
      <c r="B9" s="9" t="s">
        <v>187</v>
      </c>
      <c r="C9" s="9">
        <v>4305010821</v>
      </c>
      <c r="D9" s="9">
        <v>4305010475</v>
      </c>
      <c r="E9" s="9">
        <v>36.9</v>
      </c>
      <c r="F9" s="11">
        <v>84.424999999999997</v>
      </c>
      <c r="G9" s="11">
        <f t="shared" si="0"/>
        <v>48.53</v>
      </c>
      <c r="H9" s="9">
        <v>7</v>
      </c>
    </row>
    <row r="10" spans="1:8" ht="30" customHeight="1">
      <c r="A10" s="9" t="s">
        <v>180</v>
      </c>
      <c r="B10" s="9" t="s">
        <v>188</v>
      </c>
      <c r="C10" s="9">
        <v>4305011009</v>
      </c>
      <c r="D10" s="9">
        <v>4305010553</v>
      </c>
      <c r="E10" s="9">
        <v>53.3</v>
      </c>
      <c r="F10" s="11">
        <v>67.465648854961799</v>
      </c>
      <c r="G10" s="11">
        <f t="shared" si="0"/>
        <v>48.306259541984723</v>
      </c>
      <c r="H10" s="9">
        <v>8</v>
      </c>
    </row>
    <row r="11" spans="1:8" ht="30" customHeight="1">
      <c r="A11" s="9" t="s">
        <v>180</v>
      </c>
      <c r="B11" s="9" t="s">
        <v>189</v>
      </c>
      <c r="C11" s="9">
        <v>4305021015</v>
      </c>
      <c r="D11" s="9">
        <v>4305010544</v>
      </c>
      <c r="E11" s="9">
        <v>50.7</v>
      </c>
      <c r="F11" s="11">
        <v>69.449809160305307</v>
      </c>
      <c r="G11" s="11">
        <f t="shared" si="0"/>
        <v>48.059923664122124</v>
      </c>
      <c r="H11" s="9">
        <v>9</v>
      </c>
    </row>
    <row r="12" spans="1:8" ht="30" customHeight="1">
      <c r="A12" s="9" t="s">
        <v>180</v>
      </c>
      <c r="B12" s="9" t="s">
        <v>190</v>
      </c>
      <c r="C12" s="9">
        <v>4305010108</v>
      </c>
      <c r="D12" s="9">
        <v>4305010470</v>
      </c>
      <c r="E12" s="9">
        <v>41</v>
      </c>
      <c r="F12" s="11">
        <v>76.816984732824395</v>
      </c>
      <c r="G12" s="11">
        <f t="shared" si="0"/>
        <v>47.126793893129758</v>
      </c>
      <c r="H12" s="9">
        <v>10</v>
      </c>
    </row>
    <row r="13" spans="1:8" ht="30" customHeight="1">
      <c r="A13" s="9" t="s">
        <v>180</v>
      </c>
      <c r="B13" s="9" t="s">
        <v>191</v>
      </c>
      <c r="C13" s="9">
        <v>4305020809</v>
      </c>
      <c r="D13" s="9">
        <v>4305010525</v>
      </c>
      <c r="E13" s="9">
        <v>37.799999999999997</v>
      </c>
      <c r="F13" s="11">
        <v>79.3729007633588</v>
      </c>
      <c r="G13" s="11">
        <f t="shared" si="0"/>
        <v>46.86916030534352</v>
      </c>
      <c r="H13" s="9">
        <v>11</v>
      </c>
    </row>
    <row r="14" spans="1:8" ht="30" customHeight="1">
      <c r="A14" s="9" t="s">
        <v>180</v>
      </c>
      <c r="B14" s="9" t="s">
        <v>192</v>
      </c>
      <c r="C14" s="9">
        <v>4305010626</v>
      </c>
      <c r="D14" s="9">
        <v>4305010611</v>
      </c>
      <c r="E14" s="9">
        <v>34.700000000000003</v>
      </c>
      <c r="F14" s="11">
        <v>79.165648854961802</v>
      </c>
      <c r="G14" s="11">
        <f t="shared" si="0"/>
        <v>45.546259541984725</v>
      </c>
      <c r="H14" s="9">
        <v>12</v>
      </c>
    </row>
    <row r="15" spans="1:8" ht="30" customHeight="1">
      <c r="A15" s="9" t="s">
        <v>180</v>
      </c>
      <c r="B15" s="9" t="s">
        <v>193</v>
      </c>
      <c r="C15" s="9">
        <v>4305011716</v>
      </c>
      <c r="D15" s="9">
        <v>4305010514</v>
      </c>
      <c r="E15" s="9">
        <v>42.7</v>
      </c>
      <c r="F15" s="11">
        <v>68.437977099236605</v>
      </c>
      <c r="G15" s="11">
        <f t="shared" si="0"/>
        <v>44.455190839694644</v>
      </c>
      <c r="H15" s="9">
        <v>13</v>
      </c>
    </row>
    <row r="16" spans="1:8" ht="30" customHeight="1">
      <c r="A16" s="9" t="s">
        <v>180</v>
      </c>
      <c r="B16" s="9" t="s">
        <v>194</v>
      </c>
      <c r="C16" s="9">
        <v>4305010120</v>
      </c>
      <c r="D16" s="9">
        <v>4305010533</v>
      </c>
      <c r="E16" s="9">
        <v>46.6</v>
      </c>
      <c r="F16" s="11">
        <v>63.150763358778597</v>
      </c>
      <c r="G16" s="11">
        <f t="shared" si="0"/>
        <v>43.900305343511441</v>
      </c>
      <c r="H16" s="9">
        <v>14</v>
      </c>
    </row>
    <row r="17" spans="1:8" ht="30" customHeight="1">
      <c r="A17" s="9" t="s">
        <v>180</v>
      </c>
      <c r="B17" s="18" t="s">
        <v>329</v>
      </c>
      <c r="C17" s="18">
        <v>4305020920</v>
      </c>
      <c r="D17" s="18">
        <v>4305010543</v>
      </c>
      <c r="E17" s="18">
        <v>38.5</v>
      </c>
      <c r="F17" s="19">
        <v>71.0856870229008</v>
      </c>
      <c r="G17" s="19">
        <f t="shared" si="0"/>
        <v>43.83427480916032</v>
      </c>
      <c r="H17" s="9">
        <v>15</v>
      </c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topLeftCell="A16" workbookViewId="0">
      <selection activeCell="J7" sqref="J7"/>
    </sheetView>
  </sheetViews>
  <sheetFormatPr defaultColWidth="10" defaultRowHeight="13.5"/>
  <cols>
    <col min="1" max="1" width="10.875" customWidth="1"/>
    <col min="2" max="2" width="9.25" customWidth="1"/>
    <col min="3" max="3" width="11.875" customWidth="1"/>
    <col min="4" max="4" width="12.625" customWidth="1"/>
    <col min="5" max="5" width="10.125" customWidth="1"/>
    <col min="6" max="6" width="11.5" customWidth="1"/>
    <col min="7" max="7" width="11.875" customWidth="1"/>
    <col min="8" max="8" width="7.75" customWidth="1"/>
  </cols>
  <sheetData>
    <row r="1" spans="1:8" ht="31.5" customHeight="1">
      <c r="A1" s="22" t="s">
        <v>336</v>
      </c>
      <c r="B1" s="22"/>
      <c r="C1" s="22"/>
      <c r="D1" s="22"/>
      <c r="E1" s="22"/>
      <c r="F1" s="22"/>
      <c r="G1" s="23"/>
      <c r="H1" s="22"/>
    </row>
    <row r="2" spans="1:8" ht="37.5" customHeight="1">
      <c r="A2" s="9" t="s">
        <v>0</v>
      </c>
      <c r="B2" s="9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8" t="s">
        <v>6</v>
      </c>
      <c r="H2" s="9" t="s">
        <v>7</v>
      </c>
    </row>
    <row r="3" spans="1:8" ht="30" customHeight="1">
      <c r="A3" s="9" t="s">
        <v>195</v>
      </c>
      <c r="B3" s="9" t="s">
        <v>196</v>
      </c>
      <c r="C3" s="9">
        <v>4305021006</v>
      </c>
      <c r="D3" s="9">
        <v>4305021037</v>
      </c>
      <c r="E3" s="9">
        <v>50</v>
      </c>
      <c r="F3" s="11">
        <v>83.027290076335902</v>
      </c>
      <c r="G3" s="11">
        <f t="shared" ref="G3:G19" si="0">E3*0.4+F3*0.4</f>
        <v>53.210916030534364</v>
      </c>
      <c r="H3" s="9">
        <v>1</v>
      </c>
    </row>
    <row r="4" spans="1:8" ht="30" customHeight="1">
      <c r="A4" s="9" t="s">
        <v>195</v>
      </c>
      <c r="B4" s="9" t="s">
        <v>197</v>
      </c>
      <c r="C4" s="9">
        <v>4305021029</v>
      </c>
      <c r="D4" s="9">
        <v>4305020923</v>
      </c>
      <c r="E4" s="9">
        <v>40.799999999999997</v>
      </c>
      <c r="F4" s="11">
        <v>86.770992366412202</v>
      </c>
      <c r="G4" s="11">
        <f t="shared" si="0"/>
        <v>51.028396946564882</v>
      </c>
      <c r="H4" s="9">
        <v>2</v>
      </c>
    </row>
    <row r="5" spans="1:8" ht="30" customHeight="1">
      <c r="A5" s="9" t="s">
        <v>195</v>
      </c>
      <c r="B5" s="9" t="s">
        <v>198</v>
      </c>
      <c r="C5" s="9">
        <v>4305011803</v>
      </c>
      <c r="D5" s="9">
        <v>4305020939</v>
      </c>
      <c r="E5" s="9">
        <v>41.9</v>
      </c>
      <c r="F5" s="11">
        <v>84.757251908396995</v>
      </c>
      <c r="G5" s="11">
        <f t="shared" si="0"/>
        <v>50.662900763358806</v>
      </c>
      <c r="H5" s="9">
        <v>3</v>
      </c>
    </row>
    <row r="6" spans="1:8" ht="30" customHeight="1">
      <c r="A6" s="9" t="s">
        <v>195</v>
      </c>
      <c r="B6" s="9" t="s">
        <v>199</v>
      </c>
      <c r="C6" s="9">
        <v>4305012229</v>
      </c>
      <c r="D6" s="9">
        <v>4305021049</v>
      </c>
      <c r="E6" s="9">
        <v>50.6</v>
      </c>
      <c r="F6" s="11">
        <v>74.622519083969493</v>
      </c>
      <c r="G6" s="11">
        <f t="shared" si="0"/>
        <v>50.089007633587798</v>
      </c>
      <c r="H6" s="9">
        <v>4</v>
      </c>
    </row>
    <row r="7" spans="1:8" ht="30" customHeight="1">
      <c r="A7" s="9" t="s">
        <v>195</v>
      </c>
      <c r="B7" s="9" t="s">
        <v>200</v>
      </c>
      <c r="C7" s="9">
        <v>4305011119</v>
      </c>
      <c r="D7" s="9">
        <v>4305021112</v>
      </c>
      <c r="E7" s="9">
        <v>47.9</v>
      </c>
      <c r="F7" s="11">
        <v>70.504961832061099</v>
      </c>
      <c r="G7" s="11">
        <f t="shared" si="0"/>
        <v>47.361984732824439</v>
      </c>
      <c r="H7" s="9">
        <v>5</v>
      </c>
    </row>
    <row r="8" spans="1:8" ht="30" customHeight="1">
      <c r="A8" s="9" t="s">
        <v>195</v>
      </c>
      <c r="B8" s="9" t="s">
        <v>201</v>
      </c>
      <c r="C8" s="9">
        <v>4305011026</v>
      </c>
      <c r="D8" s="9">
        <v>4305020946</v>
      </c>
      <c r="E8" s="9">
        <v>49.9</v>
      </c>
      <c r="F8" s="11">
        <v>68.373282442748106</v>
      </c>
      <c r="G8" s="11">
        <f t="shared" si="0"/>
        <v>47.309312977099246</v>
      </c>
      <c r="H8" s="9">
        <v>6</v>
      </c>
    </row>
    <row r="9" spans="1:8" ht="30" customHeight="1">
      <c r="A9" s="9" t="s">
        <v>195</v>
      </c>
      <c r="B9" s="9" t="s">
        <v>202</v>
      </c>
      <c r="C9" s="9">
        <v>4305010729</v>
      </c>
      <c r="D9" s="9">
        <v>4305020865</v>
      </c>
      <c r="E9" s="9">
        <v>43.2</v>
      </c>
      <c r="F9" s="11">
        <v>73.779007633587796</v>
      </c>
      <c r="G9" s="11">
        <f t="shared" si="0"/>
        <v>46.791603053435125</v>
      </c>
      <c r="H9" s="9">
        <v>7</v>
      </c>
    </row>
    <row r="10" spans="1:8" ht="30" customHeight="1">
      <c r="A10" s="9" t="s">
        <v>195</v>
      </c>
      <c r="B10" s="9" t="s">
        <v>203</v>
      </c>
      <c r="C10" s="9">
        <v>4305020628</v>
      </c>
      <c r="D10" s="9">
        <v>4305020851</v>
      </c>
      <c r="E10" s="9">
        <v>45.9</v>
      </c>
      <c r="F10" s="11">
        <v>67.081679389312995</v>
      </c>
      <c r="G10" s="11">
        <f t="shared" si="0"/>
        <v>45.1926717557252</v>
      </c>
      <c r="H10" s="9">
        <v>8</v>
      </c>
    </row>
    <row r="11" spans="1:8" ht="30" customHeight="1">
      <c r="A11" s="9" t="s">
        <v>195</v>
      </c>
      <c r="B11" s="9" t="s">
        <v>204</v>
      </c>
      <c r="C11" s="9">
        <v>4305020711</v>
      </c>
      <c r="D11" s="9">
        <v>4305021025</v>
      </c>
      <c r="E11" s="9">
        <v>43.1</v>
      </c>
      <c r="F11" s="11">
        <v>68.051335877862599</v>
      </c>
      <c r="G11" s="11">
        <f t="shared" si="0"/>
        <v>44.460534351145043</v>
      </c>
      <c r="H11" s="9">
        <v>9</v>
      </c>
    </row>
    <row r="12" spans="1:8" ht="30" customHeight="1">
      <c r="A12" s="9" t="s">
        <v>195</v>
      </c>
      <c r="B12" s="9" t="s">
        <v>205</v>
      </c>
      <c r="C12" s="9">
        <v>4305011323</v>
      </c>
      <c r="D12" s="9">
        <v>4305021013</v>
      </c>
      <c r="E12" s="9">
        <v>38.1</v>
      </c>
      <c r="F12" s="11">
        <v>71.300954198473306</v>
      </c>
      <c r="G12" s="11">
        <f t="shared" si="0"/>
        <v>43.760381679389326</v>
      </c>
      <c r="H12" s="9">
        <v>10</v>
      </c>
    </row>
    <row r="13" spans="1:8" ht="30" customHeight="1">
      <c r="A13" s="9" t="s">
        <v>195</v>
      </c>
      <c r="B13" s="9" t="s">
        <v>206</v>
      </c>
      <c r="C13" s="9">
        <v>4305021312</v>
      </c>
      <c r="D13" s="9">
        <v>4305021020</v>
      </c>
      <c r="E13" s="9">
        <v>34.299999999999997</v>
      </c>
      <c r="F13" s="11">
        <v>74.679961832061096</v>
      </c>
      <c r="G13" s="11">
        <f t="shared" si="0"/>
        <v>43.591984732824443</v>
      </c>
      <c r="H13" s="9">
        <v>11</v>
      </c>
    </row>
    <row r="14" spans="1:8" ht="30" customHeight="1">
      <c r="A14" s="9" t="s">
        <v>195</v>
      </c>
      <c r="B14" s="9" t="s">
        <v>207</v>
      </c>
      <c r="C14" s="9">
        <v>4305021409</v>
      </c>
      <c r="D14" s="9">
        <v>4305021019</v>
      </c>
      <c r="E14" s="9">
        <v>34.9</v>
      </c>
      <c r="F14" s="11">
        <v>73.868129770992397</v>
      </c>
      <c r="G14" s="11">
        <f t="shared" si="0"/>
        <v>43.50725190839696</v>
      </c>
      <c r="H14" s="9">
        <v>12</v>
      </c>
    </row>
    <row r="15" spans="1:8" ht="30" customHeight="1">
      <c r="A15" s="9" t="s">
        <v>195</v>
      </c>
      <c r="B15" s="9" t="s">
        <v>208</v>
      </c>
      <c r="C15" s="9">
        <v>4305021222</v>
      </c>
      <c r="D15" s="9">
        <v>4305020960</v>
      </c>
      <c r="E15" s="9">
        <v>46.6</v>
      </c>
      <c r="F15" s="11">
        <v>61.629961832061099</v>
      </c>
      <c r="G15" s="11">
        <f t="shared" si="0"/>
        <v>43.291984732824446</v>
      </c>
      <c r="H15" s="9">
        <v>13</v>
      </c>
    </row>
    <row r="16" spans="1:8" ht="30" customHeight="1">
      <c r="A16" s="9" t="s">
        <v>195</v>
      </c>
      <c r="B16" s="9" t="s">
        <v>209</v>
      </c>
      <c r="C16" s="9">
        <v>4305012425</v>
      </c>
      <c r="D16" s="9">
        <v>4305021017</v>
      </c>
      <c r="E16" s="9">
        <v>33.4</v>
      </c>
      <c r="F16" s="11">
        <v>73.469274809160297</v>
      </c>
      <c r="G16" s="11">
        <f t="shared" si="0"/>
        <v>42.747709923664118</v>
      </c>
      <c r="H16" s="9">
        <v>14</v>
      </c>
    </row>
    <row r="17" spans="1:8" ht="30" customHeight="1">
      <c r="A17" s="9" t="s">
        <v>195</v>
      </c>
      <c r="B17" s="9" t="s">
        <v>210</v>
      </c>
      <c r="C17" s="9">
        <v>4305011311</v>
      </c>
      <c r="D17" s="9">
        <v>4305021004</v>
      </c>
      <c r="E17" s="9">
        <v>37.299999999999997</v>
      </c>
      <c r="F17" s="11">
        <v>69.372519083969493</v>
      </c>
      <c r="G17" s="11">
        <f t="shared" si="0"/>
        <v>42.669007633587796</v>
      </c>
      <c r="H17" s="9">
        <v>15</v>
      </c>
    </row>
    <row r="18" spans="1:8" ht="30" customHeight="1">
      <c r="A18" s="9" t="s">
        <v>195</v>
      </c>
      <c r="B18" s="9" t="s">
        <v>211</v>
      </c>
      <c r="C18" s="9">
        <v>4305021009</v>
      </c>
      <c r="D18" s="9">
        <v>4305021102</v>
      </c>
      <c r="E18" s="9">
        <v>43.7</v>
      </c>
      <c r="F18" s="11">
        <v>61.879770992366403</v>
      </c>
      <c r="G18" s="11">
        <f t="shared" si="0"/>
        <v>42.231908396946565</v>
      </c>
      <c r="H18" s="9">
        <v>16</v>
      </c>
    </row>
    <row r="19" spans="1:8" ht="30" customHeight="1">
      <c r="A19" s="9" t="s">
        <v>195</v>
      </c>
      <c r="B19" s="9" t="s">
        <v>212</v>
      </c>
      <c r="C19" s="9">
        <v>4305010816</v>
      </c>
      <c r="D19" s="9">
        <v>4305020864</v>
      </c>
      <c r="E19" s="9">
        <v>32</v>
      </c>
      <c r="F19" s="11">
        <v>64.787022900763404</v>
      </c>
      <c r="G19" s="11">
        <f t="shared" si="0"/>
        <v>38.714809160305364</v>
      </c>
      <c r="H19" s="9">
        <v>17</v>
      </c>
    </row>
  </sheetData>
  <mergeCells count="1">
    <mergeCell ref="A1:H1"/>
  </mergeCells>
  <phoneticPr fontId="3" type="noConversion"/>
  <pageMargins left="0.7" right="0.54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topLeftCell="A25" workbookViewId="0">
      <selection activeCell="K7" sqref="K7"/>
    </sheetView>
  </sheetViews>
  <sheetFormatPr defaultColWidth="10" defaultRowHeight="13.5"/>
  <cols>
    <col min="3" max="4" width="11.875" customWidth="1"/>
    <col min="7" max="7" width="11.125" customWidth="1"/>
  </cols>
  <sheetData>
    <row r="1" spans="1:8" ht="33" customHeight="1">
      <c r="A1" s="24" t="s">
        <v>337</v>
      </c>
      <c r="B1" s="24"/>
      <c r="C1" s="24"/>
      <c r="D1" s="24"/>
      <c r="E1" s="24"/>
      <c r="F1" s="24"/>
      <c r="G1" s="24"/>
      <c r="H1" s="24"/>
    </row>
    <row r="2" spans="1:8" ht="30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8" t="s">
        <v>6</v>
      </c>
      <c r="H2" s="6" t="s">
        <v>7</v>
      </c>
    </row>
    <row r="3" spans="1:8" ht="30" customHeight="1">
      <c r="A3" s="9" t="s">
        <v>213</v>
      </c>
      <c r="B3" s="9" t="s">
        <v>214</v>
      </c>
      <c r="C3" s="9">
        <v>4305021030</v>
      </c>
      <c r="D3" s="9">
        <v>4305010619</v>
      </c>
      <c r="E3" s="9">
        <v>57</v>
      </c>
      <c r="F3" s="11">
        <v>88.728816793893102</v>
      </c>
      <c r="G3" s="11">
        <f t="shared" ref="G3:G34" si="0">E3*0.4+F3*0.4</f>
        <v>58.291526717557247</v>
      </c>
      <c r="H3" s="9">
        <v>1</v>
      </c>
    </row>
    <row r="4" spans="1:8" ht="30" customHeight="1">
      <c r="A4" s="9" t="s">
        <v>213</v>
      </c>
      <c r="B4" s="9" t="s">
        <v>215</v>
      </c>
      <c r="C4" s="9">
        <v>4305010403</v>
      </c>
      <c r="D4" s="9">
        <v>4305010903</v>
      </c>
      <c r="E4" s="9">
        <v>65.3</v>
      </c>
      <c r="F4" s="11">
        <v>78.062595419847298</v>
      </c>
      <c r="G4" s="11">
        <f t="shared" si="0"/>
        <v>57.345038167938924</v>
      </c>
      <c r="H4" s="9">
        <v>2</v>
      </c>
    </row>
    <row r="5" spans="1:8" ht="30" customHeight="1">
      <c r="A5" s="9" t="s">
        <v>213</v>
      </c>
      <c r="B5" s="9" t="s">
        <v>216</v>
      </c>
      <c r="C5" s="9">
        <v>4305021522</v>
      </c>
      <c r="D5" s="9">
        <v>4305010624</v>
      </c>
      <c r="E5" s="9">
        <v>51.7</v>
      </c>
      <c r="F5" s="11">
        <v>76.049427480915995</v>
      </c>
      <c r="G5" s="11">
        <f t="shared" si="0"/>
        <v>51.099770992366402</v>
      </c>
      <c r="H5" s="9">
        <v>3</v>
      </c>
    </row>
    <row r="6" spans="1:8" ht="30" customHeight="1">
      <c r="A6" s="9" t="s">
        <v>213</v>
      </c>
      <c r="B6" s="9" t="s">
        <v>217</v>
      </c>
      <c r="C6" s="9">
        <v>4305012429</v>
      </c>
      <c r="D6" s="9">
        <v>4305010749</v>
      </c>
      <c r="E6" s="9">
        <v>54.7</v>
      </c>
      <c r="F6" s="11">
        <v>71.869847328244305</v>
      </c>
      <c r="G6" s="11">
        <f t="shared" si="0"/>
        <v>50.627938931297727</v>
      </c>
      <c r="H6" s="9">
        <v>4</v>
      </c>
    </row>
    <row r="7" spans="1:8" ht="30" customHeight="1">
      <c r="A7" s="9" t="s">
        <v>213</v>
      </c>
      <c r="B7" s="9" t="s">
        <v>218</v>
      </c>
      <c r="C7" s="9">
        <v>4305021712</v>
      </c>
      <c r="D7" s="9">
        <v>4305010708</v>
      </c>
      <c r="E7" s="9">
        <v>43.3</v>
      </c>
      <c r="F7" s="11">
        <v>79.629007633587804</v>
      </c>
      <c r="G7" s="11">
        <f t="shared" si="0"/>
        <v>49.171603053435121</v>
      </c>
      <c r="H7" s="9">
        <v>5</v>
      </c>
    </row>
    <row r="8" spans="1:8" ht="30" customHeight="1">
      <c r="A8" s="9" t="s">
        <v>213</v>
      </c>
      <c r="B8" s="9" t="s">
        <v>219</v>
      </c>
      <c r="C8" s="9">
        <v>4305012923</v>
      </c>
      <c r="D8" s="9">
        <v>4305010633</v>
      </c>
      <c r="E8" s="9">
        <v>49.1</v>
      </c>
      <c r="F8" s="11">
        <v>72.739312977099203</v>
      </c>
      <c r="G8" s="11">
        <f t="shared" si="0"/>
        <v>48.735725190839688</v>
      </c>
      <c r="H8" s="9">
        <v>6</v>
      </c>
    </row>
    <row r="9" spans="1:8" ht="30" customHeight="1">
      <c r="A9" s="9" t="s">
        <v>213</v>
      </c>
      <c r="B9" s="9" t="s">
        <v>220</v>
      </c>
      <c r="C9" s="9">
        <v>4305011104</v>
      </c>
      <c r="D9" s="9">
        <v>4305010760</v>
      </c>
      <c r="E9" s="9">
        <v>40.5</v>
      </c>
      <c r="F9" s="11">
        <v>81.056297709923697</v>
      </c>
      <c r="G9" s="11">
        <f t="shared" si="0"/>
        <v>48.622519083969479</v>
      </c>
      <c r="H9" s="9">
        <v>7</v>
      </c>
    </row>
    <row r="10" spans="1:8" ht="30" customHeight="1">
      <c r="A10" s="9" t="s">
        <v>213</v>
      </c>
      <c r="B10" s="9" t="s">
        <v>221</v>
      </c>
      <c r="C10" s="9">
        <v>4305011527</v>
      </c>
      <c r="D10" s="9">
        <v>4305010640</v>
      </c>
      <c r="E10" s="9">
        <v>41.5</v>
      </c>
      <c r="F10" s="11">
        <v>80.018511450381695</v>
      </c>
      <c r="G10" s="11">
        <f t="shared" si="0"/>
        <v>48.607404580152682</v>
      </c>
      <c r="H10" s="9">
        <v>8</v>
      </c>
    </row>
    <row r="11" spans="1:8" ht="30" customHeight="1">
      <c r="A11" s="9" t="s">
        <v>213</v>
      </c>
      <c r="B11" s="9" t="s">
        <v>222</v>
      </c>
      <c r="C11" s="9">
        <v>4305010822</v>
      </c>
      <c r="D11" s="9">
        <v>4305010706</v>
      </c>
      <c r="E11" s="9">
        <v>49.3</v>
      </c>
      <c r="F11" s="11">
        <v>71.698282442748095</v>
      </c>
      <c r="G11" s="11">
        <f t="shared" si="0"/>
        <v>48.399312977099243</v>
      </c>
      <c r="H11" s="9">
        <v>9</v>
      </c>
    </row>
    <row r="12" spans="1:8" ht="30" customHeight="1">
      <c r="A12" s="9" t="s">
        <v>213</v>
      </c>
      <c r="B12" s="9" t="s">
        <v>223</v>
      </c>
      <c r="C12" s="9">
        <v>4305020709</v>
      </c>
      <c r="D12" s="9">
        <v>4305010646</v>
      </c>
      <c r="E12" s="9">
        <v>45</v>
      </c>
      <c r="F12" s="11">
        <v>75.772137404580107</v>
      </c>
      <c r="G12" s="11">
        <f t="shared" si="0"/>
        <v>48.30885496183204</v>
      </c>
      <c r="H12" s="9">
        <v>10</v>
      </c>
    </row>
    <row r="13" spans="1:8" ht="30" customHeight="1">
      <c r="A13" s="9" t="s">
        <v>213</v>
      </c>
      <c r="B13" s="9" t="s">
        <v>224</v>
      </c>
      <c r="C13" s="9">
        <v>4305020225</v>
      </c>
      <c r="D13" s="9">
        <v>4305010819</v>
      </c>
      <c r="E13" s="9">
        <v>58.7</v>
      </c>
      <c r="F13" s="11">
        <v>61.999427480915998</v>
      </c>
      <c r="G13" s="11">
        <f t="shared" si="0"/>
        <v>48.279770992366409</v>
      </c>
      <c r="H13" s="9">
        <v>11</v>
      </c>
    </row>
    <row r="14" spans="1:8" ht="30" customHeight="1">
      <c r="A14" s="9" t="s">
        <v>213</v>
      </c>
      <c r="B14" s="9" t="s">
        <v>225</v>
      </c>
      <c r="C14" s="9">
        <v>4305020511</v>
      </c>
      <c r="D14" s="9">
        <v>4305010737</v>
      </c>
      <c r="E14" s="9">
        <v>55.3</v>
      </c>
      <c r="F14" s="11">
        <v>63.998473282442703</v>
      </c>
      <c r="G14" s="11">
        <f t="shared" si="0"/>
        <v>47.719389312977086</v>
      </c>
      <c r="H14" s="9">
        <v>12</v>
      </c>
    </row>
    <row r="15" spans="1:8" ht="30" customHeight="1">
      <c r="A15" s="9" t="s">
        <v>213</v>
      </c>
      <c r="B15" s="9" t="s">
        <v>226</v>
      </c>
      <c r="C15" s="9">
        <v>4305021530</v>
      </c>
      <c r="D15" s="9">
        <v>4305010628</v>
      </c>
      <c r="E15" s="9">
        <v>42.3</v>
      </c>
      <c r="F15" s="11">
        <v>76.871946564885505</v>
      </c>
      <c r="G15" s="11">
        <f t="shared" si="0"/>
        <v>47.668778625954204</v>
      </c>
      <c r="H15" s="9">
        <v>13</v>
      </c>
    </row>
    <row r="16" spans="1:8" ht="30" customHeight="1">
      <c r="A16" s="9" t="s">
        <v>213</v>
      </c>
      <c r="B16" s="9" t="s">
        <v>227</v>
      </c>
      <c r="C16" s="9">
        <v>4305010701</v>
      </c>
      <c r="D16" s="9">
        <v>4305010650</v>
      </c>
      <c r="E16" s="9">
        <v>44.4</v>
      </c>
      <c r="F16" s="11">
        <v>74.349999999999994</v>
      </c>
      <c r="G16" s="11">
        <f t="shared" si="0"/>
        <v>47.5</v>
      </c>
      <c r="H16" s="9">
        <v>14</v>
      </c>
    </row>
    <row r="17" spans="1:8" ht="30" customHeight="1">
      <c r="A17" s="9" t="s">
        <v>213</v>
      </c>
      <c r="B17" s="9" t="s">
        <v>228</v>
      </c>
      <c r="C17" s="9">
        <v>4305021404</v>
      </c>
      <c r="D17" s="9">
        <v>4305010848</v>
      </c>
      <c r="E17" s="9">
        <v>48.1</v>
      </c>
      <c r="F17" s="11">
        <v>68.928625954198495</v>
      </c>
      <c r="G17" s="11">
        <f t="shared" si="0"/>
        <v>46.8114503816794</v>
      </c>
      <c r="H17" s="9">
        <v>15</v>
      </c>
    </row>
    <row r="18" spans="1:8" ht="30" customHeight="1">
      <c r="A18" s="9" t="s">
        <v>213</v>
      </c>
      <c r="B18" s="9" t="s">
        <v>229</v>
      </c>
      <c r="C18" s="9">
        <v>4305021626</v>
      </c>
      <c r="D18" s="9">
        <v>4305010652</v>
      </c>
      <c r="E18" s="9">
        <v>37.9</v>
      </c>
      <c r="F18" s="11">
        <v>78.700572519084005</v>
      </c>
      <c r="G18" s="11">
        <f t="shared" si="0"/>
        <v>46.640229007633607</v>
      </c>
      <c r="H18" s="9">
        <v>16</v>
      </c>
    </row>
    <row r="19" spans="1:8" ht="30" customHeight="1">
      <c r="A19" s="9" t="s">
        <v>213</v>
      </c>
      <c r="B19" s="9" t="s">
        <v>230</v>
      </c>
      <c r="C19" s="9">
        <v>4305011006</v>
      </c>
      <c r="D19" s="9">
        <v>4305010731</v>
      </c>
      <c r="E19" s="9">
        <v>44.8</v>
      </c>
      <c r="F19" s="11">
        <v>70.7963740458015</v>
      </c>
      <c r="G19" s="11">
        <f t="shared" si="0"/>
        <v>46.238549618320604</v>
      </c>
      <c r="H19" s="9">
        <v>17</v>
      </c>
    </row>
    <row r="20" spans="1:8" ht="30" customHeight="1">
      <c r="A20" s="9" t="s">
        <v>213</v>
      </c>
      <c r="B20" s="9" t="s">
        <v>231</v>
      </c>
      <c r="C20" s="9">
        <v>4305021821</v>
      </c>
      <c r="D20" s="9">
        <v>4305010642</v>
      </c>
      <c r="E20" s="9">
        <v>44.7</v>
      </c>
      <c r="F20" s="11">
        <v>69.318702290076303</v>
      </c>
      <c r="G20" s="11">
        <f t="shared" si="0"/>
        <v>45.607480916030525</v>
      </c>
      <c r="H20" s="9">
        <v>18</v>
      </c>
    </row>
    <row r="21" spans="1:8" ht="30" customHeight="1">
      <c r="A21" s="9" t="s">
        <v>213</v>
      </c>
      <c r="B21" s="9" t="s">
        <v>232</v>
      </c>
      <c r="C21" s="9">
        <v>4305011723</v>
      </c>
      <c r="D21" s="9">
        <v>4305010721</v>
      </c>
      <c r="E21" s="9">
        <v>40.799999999999997</v>
      </c>
      <c r="F21" s="11">
        <v>72.917748091603002</v>
      </c>
      <c r="G21" s="11">
        <f t="shared" si="0"/>
        <v>45.4870992366412</v>
      </c>
      <c r="H21" s="9">
        <v>19</v>
      </c>
    </row>
    <row r="22" spans="1:8" ht="30" customHeight="1">
      <c r="A22" s="9" t="s">
        <v>213</v>
      </c>
      <c r="B22" s="9" t="s">
        <v>233</v>
      </c>
      <c r="C22" s="9">
        <v>4305011511</v>
      </c>
      <c r="D22" s="9">
        <v>4305010815</v>
      </c>
      <c r="E22" s="9">
        <v>50.6</v>
      </c>
      <c r="F22" s="11">
        <v>62.974427480915999</v>
      </c>
      <c r="G22" s="11">
        <f t="shared" si="0"/>
        <v>45.4297709923664</v>
      </c>
      <c r="H22" s="9">
        <v>20</v>
      </c>
    </row>
    <row r="23" spans="1:8" ht="30" customHeight="1">
      <c r="A23" s="9" t="s">
        <v>213</v>
      </c>
      <c r="B23" s="9" t="s">
        <v>234</v>
      </c>
      <c r="C23" s="9">
        <v>4305011314</v>
      </c>
      <c r="D23" s="9">
        <v>4305010715</v>
      </c>
      <c r="E23" s="9">
        <v>36.6</v>
      </c>
      <c r="F23" s="11">
        <v>74.0835877862595</v>
      </c>
      <c r="G23" s="11">
        <f t="shared" si="0"/>
        <v>44.273435114503798</v>
      </c>
      <c r="H23" s="9">
        <v>21</v>
      </c>
    </row>
    <row r="24" spans="1:8" ht="30" customHeight="1">
      <c r="A24" s="9" t="s">
        <v>213</v>
      </c>
      <c r="B24" s="9" t="s">
        <v>235</v>
      </c>
      <c r="C24" s="9">
        <v>4305021321</v>
      </c>
      <c r="D24" s="9">
        <v>4305010748</v>
      </c>
      <c r="E24" s="9">
        <v>43.6</v>
      </c>
      <c r="F24" s="11">
        <v>66.740839694656501</v>
      </c>
      <c r="G24" s="11">
        <f t="shared" si="0"/>
        <v>44.136335877862606</v>
      </c>
      <c r="H24" s="9">
        <v>22</v>
      </c>
    </row>
    <row r="25" spans="1:8" ht="30" customHeight="1">
      <c r="A25" s="9" t="s">
        <v>213</v>
      </c>
      <c r="B25" s="9" t="s">
        <v>236</v>
      </c>
      <c r="C25" s="9">
        <v>4305012418</v>
      </c>
      <c r="D25" s="9">
        <v>4305010807</v>
      </c>
      <c r="E25" s="9">
        <v>39.6</v>
      </c>
      <c r="F25" s="11">
        <v>65.916603053435097</v>
      </c>
      <c r="G25" s="11">
        <f t="shared" si="0"/>
        <v>42.206641221374042</v>
      </c>
      <c r="H25" s="9">
        <v>23</v>
      </c>
    </row>
    <row r="26" spans="1:8" ht="30" customHeight="1">
      <c r="A26" s="9" t="s">
        <v>213</v>
      </c>
      <c r="B26" s="9" t="s">
        <v>237</v>
      </c>
      <c r="C26" s="9">
        <v>4305020402</v>
      </c>
      <c r="D26" s="9">
        <v>4305010752</v>
      </c>
      <c r="E26" s="9">
        <v>36.4</v>
      </c>
      <c r="F26" s="11">
        <v>68.045229007633594</v>
      </c>
      <c r="G26" s="11">
        <f t="shared" si="0"/>
        <v>41.77809160305344</v>
      </c>
      <c r="H26" s="9">
        <v>24</v>
      </c>
    </row>
    <row r="27" spans="1:8" ht="30" customHeight="1">
      <c r="A27" s="9" t="s">
        <v>213</v>
      </c>
      <c r="B27" s="9" t="s">
        <v>238</v>
      </c>
      <c r="C27" s="9">
        <v>4305011025</v>
      </c>
      <c r="D27" s="9">
        <v>4305010723</v>
      </c>
      <c r="E27" s="9">
        <v>30.9</v>
      </c>
      <c r="F27" s="11">
        <v>72.2696564885496</v>
      </c>
      <c r="G27" s="11">
        <f t="shared" si="0"/>
        <v>41.267862595419842</v>
      </c>
      <c r="H27" s="9">
        <v>25</v>
      </c>
    </row>
    <row r="28" spans="1:8" ht="30" customHeight="1">
      <c r="A28" s="9" t="s">
        <v>213</v>
      </c>
      <c r="B28" s="9" t="s">
        <v>239</v>
      </c>
      <c r="C28" s="9">
        <v>4305012420</v>
      </c>
      <c r="D28" s="9">
        <v>4305010743</v>
      </c>
      <c r="E28" s="9">
        <v>41.9</v>
      </c>
      <c r="F28" s="11">
        <v>60.875</v>
      </c>
      <c r="G28" s="11">
        <f t="shared" si="0"/>
        <v>41.11</v>
      </c>
      <c r="H28" s="9">
        <v>26</v>
      </c>
    </row>
    <row r="29" spans="1:8" ht="30" customHeight="1">
      <c r="A29" s="9" t="s">
        <v>213</v>
      </c>
      <c r="B29" s="9" t="s">
        <v>240</v>
      </c>
      <c r="C29" s="9">
        <v>4305012716</v>
      </c>
      <c r="D29" s="9">
        <v>4305010753</v>
      </c>
      <c r="E29" s="9">
        <v>34.6</v>
      </c>
      <c r="F29" s="11">
        <v>68.159732824427493</v>
      </c>
      <c r="G29" s="11">
        <f t="shared" si="0"/>
        <v>41.103893129771002</v>
      </c>
      <c r="H29" s="9">
        <v>27</v>
      </c>
    </row>
    <row r="30" spans="1:8" ht="30" customHeight="1">
      <c r="A30" s="9" t="s">
        <v>213</v>
      </c>
      <c r="B30" s="9" t="s">
        <v>241</v>
      </c>
      <c r="C30" s="9">
        <v>4305011214</v>
      </c>
      <c r="D30" s="9">
        <v>4305010709</v>
      </c>
      <c r="E30" s="9">
        <v>38.299999999999997</v>
      </c>
      <c r="F30" s="11">
        <v>63.754007633587797</v>
      </c>
      <c r="G30" s="11">
        <f t="shared" si="0"/>
        <v>40.821603053435119</v>
      </c>
      <c r="H30" s="9">
        <v>28</v>
      </c>
    </row>
    <row r="31" spans="1:8" ht="30" customHeight="1">
      <c r="A31" s="9" t="s">
        <v>213</v>
      </c>
      <c r="B31" s="9" t="s">
        <v>242</v>
      </c>
      <c r="C31" s="9">
        <v>4305012314</v>
      </c>
      <c r="D31" s="9">
        <v>4305010730</v>
      </c>
      <c r="E31" s="9">
        <v>34.6</v>
      </c>
      <c r="F31" s="11">
        <v>64.781488549618302</v>
      </c>
      <c r="G31" s="11">
        <f t="shared" si="0"/>
        <v>39.752595419847324</v>
      </c>
      <c r="H31" s="9">
        <v>29</v>
      </c>
    </row>
    <row r="32" spans="1:8" ht="30" customHeight="1">
      <c r="A32" s="9" t="s">
        <v>213</v>
      </c>
      <c r="B32" s="9" t="s">
        <v>243</v>
      </c>
      <c r="C32" s="9">
        <v>4305011308</v>
      </c>
      <c r="D32" s="9">
        <v>4305010645</v>
      </c>
      <c r="E32" s="9">
        <v>37.700000000000003</v>
      </c>
      <c r="F32" s="11">
        <v>61.204770992366399</v>
      </c>
      <c r="G32" s="11">
        <f t="shared" si="0"/>
        <v>39.561908396946563</v>
      </c>
      <c r="H32" s="9">
        <v>30</v>
      </c>
    </row>
    <row r="33" spans="1:8" ht="30" customHeight="1">
      <c r="A33" s="9" t="s">
        <v>213</v>
      </c>
      <c r="B33" s="9" t="s">
        <v>244</v>
      </c>
      <c r="C33" s="9">
        <v>4305020428</v>
      </c>
      <c r="D33" s="9">
        <v>4305010703</v>
      </c>
      <c r="E33" s="9">
        <v>33.799999999999997</v>
      </c>
      <c r="F33" s="11">
        <v>62.589503816793901</v>
      </c>
      <c r="G33" s="11">
        <f t="shared" si="0"/>
        <v>38.555801526717559</v>
      </c>
      <c r="H33" s="9">
        <v>31</v>
      </c>
    </row>
    <row r="34" spans="1:8" ht="30" customHeight="1">
      <c r="A34" s="9" t="s">
        <v>213</v>
      </c>
      <c r="B34" s="9" t="s">
        <v>245</v>
      </c>
      <c r="C34" s="9">
        <v>4305012817</v>
      </c>
      <c r="D34" s="9">
        <v>4305010838</v>
      </c>
      <c r="E34" s="9">
        <v>33.9</v>
      </c>
      <c r="F34" s="11">
        <v>61.024427480916003</v>
      </c>
      <c r="G34" s="11">
        <f t="shared" si="0"/>
        <v>37.969770992366406</v>
      </c>
      <c r="H34" s="9">
        <v>32</v>
      </c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邵阳市中级人民法院</vt:lpstr>
      <vt:lpstr>大祥区人民法院</vt:lpstr>
      <vt:lpstr>双清区人民法院</vt:lpstr>
      <vt:lpstr>北塔区人民法院</vt:lpstr>
      <vt:lpstr>新邵县人民法院</vt:lpstr>
      <vt:lpstr>邵东市人民法院</vt:lpstr>
      <vt:lpstr>邵阳县人民法院</vt:lpstr>
      <vt:lpstr>隆回县人民法院</vt:lpstr>
      <vt:lpstr>洞口县人民法院</vt:lpstr>
      <vt:lpstr>绥宁县人民法院</vt:lpstr>
      <vt:lpstr>城步县人民法院</vt:lpstr>
      <vt:lpstr>武冈市人民法院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xbany</cp:lastModifiedBy>
  <cp:lastPrinted>2020-08-24T05:53:55Z</cp:lastPrinted>
  <dcterms:created xsi:type="dcterms:W3CDTF">2020-07-26T11:21:24Z</dcterms:created>
  <dcterms:modified xsi:type="dcterms:W3CDTF">2020-08-24T07:04:44Z</dcterms:modified>
</cp:coreProperties>
</file>