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95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6" i="1"/>
  <c r="J5"/>
  <c r="J10"/>
  <c r="J7"/>
  <c r="J9"/>
  <c r="J8"/>
  <c r="J13"/>
  <c r="J12"/>
  <c r="J11"/>
  <c r="J4"/>
</calcChain>
</file>

<file path=xl/sharedStrings.xml><?xml version="1.0" encoding="utf-8"?>
<sst xmlns="http://schemas.openxmlformats.org/spreadsheetml/2006/main" count="91" uniqueCount="58">
  <si>
    <t>经济开发区</t>
  </si>
  <si>
    <t>360421199808183820</t>
  </si>
  <si>
    <t>徐心怡</t>
  </si>
  <si>
    <t>136040702606</t>
  </si>
  <si>
    <t>360402199708283112</t>
  </si>
  <si>
    <t>刘英豪</t>
  </si>
  <si>
    <t>400060205004</t>
  </si>
  <si>
    <t>136040702406</t>
  </si>
  <si>
    <t>360403199409080629</t>
  </si>
  <si>
    <t>王晶</t>
  </si>
  <si>
    <t>400060103003</t>
  </si>
  <si>
    <t>136040701828</t>
  </si>
  <si>
    <t>360428199110253326</t>
  </si>
  <si>
    <t>张彩云</t>
  </si>
  <si>
    <t>400060102002</t>
  </si>
  <si>
    <t>136040902308</t>
  </si>
  <si>
    <t>360428199309012247</t>
  </si>
  <si>
    <t>江盈盈</t>
  </si>
  <si>
    <t>136041302120</t>
  </si>
  <si>
    <t>360402199408164963</t>
  </si>
  <si>
    <t>胡婷婷</t>
  </si>
  <si>
    <t>136041301423</t>
  </si>
  <si>
    <t>36042919961010194X</t>
  </si>
  <si>
    <t>沈丽霞</t>
  </si>
  <si>
    <t>400060101007</t>
  </si>
  <si>
    <t>136241701527</t>
  </si>
  <si>
    <t>360124199602062129</t>
  </si>
  <si>
    <t>胡丽娟</t>
  </si>
  <si>
    <t>400060101001</t>
  </si>
  <si>
    <t>136040302717</t>
  </si>
  <si>
    <t>360403199602241228</t>
  </si>
  <si>
    <t>梁巧</t>
  </si>
  <si>
    <t>136040305210</t>
  </si>
  <si>
    <t>400060215006</t>
    <phoneticPr fontId="4" type="noConversion"/>
  </si>
  <si>
    <t>‘’421127198907020853</t>
    <phoneticPr fontId="4" type="noConversion"/>
  </si>
  <si>
    <t>陈超</t>
    <phoneticPr fontId="4" type="noConversion"/>
  </si>
  <si>
    <t>”400060206005</t>
    <phoneticPr fontId="4" type="noConversion"/>
  </si>
  <si>
    <t>”136041001813</t>
    <phoneticPr fontId="4" type="noConversion"/>
  </si>
  <si>
    <t>女</t>
    <phoneticPr fontId="4" type="noConversion"/>
  </si>
  <si>
    <t>男</t>
    <phoneticPr fontId="4" type="noConversion"/>
  </si>
  <si>
    <t>入闱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</si>
  <si>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</si>
  <si>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</si>
  <si>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</si>
  <si>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岗位代码</t>
    <phoneticPr fontId="4" type="noConversion"/>
  </si>
  <si>
    <t>准考证号</t>
    <phoneticPr fontId="4" type="noConversion"/>
  </si>
  <si>
    <t>岗位名称</t>
    <phoneticPr fontId="4" type="noConversion"/>
  </si>
  <si>
    <t>所在县区</t>
    <phoneticPr fontId="4" type="noConversion"/>
  </si>
  <si>
    <t>姓名</t>
    <phoneticPr fontId="4" type="noConversion"/>
  </si>
  <si>
    <t>性别</t>
    <phoneticPr fontId="4" type="noConversion"/>
  </si>
  <si>
    <t>初中道德与法治</t>
    <phoneticPr fontId="4" type="noConversion"/>
  </si>
  <si>
    <t>初中物理</t>
    <phoneticPr fontId="4" type="noConversion"/>
  </si>
  <si>
    <t>小学英语</t>
    <phoneticPr fontId="4" type="noConversion"/>
  </si>
  <si>
    <t>小学数学</t>
    <phoneticPr fontId="4" type="noConversion"/>
  </si>
  <si>
    <t>小学语文</t>
    <phoneticPr fontId="4" type="noConversion"/>
  </si>
  <si>
    <t>初中地理</t>
    <phoneticPr fontId="4" type="noConversion"/>
  </si>
  <si>
    <r>
      <t>九江经开区</t>
    </r>
    <r>
      <rPr>
        <b/>
        <sz val="20"/>
        <color indexed="8"/>
        <rFont val="Tahoma"/>
        <family val="2"/>
      </rPr>
      <t>2020</t>
    </r>
    <r>
      <rPr>
        <b/>
        <sz val="20"/>
        <color indexed="8"/>
        <rFont val="宋体"/>
        <charset val="134"/>
      </rPr>
      <t>年招聘中小学教师拟入闱体检名单</t>
    </r>
    <phoneticPr fontId="4" type="noConversion"/>
  </si>
  <si>
    <t>是否入闱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</si>
</sst>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</font>
    <font>
      <b/>
      <sz val="20"/>
      <color indexed="8"/>
      <name val="宋体"/>
      <charset val="134"/>
    </font>
    <font>
      <sz val="10"/>
      <name val="Arial"/>
      <family val="2"/>
    </font>
    <font>
      <b/>
      <sz val="20"/>
      <color indexed="8"/>
      <name val="Tahoma"/>
      <family val="2"/>
    </font>
    <font>
      <sz val="9"/>
      <name val="Tahoma"/>
      <family val="2"/>
    </font>
    <font>
      <sz val="10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I9" sqref="I9"/>
    </sheetView>
  </sheetViews>
  <sheetFormatPr defaultColWidth="9" defaultRowHeight="14.25"/>
  <cols>
    <col min="2" max="2" width="18.375" hidden="1" customWidth="1"/>
    <col min="5" max="5" width="14.875" customWidth="1"/>
    <col min="6" max="6" width="14.125" customWidth="1"/>
    <col min="7" max="7" width="13.5" customWidth="1"/>
  </cols>
  <sheetData>
    <row r="1" spans="1:11" ht="14.2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>
      <c r="A3" s="1" t="s">
        <v>47</v>
      </c>
      <c r="B3" s="2"/>
      <c r="C3" s="1" t="s">
        <v>48</v>
      </c>
      <c r="D3" s="1" t="s">
        <v>49</v>
      </c>
      <c r="E3" s="1" t="s">
        <v>46</v>
      </c>
      <c r="F3" s="1" t="s">
        <v>44</v>
      </c>
      <c r="G3" s="1" t="s">
        <v>45</v>
      </c>
      <c r="H3" s="1" t="s">
        <v>41</v>
      </c>
      <c r="I3" s="1" t="s">
        <v>42</v>
      </c>
      <c r="J3" s="1" t="s">
        <v>43</v>
      </c>
      <c r="K3" s="1" t="s">
        <v>57</v>
      </c>
    </row>
    <row r="4" spans="1:11">
      <c r="A4" s="3" t="s">
        <v>0</v>
      </c>
      <c r="B4" s="4" t="s">
        <v>1</v>
      </c>
      <c r="C4" s="4" t="s">
        <v>2</v>
      </c>
      <c r="D4" s="3" t="s">
        <v>38</v>
      </c>
      <c r="E4" s="3" t="s">
        <v>50</v>
      </c>
      <c r="F4" s="5" t="s">
        <v>33</v>
      </c>
      <c r="G4" s="4" t="s">
        <v>3</v>
      </c>
      <c r="H4" s="4">
        <v>160.5</v>
      </c>
      <c r="I4" s="2">
        <v>87.32</v>
      </c>
      <c r="J4" s="2">
        <f t="shared" ref="J4:J13" si="0">(H4+I4)/2</f>
        <v>123.91</v>
      </c>
      <c r="K4" s="1" t="s">
        <v>40</v>
      </c>
    </row>
    <row r="5" spans="1:11" ht="23.25" customHeight="1">
      <c r="A5" s="3" t="s">
        <v>0</v>
      </c>
      <c r="B5" s="4" t="s">
        <v>4</v>
      </c>
      <c r="C5" s="4" t="s">
        <v>5</v>
      </c>
      <c r="D5" s="3" t="s">
        <v>39</v>
      </c>
      <c r="E5" s="3" t="s">
        <v>55</v>
      </c>
      <c r="F5" s="4" t="s">
        <v>6</v>
      </c>
      <c r="G5" s="4" t="s">
        <v>7</v>
      </c>
      <c r="H5" s="4">
        <v>125.5</v>
      </c>
      <c r="I5" s="2">
        <v>85.8</v>
      </c>
      <c r="J5" s="2">
        <f t="shared" si="0"/>
        <v>105.65</v>
      </c>
      <c r="K5" s="1" t="s">
        <v>40</v>
      </c>
    </row>
    <row r="6" spans="1:11">
      <c r="A6" s="3" t="s">
        <v>0</v>
      </c>
      <c r="B6" s="4" t="s">
        <v>34</v>
      </c>
      <c r="C6" s="3" t="s">
        <v>35</v>
      </c>
      <c r="D6" s="3" t="s">
        <v>39</v>
      </c>
      <c r="E6" s="3" t="s">
        <v>51</v>
      </c>
      <c r="F6" s="4" t="s">
        <v>36</v>
      </c>
      <c r="G6" s="4" t="s">
        <v>37</v>
      </c>
      <c r="H6" s="4">
        <v>119</v>
      </c>
      <c r="I6" s="2">
        <v>82.8</v>
      </c>
      <c r="J6" s="2">
        <f t="shared" si="0"/>
        <v>100.9</v>
      </c>
      <c r="K6" s="1" t="s">
        <v>40</v>
      </c>
    </row>
    <row r="7" spans="1:11">
      <c r="A7" s="3" t="s">
        <v>0</v>
      </c>
      <c r="B7" s="4" t="s">
        <v>12</v>
      </c>
      <c r="C7" s="4" t="s">
        <v>13</v>
      </c>
      <c r="D7" s="3" t="s">
        <v>38</v>
      </c>
      <c r="E7" s="3" t="s">
        <v>53</v>
      </c>
      <c r="F7" s="4" t="s">
        <v>14</v>
      </c>
      <c r="G7" s="4" t="s">
        <v>15</v>
      </c>
      <c r="H7" s="4">
        <v>174.5</v>
      </c>
      <c r="I7" s="2">
        <v>88.7</v>
      </c>
      <c r="J7" s="2">
        <f t="shared" si="0"/>
        <v>131.6</v>
      </c>
      <c r="K7" s="1" t="s">
        <v>40</v>
      </c>
    </row>
    <row r="8" spans="1:11">
      <c r="A8" s="3" t="s">
        <v>0</v>
      </c>
      <c r="B8" s="4" t="s">
        <v>19</v>
      </c>
      <c r="C8" s="4" t="s">
        <v>20</v>
      </c>
      <c r="D8" s="3" t="s">
        <v>38</v>
      </c>
      <c r="E8" s="3" t="s">
        <v>53</v>
      </c>
      <c r="F8" s="4" t="s">
        <v>14</v>
      </c>
      <c r="G8" s="4" t="s">
        <v>21</v>
      </c>
      <c r="H8" s="4">
        <v>167.5</v>
      </c>
      <c r="I8" s="2">
        <v>89.38</v>
      </c>
      <c r="J8" s="2">
        <f t="shared" si="0"/>
        <v>128.44</v>
      </c>
      <c r="K8" s="1" t="s">
        <v>40</v>
      </c>
    </row>
    <row r="9" spans="1:11">
      <c r="A9" s="3" t="s">
        <v>0</v>
      </c>
      <c r="B9" s="4" t="s">
        <v>16</v>
      </c>
      <c r="C9" s="4" t="s">
        <v>17</v>
      </c>
      <c r="D9" s="3" t="s">
        <v>38</v>
      </c>
      <c r="E9" s="3" t="s">
        <v>53</v>
      </c>
      <c r="F9" s="4" t="s">
        <v>14</v>
      </c>
      <c r="G9" s="4" t="s">
        <v>18</v>
      </c>
      <c r="H9" s="4">
        <v>173</v>
      </c>
      <c r="I9" s="2">
        <v>83.28</v>
      </c>
      <c r="J9" s="2">
        <f t="shared" si="0"/>
        <v>128.13999999999999</v>
      </c>
      <c r="K9" s="1" t="s">
        <v>40</v>
      </c>
    </row>
    <row r="10" spans="1:11">
      <c r="A10" s="3" t="s">
        <v>0</v>
      </c>
      <c r="B10" s="4" t="s">
        <v>8</v>
      </c>
      <c r="C10" s="4" t="s">
        <v>9</v>
      </c>
      <c r="D10" s="3" t="s">
        <v>38</v>
      </c>
      <c r="E10" s="3" t="s">
        <v>52</v>
      </c>
      <c r="F10" s="4" t="s">
        <v>10</v>
      </c>
      <c r="G10" s="4" t="s">
        <v>11</v>
      </c>
      <c r="H10" s="4">
        <v>165</v>
      </c>
      <c r="I10" s="2">
        <v>90.02</v>
      </c>
      <c r="J10" s="2">
        <f t="shared" si="0"/>
        <v>127.50999999999999</v>
      </c>
      <c r="K10" s="1" t="s">
        <v>40</v>
      </c>
    </row>
    <row r="11" spans="1:11">
      <c r="A11" s="3" t="s">
        <v>0</v>
      </c>
      <c r="B11" s="4" t="s">
        <v>30</v>
      </c>
      <c r="C11" s="4" t="s">
        <v>31</v>
      </c>
      <c r="D11" s="3" t="s">
        <v>38</v>
      </c>
      <c r="E11" s="3" t="s">
        <v>54</v>
      </c>
      <c r="F11" s="4" t="s">
        <v>28</v>
      </c>
      <c r="G11" s="4" t="s">
        <v>32</v>
      </c>
      <c r="H11" s="4">
        <v>156</v>
      </c>
      <c r="I11" s="2">
        <v>90.06</v>
      </c>
      <c r="J11" s="2">
        <f t="shared" si="0"/>
        <v>123.03</v>
      </c>
      <c r="K11" s="1" t="s">
        <v>40</v>
      </c>
    </row>
    <row r="12" spans="1:11">
      <c r="A12" s="3" t="s">
        <v>0</v>
      </c>
      <c r="B12" s="4" t="s">
        <v>26</v>
      </c>
      <c r="C12" s="4" t="s">
        <v>27</v>
      </c>
      <c r="D12" s="3" t="s">
        <v>38</v>
      </c>
      <c r="E12" s="3" t="s">
        <v>54</v>
      </c>
      <c r="F12" s="4" t="s">
        <v>28</v>
      </c>
      <c r="G12" s="4" t="s">
        <v>29</v>
      </c>
      <c r="H12" s="4">
        <v>157</v>
      </c>
      <c r="I12" s="2">
        <v>86.68</v>
      </c>
      <c r="J12" s="2">
        <f t="shared" si="0"/>
        <v>121.84</v>
      </c>
      <c r="K12" s="1" t="s">
        <v>40</v>
      </c>
    </row>
    <row r="13" spans="1:11">
      <c r="A13" s="3" t="s">
        <v>0</v>
      </c>
      <c r="B13" s="4" t="s">
        <v>22</v>
      </c>
      <c r="C13" s="4" t="s">
        <v>23</v>
      </c>
      <c r="D13" s="3" t="s">
        <v>38</v>
      </c>
      <c r="E13" s="3" t="s">
        <v>54</v>
      </c>
      <c r="F13" s="4" t="s">
        <v>24</v>
      </c>
      <c r="G13" s="4" t="s">
        <v>25</v>
      </c>
      <c r="H13" s="4">
        <v>150.5</v>
      </c>
      <c r="I13" s="2">
        <v>83.22</v>
      </c>
      <c r="J13" s="2">
        <f t="shared" si="0"/>
        <v>116.86</v>
      </c>
      <c r="K13" s="1" t="s">
        <v>40</v>
      </c>
    </row>
  </sheetData>
  <mergeCells count="1">
    <mergeCell ref="A1:K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2020-08-24T06:42:29Z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