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720" windowHeight="9540"/>
  </bookViews>
  <sheets>
    <sheet name="sheet1" sheetId="1" r:id="rId1"/>
    <sheet name="Sheet2" sheetId="2" r:id="rId2"/>
    <sheet name="Sheet4" sheetId="4" r:id="rId3"/>
    <sheet name="Sheet5" sheetId="5" r:id="rId4"/>
    <sheet name="Sheet6" sheetId="6" r:id="rId5"/>
    <sheet name="Sheet7" sheetId="7" r:id="rId6"/>
    <sheet name="Sheet3" sheetId="8" r:id="rId7"/>
  </sheets>
  <definedNames>
    <definedName name="_xlnm.Print_Area" localSheetId="0">sheet1!$A$1:$L$128</definedName>
    <definedName name="_xlnm.Print_Titles" localSheetId="0">sheet1!$2:$3</definedName>
    <definedName name="_xlnm.Print_Titles" localSheetId="1">Sheet2!$1:$4</definedName>
    <definedName name="_xlnm.Print_Titles" localSheetId="6">Sheet3!$1:$4</definedName>
    <definedName name="_xlnm.Print_Titles" localSheetId="2">Sheet4!$1:$4</definedName>
  </definedNames>
  <calcPr calcId="114210" fullCalcOnLoad="1"/>
</workbook>
</file>

<file path=xl/calcChain.xml><?xml version="1.0" encoding="utf-8"?>
<calcChain xmlns="http://schemas.openxmlformats.org/spreadsheetml/2006/main">
  <c r="L30" i="8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25" i="7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13" i="6"/>
  <c r="L12"/>
  <c r="L11"/>
  <c r="L10"/>
  <c r="L9"/>
  <c r="L8"/>
  <c r="L7"/>
  <c r="L6"/>
  <c r="L5"/>
  <c r="L13" i="5"/>
  <c r="L12"/>
  <c r="L11"/>
  <c r="L10"/>
  <c r="L9"/>
  <c r="L8"/>
  <c r="L7"/>
  <c r="L6"/>
  <c r="L5"/>
  <c r="L13" i="4"/>
  <c r="L12"/>
  <c r="L11"/>
  <c r="L10"/>
  <c r="L9"/>
  <c r="L8"/>
  <c r="L7"/>
  <c r="L6"/>
  <c r="L5"/>
  <c r="L55" i="2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128" i="1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</calcChain>
</file>

<file path=xl/sharedStrings.xml><?xml version="1.0" encoding="utf-8"?>
<sst xmlns="http://schemas.openxmlformats.org/spreadsheetml/2006/main" count="2093" uniqueCount="538">
  <si>
    <t>序号</t>
  </si>
  <si>
    <t>乡镇</t>
  </si>
  <si>
    <t>姓名</t>
  </si>
  <si>
    <t>性别</t>
  </si>
  <si>
    <t>学段</t>
  </si>
  <si>
    <t>学科</t>
  </si>
  <si>
    <t>身份证号</t>
  </si>
  <si>
    <t>准考证号</t>
  </si>
  <si>
    <t>科目60%</t>
  </si>
  <si>
    <t>面试成绩40%</t>
  </si>
  <si>
    <t>总成绩</t>
  </si>
  <si>
    <t>总成绩排序</t>
  </si>
  <si>
    <t>教育基础理论知识</t>
  </si>
  <si>
    <t>学科综合知识</t>
  </si>
  <si>
    <t>1</t>
  </si>
  <si>
    <t>店头镇</t>
  </si>
  <si>
    <t>段泽兆</t>
  </si>
  <si>
    <t>男</t>
  </si>
  <si>
    <t>初中</t>
  </si>
  <si>
    <t>初中体育</t>
  </si>
  <si>
    <t>610632199504021031</t>
  </si>
  <si>
    <t>66041130004</t>
  </si>
  <si>
    <t>2</t>
  </si>
  <si>
    <t>田庄镇</t>
  </si>
  <si>
    <t>张瑜</t>
  </si>
  <si>
    <t>女</t>
  </si>
  <si>
    <t>初中音乐</t>
  </si>
  <si>
    <t>610632199501042726</t>
  </si>
  <si>
    <t>66041140001</t>
  </si>
  <si>
    <t>3</t>
  </si>
  <si>
    <t>隆坊镇</t>
  </si>
  <si>
    <t>肖翠</t>
  </si>
  <si>
    <t>初中美术</t>
  </si>
  <si>
    <t>610621199506160028</t>
  </si>
  <si>
    <t>66041150003</t>
  </si>
  <si>
    <t>4</t>
  </si>
  <si>
    <t>吴萌</t>
  </si>
  <si>
    <t>610581199606080683</t>
  </si>
  <si>
    <t>66041150002</t>
  </si>
  <si>
    <t>5</t>
  </si>
  <si>
    <t>店头镇第二小学</t>
  </si>
  <si>
    <t>贺晶晶</t>
  </si>
  <si>
    <t>小学</t>
  </si>
  <si>
    <t>小学美术</t>
  </si>
  <si>
    <t>610625199101080228</t>
  </si>
  <si>
    <t>66042150009</t>
  </si>
  <si>
    <t>6</t>
  </si>
  <si>
    <t>曹志超</t>
  </si>
  <si>
    <t>610632199710283219</t>
  </si>
  <si>
    <t>66042150013</t>
  </si>
  <si>
    <t>7</t>
  </si>
  <si>
    <t>梁柯</t>
  </si>
  <si>
    <t>610632199603222023</t>
  </si>
  <si>
    <t>66042150003</t>
  </si>
  <si>
    <t>8</t>
  </si>
  <si>
    <t>店头镇腰坪小学</t>
  </si>
  <si>
    <t>贺小梅</t>
  </si>
  <si>
    <t>612722199409200888</t>
  </si>
  <si>
    <t>66042150010</t>
  </si>
  <si>
    <t>9</t>
  </si>
  <si>
    <t>高文静</t>
  </si>
  <si>
    <t>610626199810110326</t>
  </si>
  <si>
    <t>66042150002</t>
  </si>
  <si>
    <t>10</t>
  </si>
  <si>
    <t>姬洁</t>
  </si>
  <si>
    <t>610602199304100327</t>
  </si>
  <si>
    <t>66042150008</t>
  </si>
  <si>
    <t>11</t>
  </si>
  <si>
    <t>双龙镇</t>
  </si>
  <si>
    <t>李晨丹</t>
  </si>
  <si>
    <t>610632199507300028</t>
  </si>
  <si>
    <t>66042150012</t>
  </si>
  <si>
    <t>12</t>
  </si>
  <si>
    <t>毛适雨</t>
  </si>
  <si>
    <t>610203199401284644</t>
  </si>
  <si>
    <t>66042150007</t>
  </si>
  <si>
    <t>13</t>
  </si>
  <si>
    <t>阿党镇太贤小学</t>
  </si>
  <si>
    <t>李梅</t>
  </si>
  <si>
    <t>小学体育</t>
  </si>
  <si>
    <t>610621199201202821</t>
  </si>
  <si>
    <t>66042130008</t>
  </si>
  <si>
    <t>14</t>
  </si>
  <si>
    <t>李伟</t>
  </si>
  <si>
    <t>610602199106231422</t>
  </si>
  <si>
    <t>66042130021</t>
  </si>
  <si>
    <t>15</t>
  </si>
  <si>
    <t>任志芳</t>
  </si>
  <si>
    <t>610625199501041121</t>
  </si>
  <si>
    <t>66042130020</t>
  </si>
  <si>
    <t>16</t>
  </si>
  <si>
    <t>田奔</t>
  </si>
  <si>
    <t>610632199710301018</t>
  </si>
  <si>
    <t>66042130004</t>
  </si>
  <si>
    <t>17</t>
  </si>
  <si>
    <t>王伟</t>
  </si>
  <si>
    <t>610628199610152217</t>
  </si>
  <si>
    <t>66042130006</t>
  </si>
  <si>
    <t>18</t>
  </si>
  <si>
    <t>李维青</t>
  </si>
  <si>
    <t>610628199402122726</t>
  </si>
  <si>
    <t>66042130019</t>
  </si>
  <si>
    <t>19</t>
  </si>
  <si>
    <t>孙王娟</t>
  </si>
  <si>
    <t>610629199609080021</t>
  </si>
  <si>
    <t>66042130007</t>
  </si>
  <si>
    <t>20</t>
  </si>
  <si>
    <t>王强</t>
  </si>
  <si>
    <t>610629199503285010</t>
  </si>
  <si>
    <t>66042130011</t>
  </si>
  <si>
    <t>21</t>
  </si>
  <si>
    <t>阿党镇</t>
  </si>
  <si>
    <t>刘卫翠</t>
  </si>
  <si>
    <t>小学音乐</t>
  </si>
  <si>
    <t>610625199005020049</t>
  </si>
  <si>
    <t>66042140004</t>
  </si>
  <si>
    <t>22</t>
  </si>
  <si>
    <t>李兴宇</t>
  </si>
  <si>
    <t>612728199304053015</t>
  </si>
  <si>
    <t>66042140009</t>
  </si>
  <si>
    <t>23</t>
  </si>
  <si>
    <t>杨洋</t>
  </si>
  <si>
    <t>610602199510270044</t>
  </si>
  <si>
    <t>66042140005</t>
  </si>
  <si>
    <t>24</t>
  </si>
  <si>
    <t>王海艳</t>
  </si>
  <si>
    <t>612725199208211029</t>
  </si>
  <si>
    <t>66042140007</t>
  </si>
  <si>
    <t>25</t>
  </si>
  <si>
    <t>任思楠</t>
  </si>
  <si>
    <t>610632199206263227</t>
  </si>
  <si>
    <t>66042140001</t>
  </si>
  <si>
    <t>26</t>
  </si>
  <si>
    <t>何文龙</t>
  </si>
  <si>
    <t>612732199011211213</t>
  </si>
  <si>
    <t>66042140008</t>
  </si>
  <si>
    <t>27</t>
  </si>
  <si>
    <t>刘楠</t>
  </si>
  <si>
    <t>学前班方向</t>
  </si>
  <si>
    <t>学前教育</t>
  </si>
  <si>
    <t>61063219941012104X</t>
  </si>
  <si>
    <t>66043160073</t>
  </si>
  <si>
    <t>28</t>
  </si>
  <si>
    <t>赵甜宁</t>
  </si>
  <si>
    <t>610632199608121045</t>
  </si>
  <si>
    <t>66043160225</t>
  </si>
  <si>
    <t>29</t>
  </si>
  <si>
    <t>高凡凡</t>
  </si>
  <si>
    <t>612729199710011845</t>
  </si>
  <si>
    <t>66043160280</t>
  </si>
  <si>
    <t>30</t>
  </si>
  <si>
    <t>刘改改</t>
  </si>
  <si>
    <t>610632199404071023</t>
  </si>
  <si>
    <t>66043160113</t>
  </si>
  <si>
    <t>31</t>
  </si>
  <si>
    <t>刘若娟</t>
  </si>
  <si>
    <t>610632199503273026</t>
  </si>
  <si>
    <t>66043160006</t>
  </si>
  <si>
    <t>32</t>
  </si>
  <si>
    <t>刘洁</t>
  </si>
  <si>
    <t>61063219960616202X</t>
  </si>
  <si>
    <t>66043160315</t>
  </si>
  <si>
    <t>33</t>
  </si>
  <si>
    <t>白敏洋</t>
  </si>
  <si>
    <t>610632199310270742</t>
  </si>
  <si>
    <t>66043160241</t>
  </si>
  <si>
    <t>34</t>
  </si>
  <si>
    <t>陈艳红</t>
  </si>
  <si>
    <t>610628199204273128</t>
  </si>
  <si>
    <t>66043160167</t>
  </si>
  <si>
    <t>35</t>
  </si>
  <si>
    <t>冯倩华</t>
  </si>
  <si>
    <t>610632199608300027</t>
  </si>
  <si>
    <t>66043160212</t>
  </si>
  <si>
    <t>36</t>
  </si>
  <si>
    <t>杜芳娟</t>
  </si>
  <si>
    <t>610632199409241722</t>
  </si>
  <si>
    <t>66043160226</t>
  </si>
  <si>
    <t>37</t>
  </si>
  <si>
    <t>郭琪</t>
  </si>
  <si>
    <t>610632199602201044</t>
  </si>
  <si>
    <t>66043160301</t>
  </si>
  <si>
    <t>38</t>
  </si>
  <si>
    <t>邵倩倩</t>
  </si>
  <si>
    <t>610629199706280025</t>
  </si>
  <si>
    <t>66043160285</t>
  </si>
  <si>
    <t>39</t>
  </si>
  <si>
    <t>孙甜妹</t>
  </si>
  <si>
    <t>610632199509061024</t>
  </si>
  <si>
    <t>66043160056</t>
  </si>
  <si>
    <t>40</t>
  </si>
  <si>
    <t>汪雯</t>
  </si>
  <si>
    <t>61063219981102104X</t>
  </si>
  <si>
    <t>66043160066</t>
  </si>
  <si>
    <t>41</t>
  </si>
  <si>
    <t>高兴帆</t>
  </si>
  <si>
    <t>612724199402151027</t>
  </si>
  <si>
    <t>66043160058</t>
  </si>
  <si>
    <t>42</t>
  </si>
  <si>
    <t>袁亮亮</t>
  </si>
  <si>
    <t>610626199206060449</t>
  </si>
  <si>
    <t>66043160037</t>
  </si>
  <si>
    <t>43</t>
  </si>
  <si>
    <t>付思远</t>
  </si>
  <si>
    <t>610632199712180061</t>
  </si>
  <si>
    <t>66043160027</t>
  </si>
  <si>
    <t>44</t>
  </si>
  <si>
    <t>岳书影</t>
  </si>
  <si>
    <t>610203199811064628</t>
  </si>
  <si>
    <t>66043160313</t>
  </si>
  <si>
    <t>45</t>
  </si>
  <si>
    <t>刘媛媛</t>
  </si>
  <si>
    <t>61063219910721004X</t>
  </si>
  <si>
    <t>66043160256</t>
  </si>
  <si>
    <t>46</t>
  </si>
  <si>
    <t>杨柳</t>
  </si>
  <si>
    <t>610628199809182421</t>
  </si>
  <si>
    <t>66043160299</t>
  </si>
  <si>
    <t>47</t>
  </si>
  <si>
    <t>贺艳艳</t>
  </si>
  <si>
    <t>610624199011292124</t>
  </si>
  <si>
    <t>66043160174</t>
  </si>
  <si>
    <t>48</t>
  </si>
  <si>
    <t>刘雪阳</t>
  </si>
  <si>
    <t>610632199810260022</t>
  </si>
  <si>
    <t>66043160128</t>
  </si>
  <si>
    <t>49</t>
  </si>
  <si>
    <t>李佳</t>
  </si>
  <si>
    <t>610632199205130545</t>
  </si>
  <si>
    <t>66043160082</t>
  </si>
  <si>
    <t>50</t>
  </si>
  <si>
    <t>任静</t>
  </si>
  <si>
    <t>610632199705211026</t>
  </si>
  <si>
    <t>66043160039</t>
  </si>
  <si>
    <t>51</t>
  </si>
  <si>
    <t>张辉</t>
  </si>
  <si>
    <t>610629199610205418</t>
  </si>
  <si>
    <t>66043160100</t>
  </si>
  <si>
    <t>52</t>
  </si>
  <si>
    <t>高娟</t>
  </si>
  <si>
    <t>61062919951002162X</t>
  </si>
  <si>
    <t>66043160266</t>
  </si>
  <si>
    <t>53</t>
  </si>
  <si>
    <t>张焕焕</t>
  </si>
  <si>
    <t>612624199210243220</t>
  </si>
  <si>
    <t>66043160094</t>
  </si>
  <si>
    <t>54</t>
  </si>
  <si>
    <t>贺妮娜</t>
  </si>
  <si>
    <t>610632199105250523</t>
  </si>
  <si>
    <t>66043160069</t>
  </si>
  <si>
    <t>55</t>
  </si>
  <si>
    <t>蒋美霞</t>
  </si>
  <si>
    <t>610632199309151025</t>
  </si>
  <si>
    <t>66043160007</t>
  </si>
  <si>
    <t>56</t>
  </si>
  <si>
    <t>江莹莹</t>
  </si>
  <si>
    <t>610632199607150522</t>
  </si>
  <si>
    <t>66043160030</t>
  </si>
  <si>
    <t>57</t>
  </si>
  <si>
    <t>王悦</t>
  </si>
  <si>
    <t>610632199801010726</t>
  </si>
  <si>
    <t>66043160300</t>
  </si>
  <si>
    <t>58</t>
  </si>
  <si>
    <t>苏银萍</t>
  </si>
  <si>
    <t>610632199110191046</t>
  </si>
  <si>
    <t>66043160148</t>
  </si>
  <si>
    <t>59</t>
  </si>
  <si>
    <t>贺玉慧</t>
  </si>
  <si>
    <t>612725199412112028</t>
  </si>
  <si>
    <t>66043160196</t>
  </si>
  <si>
    <t>60</t>
  </si>
  <si>
    <t>李丹</t>
  </si>
  <si>
    <t>610629199402073625</t>
  </si>
  <si>
    <t>66043160088</t>
  </si>
  <si>
    <t>61</t>
  </si>
  <si>
    <t>高梦楠</t>
  </si>
  <si>
    <t>610632199508230324</t>
  </si>
  <si>
    <t>66043160131</t>
  </si>
  <si>
    <t>62</t>
  </si>
  <si>
    <t>史貂</t>
  </si>
  <si>
    <t>612724199309051048</t>
  </si>
  <si>
    <t>66043160290</t>
  </si>
  <si>
    <t>63</t>
  </si>
  <si>
    <t>孙思钰</t>
  </si>
  <si>
    <t>620522199212264625</t>
  </si>
  <si>
    <t>66043160184</t>
  </si>
  <si>
    <t>64</t>
  </si>
  <si>
    <t>王亲亲</t>
  </si>
  <si>
    <t>612401199610104582</t>
  </si>
  <si>
    <t>66043160230</t>
  </si>
  <si>
    <t>65</t>
  </si>
  <si>
    <t>封蒙蒙</t>
  </si>
  <si>
    <t>610623199805011324</t>
  </si>
  <si>
    <t>66043160154</t>
  </si>
  <si>
    <t>66</t>
  </si>
  <si>
    <t>朱玲</t>
  </si>
  <si>
    <t>612725199711281024</t>
  </si>
  <si>
    <t>66043160218</t>
  </si>
  <si>
    <t>67</t>
  </si>
  <si>
    <t>王乐</t>
  </si>
  <si>
    <t>610632199703190022</t>
  </si>
  <si>
    <t>66043160049</t>
  </si>
  <si>
    <t>68</t>
  </si>
  <si>
    <t>谢文燕</t>
  </si>
  <si>
    <t>61063219931204102X</t>
  </si>
  <si>
    <t>66043160057</t>
  </si>
  <si>
    <t>69</t>
  </si>
  <si>
    <t>韩嘉怡</t>
  </si>
  <si>
    <t>610632199704211729</t>
  </si>
  <si>
    <t>66043160101</t>
  </si>
  <si>
    <t>70</t>
  </si>
  <si>
    <t>刘子睿</t>
  </si>
  <si>
    <t>61063219960822102X</t>
  </si>
  <si>
    <t>66043160269</t>
  </si>
  <si>
    <t>71</t>
  </si>
  <si>
    <t>王帆</t>
  </si>
  <si>
    <t>612725199407054425</t>
  </si>
  <si>
    <t>66043160141</t>
  </si>
  <si>
    <t>72</t>
  </si>
  <si>
    <t>刘凤梅</t>
  </si>
  <si>
    <t>610626199409110223</t>
  </si>
  <si>
    <t>66043160302</t>
  </si>
  <si>
    <t>73</t>
  </si>
  <si>
    <t>杨阳</t>
  </si>
  <si>
    <t>610632199805140325</t>
  </si>
  <si>
    <t>66043160297</t>
  </si>
  <si>
    <t>74</t>
  </si>
  <si>
    <t>高翠翠</t>
  </si>
  <si>
    <t>610624199103080022</t>
  </si>
  <si>
    <t>66043160311</t>
  </si>
  <si>
    <t>75</t>
  </si>
  <si>
    <t>刘杰</t>
  </si>
  <si>
    <t>610632199208122022</t>
  </si>
  <si>
    <t>66043160275</t>
  </si>
  <si>
    <t>76</t>
  </si>
  <si>
    <t>刘志慧</t>
  </si>
  <si>
    <t>610632199503250043</t>
  </si>
  <si>
    <t>66043160294</t>
  </si>
  <si>
    <t>77</t>
  </si>
  <si>
    <t>孔蕊</t>
  </si>
  <si>
    <t>61062819930527172X</t>
  </si>
  <si>
    <t>66043160224</t>
  </si>
  <si>
    <t>78</t>
  </si>
  <si>
    <t>李莉</t>
  </si>
  <si>
    <t>610629199705244225</t>
  </si>
  <si>
    <t>66043160033</t>
  </si>
  <si>
    <t>79</t>
  </si>
  <si>
    <t>呼艳婷</t>
  </si>
  <si>
    <t>610632199103293060</t>
  </si>
  <si>
    <t>66043160295</t>
  </si>
  <si>
    <t>80</t>
  </si>
  <si>
    <t>李轩</t>
  </si>
  <si>
    <t>610628199206020028</t>
  </si>
  <si>
    <t>66043160031</t>
  </si>
  <si>
    <t>81</t>
  </si>
  <si>
    <t>刘格格</t>
  </si>
  <si>
    <t>610632199810050025</t>
  </si>
  <si>
    <t>66043160002</t>
  </si>
  <si>
    <t>82</t>
  </si>
  <si>
    <t>党琪</t>
  </si>
  <si>
    <t>61063219980724032X</t>
  </si>
  <si>
    <t>66043160117</t>
  </si>
  <si>
    <t>83</t>
  </si>
  <si>
    <t>王豆豆</t>
  </si>
  <si>
    <t>610632199704083026</t>
  </si>
  <si>
    <t>66043160064</t>
  </si>
  <si>
    <t>84</t>
  </si>
  <si>
    <t>马星星</t>
  </si>
  <si>
    <t>610632199508032723</t>
  </si>
  <si>
    <t>66043160022</t>
  </si>
  <si>
    <t>85</t>
  </si>
  <si>
    <t>左晨</t>
  </si>
  <si>
    <t>610628199607280015</t>
  </si>
  <si>
    <t>66043160204</t>
  </si>
  <si>
    <t>86</t>
  </si>
  <si>
    <t>刘会敏</t>
  </si>
  <si>
    <t>610632199211282027</t>
  </si>
  <si>
    <t>66043160143</t>
  </si>
  <si>
    <t>87</t>
  </si>
  <si>
    <t>薛巧丽</t>
  </si>
  <si>
    <t>612730199711230527</t>
  </si>
  <si>
    <t>66043160239</t>
  </si>
  <si>
    <t>88</t>
  </si>
  <si>
    <t>卢阳阳</t>
  </si>
  <si>
    <t>61062819960114272X</t>
  </si>
  <si>
    <t>66043160008</t>
  </si>
  <si>
    <t>89</t>
  </si>
  <si>
    <t>张乐</t>
  </si>
  <si>
    <t>610632199809280026</t>
  </si>
  <si>
    <t>66043160111</t>
  </si>
  <si>
    <t>90</t>
  </si>
  <si>
    <t>葛颖</t>
  </si>
  <si>
    <t>610632199603273226</t>
  </si>
  <si>
    <t>66043160277</t>
  </si>
  <si>
    <t>91</t>
  </si>
  <si>
    <t>张新若</t>
  </si>
  <si>
    <t>610621199611290625</t>
  </si>
  <si>
    <t>66043160180</t>
  </si>
  <si>
    <t>92</t>
  </si>
  <si>
    <t>段菲</t>
  </si>
  <si>
    <t>610632199906142020</t>
  </si>
  <si>
    <t>66043160095</t>
  </si>
  <si>
    <t>93</t>
  </si>
  <si>
    <t>罗婧</t>
  </si>
  <si>
    <t>610632199905161027</t>
  </si>
  <si>
    <t>66043160050</t>
  </si>
  <si>
    <t>94</t>
  </si>
  <si>
    <t>屈静静</t>
  </si>
  <si>
    <t>610629199505140026</t>
  </si>
  <si>
    <t>66043160227</t>
  </si>
  <si>
    <t>95</t>
  </si>
  <si>
    <t>宋楠</t>
  </si>
  <si>
    <t>610628199601021725</t>
  </si>
  <si>
    <t>66043160070</t>
  </si>
  <si>
    <t>96</t>
  </si>
  <si>
    <t>李旖妮</t>
  </si>
  <si>
    <t>610632199712182729</t>
  </si>
  <si>
    <t>66043160267</t>
  </si>
  <si>
    <t>97</t>
  </si>
  <si>
    <t>王敏</t>
  </si>
  <si>
    <t>610629199704095029</t>
  </si>
  <si>
    <t>66043160140</t>
  </si>
  <si>
    <t>98</t>
  </si>
  <si>
    <t>刘佳</t>
  </si>
  <si>
    <t>610602199511130625</t>
  </si>
  <si>
    <t>66043160278</t>
  </si>
  <si>
    <t>99</t>
  </si>
  <si>
    <t>张敏</t>
  </si>
  <si>
    <t>610632199809140023</t>
  </si>
  <si>
    <t>66043160109</t>
  </si>
  <si>
    <t>100</t>
  </si>
  <si>
    <t>张美娟</t>
  </si>
  <si>
    <t>610632199607102424</t>
  </si>
  <si>
    <t>66043160198</t>
  </si>
  <si>
    <t>101</t>
  </si>
  <si>
    <t>杨震</t>
  </si>
  <si>
    <t>610632199312202014</t>
  </si>
  <si>
    <t>66043160018</t>
  </si>
  <si>
    <t>102</t>
  </si>
  <si>
    <t>王峥</t>
  </si>
  <si>
    <t>610632199807090528</t>
  </si>
  <si>
    <t>66043160155</t>
  </si>
  <si>
    <t>103</t>
  </si>
  <si>
    <t>张欢欢</t>
  </si>
  <si>
    <t>61063219931002244X</t>
  </si>
  <si>
    <t>66043160052</t>
  </si>
  <si>
    <t>104</t>
  </si>
  <si>
    <t>冯侠</t>
  </si>
  <si>
    <t>61063219950613032X</t>
  </si>
  <si>
    <t>66043160273</t>
  </si>
  <si>
    <t>105</t>
  </si>
  <si>
    <t>李春</t>
  </si>
  <si>
    <t>610628199411110022</t>
  </si>
  <si>
    <t>66043160076</t>
  </si>
  <si>
    <t>106</t>
  </si>
  <si>
    <t>蒋玲云</t>
  </si>
  <si>
    <t>610632199707021429</t>
  </si>
  <si>
    <t>66043160169</t>
  </si>
  <si>
    <t>107</t>
  </si>
  <si>
    <t>雷佳欣</t>
  </si>
  <si>
    <t>610632199612302025</t>
  </si>
  <si>
    <t>66043160312</t>
  </si>
  <si>
    <t>108</t>
  </si>
  <si>
    <t>田赛</t>
  </si>
  <si>
    <t>610632199609180522</t>
  </si>
  <si>
    <t>66043160012</t>
  </si>
  <si>
    <t>109</t>
  </si>
  <si>
    <t>田华</t>
  </si>
  <si>
    <t>610632199508200563</t>
  </si>
  <si>
    <t>66043160176</t>
  </si>
  <si>
    <t>110</t>
  </si>
  <si>
    <t>刘英</t>
  </si>
  <si>
    <t>610632199707023221</t>
  </si>
  <si>
    <t>66043160112</t>
  </si>
  <si>
    <t>111</t>
  </si>
  <si>
    <t>曹丹妮</t>
  </si>
  <si>
    <t>610632199310240746</t>
  </si>
  <si>
    <t>66043160096</t>
  </si>
  <si>
    <t>112</t>
  </si>
  <si>
    <t>常琳洁</t>
  </si>
  <si>
    <t>610632199103213243</t>
  </si>
  <si>
    <t>66043160151</t>
  </si>
  <si>
    <t>113</t>
  </si>
  <si>
    <t>王旭</t>
  </si>
  <si>
    <t>610632199809210327</t>
  </si>
  <si>
    <t>66043160288</t>
  </si>
  <si>
    <t>114</t>
  </si>
  <si>
    <t>屈婷婷</t>
  </si>
  <si>
    <t>610629199603230025</t>
  </si>
  <si>
    <t>66043160014</t>
  </si>
  <si>
    <t>115</t>
  </si>
  <si>
    <t>宋凡</t>
  </si>
  <si>
    <t>610632199810223029</t>
  </si>
  <si>
    <t>66043160084</t>
  </si>
  <si>
    <t>116</t>
  </si>
  <si>
    <t>吴柯柯</t>
  </si>
  <si>
    <t>610632199712123243</t>
  </si>
  <si>
    <t>66043160173</t>
  </si>
  <si>
    <t>117</t>
  </si>
  <si>
    <t>田庄镇候庄小学</t>
  </si>
  <si>
    <t>高璐</t>
  </si>
  <si>
    <t>612732199811201224</t>
  </si>
  <si>
    <t>66043160233</t>
  </si>
  <si>
    <t>118</t>
  </si>
  <si>
    <t>马浩利</t>
  </si>
  <si>
    <t>610632199509192729</t>
  </si>
  <si>
    <t>66043160279</t>
  </si>
  <si>
    <t>119</t>
  </si>
  <si>
    <t>任梦莹</t>
  </si>
  <si>
    <t>610632199611132028</t>
  </si>
  <si>
    <t>66043160244</t>
  </si>
  <si>
    <t>120</t>
  </si>
  <si>
    <t>杨蓉</t>
  </si>
  <si>
    <t>610632199709022425</t>
  </si>
  <si>
    <t>66043160074</t>
  </si>
  <si>
    <t>121</t>
  </si>
  <si>
    <t>张紫薇</t>
  </si>
  <si>
    <t>610632199502100326</t>
  </si>
  <si>
    <t>66043160053</t>
  </si>
  <si>
    <t>122</t>
  </si>
  <si>
    <t>李育</t>
  </si>
  <si>
    <t>610632199605092728</t>
  </si>
  <si>
    <t>66043160083</t>
  </si>
  <si>
    <t>123</t>
  </si>
  <si>
    <t>蔡文杰</t>
  </si>
  <si>
    <t>61063219970411032X</t>
  </si>
  <si>
    <t>66043160156</t>
  </si>
  <si>
    <t>124</t>
  </si>
  <si>
    <t>张培培</t>
  </si>
  <si>
    <t>610632199304153224</t>
  </si>
  <si>
    <t>66043160108</t>
  </si>
  <si>
    <t>125</t>
  </si>
  <si>
    <t>梁归燕</t>
  </si>
  <si>
    <t>610632199912190029</t>
  </si>
  <si>
    <t>66043160166</t>
  </si>
  <si>
    <t>科目</t>
  </si>
  <si>
    <t>面试成绩</t>
  </si>
  <si>
    <t>2020年黄陵县特岗教师总成绩汇总表</t>
    <phoneticPr fontId="12" type="noConversion"/>
  </si>
</sst>
</file>

<file path=xl/styles.xml><?xml version="1.0" encoding="utf-8"?>
<styleSheet xmlns="http://schemas.openxmlformats.org/spreadsheetml/2006/main">
  <fonts count="13">
    <font>
      <sz val="10"/>
      <name val="Arial"/>
      <family val="2"/>
    </font>
    <font>
      <b/>
      <sz val="10"/>
      <name val="宋体"/>
      <charset val="134"/>
    </font>
    <font>
      <sz val="10"/>
      <color indexed="10"/>
      <name val="Arial"/>
      <family val="2"/>
    </font>
    <font>
      <sz val="10"/>
      <color indexed="10"/>
      <name val="宋体"/>
      <charset val="134"/>
    </font>
    <font>
      <sz val="10"/>
      <name val="宋体"/>
      <charset val="134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charset val="134"/>
    </font>
    <font>
      <sz val="24"/>
      <color indexed="8"/>
      <name val="方正小标宋简体"/>
      <charset val="134"/>
    </font>
    <font>
      <b/>
      <sz val="10"/>
      <color indexed="8"/>
      <name val="宋体"/>
      <charset val="134"/>
    </font>
    <font>
      <sz val="10"/>
      <color indexed="8"/>
      <name val="Arial"/>
      <family val="2"/>
    </font>
    <font>
      <sz val="10"/>
      <color indexed="8"/>
      <name val="宋体"/>
      <charset val="134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49" fontId="0" fillId="2" borderId="1" xfId="0" applyNumberForma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49" fontId="7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Fill="1"/>
    <xf numFmtId="0" fontId="4" fillId="0" borderId="1" xfId="0" applyNumberFormat="1" applyFont="1" applyBorder="1" applyAlignment="1">
      <alignment horizontal="center" vertical="center" wrapText="1"/>
    </xf>
    <xf numFmtId="0" fontId="0" fillId="0" borderId="0" xfId="0" applyProtection="1"/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/>
    </xf>
    <xf numFmtId="49" fontId="9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8"/>
  <sheetViews>
    <sheetView tabSelected="1" workbookViewId="0">
      <selection sqref="A1:L1"/>
    </sheetView>
  </sheetViews>
  <sheetFormatPr defaultColWidth="9.140625" defaultRowHeight="12.75"/>
  <cols>
    <col min="1" max="1" width="6" customWidth="1"/>
    <col min="2" max="2" width="15.28515625" style="31" customWidth="1"/>
    <col min="3" max="3" width="8.85546875" customWidth="1"/>
    <col min="4" max="4" width="5.28515625" style="32" customWidth="1"/>
    <col min="5" max="5" width="11.85546875" style="31" customWidth="1"/>
    <col min="6" max="6" width="9.140625" style="31" customWidth="1"/>
    <col min="7" max="7" width="22.7109375" style="33" customWidth="1"/>
    <col min="8" max="8" width="16.7109375" style="34" customWidth="1"/>
    <col min="9" max="9" width="8.42578125" style="35" customWidth="1"/>
    <col min="10" max="10" width="7.140625" style="35" customWidth="1"/>
    <col min="11" max="12" width="9" customWidth="1"/>
    <col min="13" max="224" width="13.7109375" customWidth="1"/>
  </cols>
  <sheetData>
    <row r="1" spans="1:16" s="29" customFormat="1" ht="60" customHeight="1">
      <c r="A1" s="51" t="s">
        <v>537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6" s="30" customFormat="1" ht="24" customHeight="1">
      <c r="A2" s="54" t="s">
        <v>0</v>
      </c>
      <c r="B2" s="52" t="s">
        <v>1</v>
      </c>
      <c r="C2" s="52" t="s">
        <v>2</v>
      </c>
      <c r="D2" s="52" t="s">
        <v>3</v>
      </c>
      <c r="E2" s="52" t="s">
        <v>4</v>
      </c>
      <c r="F2" s="52" t="s">
        <v>5</v>
      </c>
      <c r="G2" s="56" t="s">
        <v>6</v>
      </c>
      <c r="H2" s="50" t="s">
        <v>7</v>
      </c>
      <c r="I2" s="50" t="s">
        <v>8</v>
      </c>
      <c r="J2" s="50"/>
      <c r="K2" s="52" t="s">
        <v>9</v>
      </c>
      <c r="L2" s="54" t="s">
        <v>10</v>
      </c>
    </row>
    <row r="3" spans="1:16" s="30" customFormat="1" ht="47.1" customHeight="1">
      <c r="A3" s="55"/>
      <c r="B3" s="53"/>
      <c r="C3" s="53"/>
      <c r="D3" s="53"/>
      <c r="E3" s="53"/>
      <c r="F3" s="53"/>
      <c r="G3" s="57"/>
      <c r="H3" s="50"/>
      <c r="I3" s="36" t="s">
        <v>12</v>
      </c>
      <c r="J3" s="36" t="s">
        <v>13</v>
      </c>
      <c r="K3" s="53"/>
      <c r="L3" s="55"/>
    </row>
    <row r="4" spans="1:16" s="26" customFormat="1" ht="24.95" customHeight="1">
      <c r="A4" s="37" t="s">
        <v>14</v>
      </c>
      <c r="B4" s="38" t="s">
        <v>15</v>
      </c>
      <c r="C4" s="38" t="s">
        <v>16</v>
      </c>
      <c r="D4" s="38" t="s">
        <v>17</v>
      </c>
      <c r="E4" s="38" t="s">
        <v>18</v>
      </c>
      <c r="F4" s="38" t="s">
        <v>19</v>
      </c>
      <c r="G4" s="37" t="s">
        <v>20</v>
      </c>
      <c r="H4" s="37" t="s">
        <v>21</v>
      </c>
      <c r="I4" s="42">
        <v>41</v>
      </c>
      <c r="J4" s="42">
        <v>47</v>
      </c>
      <c r="K4" s="43">
        <v>48.4</v>
      </c>
      <c r="L4" s="44">
        <f t="shared" ref="L4:L67" si="0">(I4+J4)/2*0.6+K4*0.4</f>
        <v>45.76</v>
      </c>
    </row>
    <row r="5" spans="1:16" ht="24.95" customHeight="1">
      <c r="A5" s="37" t="s">
        <v>22</v>
      </c>
      <c r="B5" s="38" t="s">
        <v>23</v>
      </c>
      <c r="C5" s="38" t="s">
        <v>24</v>
      </c>
      <c r="D5" s="38" t="s">
        <v>25</v>
      </c>
      <c r="E5" s="38" t="s">
        <v>18</v>
      </c>
      <c r="F5" s="38" t="s">
        <v>26</v>
      </c>
      <c r="G5" s="37" t="s">
        <v>27</v>
      </c>
      <c r="H5" s="37" t="s">
        <v>28</v>
      </c>
      <c r="I5" s="42">
        <v>77</v>
      </c>
      <c r="J5" s="42">
        <v>91.5</v>
      </c>
      <c r="K5" s="45">
        <v>87.5</v>
      </c>
      <c r="L5" s="44">
        <f t="shared" si="0"/>
        <v>85.55</v>
      </c>
    </row>
    <row r="6" spans="1:16" s="26" customFormat="1" ht="24.95" customHeight="1">
      <c r="A6" s="37" t="s">
        <v>29</v>
      </c>
      <c r="B6" s="38" t="s">
        <v>30</v>
      </c>
      <c r="C6" s="38" t="s">
        <v>31</v>
      </c>
      <c r="D6" s="38" t="s">
        <v>25</v>
      </c>
      <c r="E6" s="38" t="s">
        <v>18</v>
      </c>
      <c r="F6" s="38" t="s">
        <v>32</v>
      </c>
      <c r="G6" s="37" t="s">
        <v>33</v>
      </c>
      <c r="H6" s="37" t="s">
        <v>34</v>
      </c>
      <c r="I6" s="42">
        <v>51</v>
      </c>
      <c r="J6" s="42">
        <v>58.5</v>
      </c>
      <c r="K6" s="45">
        <v>76.7</v>
      </c>
      <c r="L6" s="44">
        <f t="shared" si="0"/>
        <v>63.53</v>
      </c>
    </row>
    <row r="7" spans="1:16" s="26" customFormat="1" ht="24.95" customHeight="1">
      <c r="A7" s="37" t="s">
        <v>35</v>
      </c>
      <c r="B7" s="38" t="s">
        <v>30</v>
      </c>
      <c r="C7" s="38" t="s">
        <v>36</v>
      </c>
      <c r="D7" s="38" t="s">
        <v>25</v>
      </c>
      <c r="E7" s="38" t="s">
        <v>18</v>
      </c>
      <c r="F7" s="38" t="s">
        <v>32</v>
      </c>
      <c r="G7" s="37" t="s">
        <v>37</v>
      </c>
      <c r="H7" s="37" t="s">
        <v>38</v>
      </c>
      <c r="I7" s="42">
        <v>64</v>
      </c>
      <c r="J7" s="42">
        <v>69.5</v>
      </c>
      <c r="K7" s="45">
        <v>0</v>
      </c>
      <c r="L7" s="44">
        <f t="shared" si="0"/>
        <v>40.049999999999997</v>
      </c>
    </row>
    <row r="8" spans="1:16" ht="24.95" customHeight="1">
      <c r="A8" s="37" t="s">
        <v>39</v>
      </c>
      <c r="B8" s="38" t="s">
        <v>40</v>
      </c>
      <c r="C8" s="38" t="s">
        <v>41</v>
      </c>
      <c r="D8" s="38" t="s">
        <v>25</v>
      </c>
      <c r="E8" s="38" t="s">
        <v>42</v>
      </c>
      <c r="F8" s="38" t="s">
        <v>43</v>
      </c>
      <c r="G8" s="37" t="s">
        <v>44</v>
      </c>
      <c r="H8" s="37" t="s">
        <v>45</v>
      </c>
      <c r="I8" s="42">
        <v>70</v>
      </c>
      <c r="J8" s="42">
        <v>82</v>
      </c>
      <c r="K8" s="45">
        <v>81.2</v>
      </c>
      <c r="L8" s="44">
        <f t="shared" si="0"/>
        <v>78.080000000000013</v>
      </c>
    </row>
    <row r="9" spans="1:16" ht="24.95" customHeight="1">
      <c r="A9" s="37" t="s">
        <v>46</v>
      </c>
      <c r="B9" s="38" t="s">
        <v>40</v>
      </c>
      <c r="C9" s="38" t="s">
        <v>47</v>
      </c>
      <c r="D9" s="38" t="s">
        <v>17</v>
      </c>
      <c r="E9" s="38" t="s">
        <v>42</v>
      </c>
      <c r="F9" s="38" t="s">
        <v>43</v>
      </c>
      <c r="G9" s="37" t="s">
        <v>48</v>
      </c>
      <c r="H9" s="37" t="s">
        <v>49</v>
      </c>
      <c r="I9" s="42">
        <v>60</v>
      </c>
      <c r="J9" s="42">
        <v>72.5</v>
      </c>
      <c r="K9" s="45">
        <v>81.2</v>
      </c>
      <c r="L9" s="44">
        <f t="shared" si="0"/>
        <v>72.23</v>
      </c>
    </row>
    <row r="10" spans="1:16" ht="24.95" customHeight="1">
      <c r="A10" s="37" t="s">
        <v>50</v>
      </c>
      <c r="B10" s="38" t="s">
        <v>40</v>
      </c>
      <c r="C10" s="38" t="s">
        <v>51</v>
      </c>
      <c r="D10" s="38" t="s">
        <v>25</v>
      </c>
      <c r="E10" s="38" t="s">
        <v>42</v>
      </c>
      <c r="F10" s="38" t="s">
        <v>43</v>
      </c>
      <c r="G10" s="37" t="s">
        <v>52</v>
      </c>
      <c r="H10" s="37" t="s">
        <v>53</v>
      </c>
      <c r="I10" s="42">
        <v>66</v>
      </c>
      <c r="J10" s="42">
        <v>60</v>
      </c>
      <c r="K10" s="45">
        <v>78.72</v>
      </c>
      <c r="L10" s="44">
        <f t="shared" si="0"/>
        <v>69.287999999999997</v>
      </c>
    </row>
    <row r="11" spans="1:16" s="26" customFormat="1" ht="24.95" customHeight="1">
      <c r="A11" s="37" t="s">
        <v>54</v>
      </c>
      <c r="B11" s="38" t="s">
        <v>55</v>
      </c>
      <c r="C11" s="38" t="s">
        <v>56</v>
      </c>
      <c r="D11" s="38" t="s">
        <v>25</v>
      </c>
      <c r="E11" s="38" t="s">
        <v>42</v>
      </c>
      <c r="F11" s="38" t="s">
        <v>43</v>
      </c>
      <c r="G11" s="37" t="s">
        <v>57</v>
      </c>
      <c r="H11" s="37" t="s">
        <v>58</v>
      </c>
      <c r="I11" s="42">
        <v>59</v>
      </c>
      <c r="J11" s="42">
        <v>80.5</v>
      </c>
      <c r="K11" s="45">
        <v>81.599999999999994</v>
      </c>
      <c r="L11" s="44">
        <f t="shared" si="0"/>
        <v>74.490000000000009</v>
      </c>
    </row>
    <row r="12" spans="1:16" s="26" customFormat="1" ht="24.95" customHeight="1">
      <c r="A12" s="37" t="s">
        <v>59</v>
      </c>
      <c r="B12" s="39" t="s">
        <v>55</v>
      </c>
      <c r="C12" s="39" t="s">
        <v>60</v>
      </c>
      <c r="D12" s="39" t="s">
        <v>25</v>
      </c>
      <c r="E12" s="39" t="s">
        <v>42</v>
      </c>
      <c r="F12" s="39" t="s">
        <v>43</v>
      </c>
      <c r="G12" s="40" t="s">
        <v>61</v>
      </c>
      <c r="H12" s="40" t="s">
        <v>62</v>
      </c>
      <c r="I12" s="45">
        <v>51</v>
      </c>
      <c r="J12" s="45">
        <v>74</v>
      </c>
      <c r="K12" s="45">
        <v>79.599999999999994</v>
      </c>
      <c r="L12" s="44">
        <f t="shared" si="0"/>
        <v>69.34</v>
      </c>
    </row>
    <row r="13" spans="1:16" s="26" customFormat="1" ht="24.95" customHeight="1">
      <c r="A13" s="37" t="s">
        <v>63</v>
      </c>
      <c r="B13" s="38" t="s">
        <v>55</v>
      </c>
      <c r="C13" s="38" t="s">
        <v>64</v>
      </c>
      <c r="D13" s="38" t="s">
        <v>25</v>
      </c>
      <c r="E13" s="38" t="s">
        <v>42</v>
      </c>
      <c r="F13" s="38" t="s">
        <v>43</v>
      </c>
      <c r="G13" s="37" t="s">
        <v>65</v>
      </c>
      <c r="H13" s="37" t="s">
        <v>66</v>
      </c>
      <c r="I13" s="42">
        <v>55</v>
      </c>
      <c r="J13" s="42">
        <v>50.5</v>
      </c>
      <c r="K13" s="45">
        <v>81.3</v>
      </c>
      <c r="L13" s="44">
        <f t="shared" si="0"/>
        <v>64.17</v>
      </c>
    </row>
    <row r="14" spans="1:16" ht="24.95" customHeight="1">
      <c r="A14" s="37" t="s">
        <v>67</v>
      </c>
      <c r="B14" s="38" t="s">
        <v>68</v>
      </c>
      <c r="C14" s="38" t="s">
        <v>69</v>
      </c>
      <c r="D14" s="38" t="s">
        <v>25</v>
      </c>
      <c r="E14" s="38" t="s">
        <v>42</v>
      </c>
      <c r="F14" s="38" t="s">
        <v>43</v>
      </c>
      <c r="G14" s="37" t="s">
        <v>70</v>
      </c>
      <c r="H14" s="37" t="s">
        <v>71</v>
      </c>
      <c r="I14" s="42">
        <v>69</v>
      </c>
      <c r="J14" s="42">
        <v>80.5</v>
      </c>
      <c r="K14" s="45">
        <v>80.2</v>
      </c>
      <c r="L14" s="44">
        <f t="shared" si="0"/>
        <v>76.930000000000007</v>
      </c>
    </row>
    <row r="15" spans="1:16" ht="24.95" customHeight="1">
      <c r="A15" s="37" t="s">
        <v>72</v>
      </c>
      <c r="B15" s="38" t="s">
        <v>68</v>
      </c>
      <c r="C15" s="38" t="s">
        <v>73</v>
      </c>
      <c r="D15" s="38" t="s">
        <v>25</v>
      </c>
      <c r="E15" s="38" t="s">
        <v>42</v>
      </c>
      <c r="F15" s="38" t="s">
        <v>43</v>
      </c>
      <c r="G15" s="37" t="s">
        <v>74</v>
      </c>
      <c r="H15" s="37" t="s">
        <v>75</v>
      </c>
      <c r="I15" s="42">
        <v>61</v>
      </c>
      <c r="J15" s="42">
        <v>67</v>
      </c>
      <c r="K15" s="45">
        <v>78.2</v>
      </c>
      <c r="L15" s="44">
        <f t="shared" si="0"/>
        <v>69.680000000000007</v>
      </c>
    </row>
    <row r="16" spans="1:16" s="26" customFormat="1" ht="24.95" customHeight="1">
      <c r="A16" s="37" t="s">
        <v>76</v>
      </c>
      <c r="B16" s="38" t="s">
        <v>77</v>
      </c>
      <c r="C16" s="38" t="s">
        <v>78</v>
      </c>
      <c r="D16" s="38" t="s">
        <v>25</v>
      </c>
      <c r="E16" s="38" t="s">
        <v>42</v>
      </c>
      <c r="F16" s="38" t="s">
        <v>79</v>
      </c>
      <c r="G16" s="37" t="s">
        <v>80</v>
      </c>
      <c r="H16" s="37" t="s">
        <v>81</v>
      </c>
      <c r="I16" s="42">
        <v>49</v>
      </c>
      <c r="J16" s="42">
        <v>62</v>
      </c>
      <c r="K16" s="45">
        <v>80.900000000000006</v>
      </c>
      <c r="L16" s="44">
        <f t="shared" si="0"/>
        <v>65.66</v>
      </c>
      <c r="P16" s="46"/>
    </row>
    <row r="17" spans="1:12" s="26" customFormat="1" ht="24.95" customHeight="1">
      <c r="A17" s="37" t="s">
        <v>82</v>
      </c>
      <c r="B17" s="38" t="s">
        <v>77</v>
      </c>
      <c r="C17" s="38" t="s">
        <v>83</v>
      </c>
      <c r="D17" s="38" t="s">
        <v>25</v>
      </c>
      <c r="E17" s="38" t="s">
        <v>42</v>
      </c>
      <c r="F17" s="38" t="s">
        <v>79</v>
      </c>
      <c r="G17" s="37" t="s">
        <v>84</v>
      </c>
      <c r="H17" s="37" t="s">
        <v>85</v>
      </c>
      <c r="I17" s="42">
        <v>43</v>
      </c>
      <c r="J17" s="42">
        <v>44</v>
      </c>
      <c r="K17" s="45">
        <v>0</v>
      </c>
      <c r="L17" s="44">
        <f t="shared" si="0"/>
        <v>26.099999999999998</v>
      </c>
    </row>
    <row r="18" spans="1:12" ht="24.95" customHeight="1">
      <c r="A18" s="37" t="s">
        <v>86</v>
      </c>
      <c r="B18" s="38" t="s">
        <v>40</v>
      </c>
      <c r="C18" s="38" t="s">
        <v>87</v>
      </c>
      <c r="D18" s="38" t="s">
        <v>25</v>
      </c>
      <c r="E18" s="38" t="s">
        <v>42</v>
      </c>
      <c r="F18" s="38" t="s">
        <v>79</v>
      </c>
      <c r="G18" s="37" t="s">
        <v>88</v>
      </c>
      <c r="H18" s="37" t="s">
        <v>89</v>
      </c>
      <c r="I18" s="42">
        <v>57</v>
      </c>
      <c r="J18" s="42">
        <v>54</v>
      </c>
      <c r="K18" s="45">
        <v>76.7</v>
      </c>
      <c r="L18" s="44">
        <f t="shared" si="0"/>
        <v>63.980000000000004</v>
      </c>
    </row>
    <row r="19" spans="1:12" ht="24.95" customHeight="1">
      <c r="A19" s="37" t="s">
        <v>90</v>
      </c>
      <c r="B19" s="38" t="s">
        <v>40</v>
      </c>
      <c r="C19" s="38" t="s">
        <v>91</v>
      </c>
      <c r="D19" s="38" t="s">
        <v>17</v>
      </c>
      <c r="E19" s="38" t="s">
        <v>42</v>
      </c>
      <c r="F19" s="38" t="s">
        <v>79</v>
      </c>
      <c r="G19" s="37" t="s">
        <v>92</v>
      </c>
      <c r="H19" s="37" t="s">
        <v>93</v>
      </c>
      <c r="I19" s="42">
        <v>53</v>
      </c>
      <c r="J19" s="42">
        <v>44</v>
      </c>
      <c r="K19" s="45">
        <v>76.8</v>
      </c>
      <c r="L19" s="44">
        <f t="shared" si="0"/>
        <v>59.819999999999993</v>
      </c>
    </row>
    <row r="20" spans="1:12" s="26" customFormat="1" ht="24.95" customHeight="1">
      <c r="A20" s="37" t="s">
        <v>94</v>
      </c>
      <c r="B20" s="38" t="s">
        <v>30</v>
      </c>
      <c r="C20" s="38" t="s">
        <v>95</v>
      </c>
      <c r="D20" s="38" t="s">
        <v>17</v>
      </c>
      <c r="E20" s="38" t="s">
        <v>42</v>
      </c>
      <c r="F20" s="38" t="s">
        <v>79</v>
      </c>
      <c r="G20" s="37" t="s">
        <v>96</v>
      </c>
      <c r="H20" s="37" t="s">
        <v>97</v>
      </c>
      <c r="I20" s="42">
        <v>72</v>
      </c>
      <c r="J20" s="42">
        <v>67</v>
      </c>
      <c r="K20" s="45">
        <v>87</v>
      </c>
      <c r="L20" s="44">
        <f t="shared" si="0"/>
        <v>76.5</v>
      </c>
    </row>
    <row r="21" spans="1:12" s="26" customFormat="1" ht="24.95" customHeight="1">
      <c r="A21" s="37" t="s">
        <v>98</v>
      </c>
      <c r="B21" s="39" t="s">
        <v>30</v>
      </c>
      <c r="C21" s="39" t="s">
        <v>99</v>
      </c>
      <c r="D21" s="39" t="s">
        <v>25</v>
      </c>
      <c r="E21" s="39" t="s">
        <v>42</v>
      </c>
      <c r="F21" s="39" t="s">
        <v>79</v>
      </c>
      <c r="G21" s="40" t="s">
        <v>100</v>
      </c>
      <c r="H21" s="40" t="s">
        <v>101</v>
      </c>
      <c r="I21" s="45">
        <v>69</v>
      </c>
      <c r="J21" s="45">
        <v>72</v>
      </c>
      <c r="K21" s="45">
        <v>84.2</v>
      </c>
      <c r="L21" s="44">
        <f t="shared" si="0"/>
        <v>75.97999999999999</v>
      </c>
    </row>
    <row r="22" spans="1:12" s="26" customFormat="1" ht="24.95" customHeight="1">
      <c r="A22" s="37" t="s">
        <v>102</v>
      </c>
      <c r="B22" s="38" t="s">
        <v>30</v>
      </c>
      <c r="C22" s="38" t="s">
        <v>103</v>
      </c>
      <c r="D22" s="38" t="s">
        <v>25</v>
      </c>
      <c r="E22" s="38" t="s">
        <v>42</v>
      </c>
      <c r="F22" s="38" t="s">
        <v>79</v>
      </c>
      <c r="G22" s="37" t="s">
        <v>104</v>
      </c>
      <c r="H22" s="37" t="s">
        <v>105</v>
      </c>
      <c r="I22" s="42">
        <v>60</v>
      </c>
      <c r="J22" s="42">
        <v>71</v>
      </c>
      <c r="K22" s="45">
        <v>78.7</v>
      </c>
      <c r="L22" s="44">
        <f t="shared" si="0"/>
        <v>70.78</v>
      </c>
    </row>
    <row r="23" spans="1:12" ht="24.95" customHeight="1">
      <c r="A23" s="37" t="s">
        <v>106</v>
      </c>
      <c r="B23" s="38" t="s">
        <v>23</v>
      </c>
      <c r="C23" s="38" t="s">
        <v>107</v>
      </c>
      <c r="D23" s="38" t="s">
        <v>17</v>
      </c>
      <c r="E23" s="38" t="s">
        <v>42</v>
      </c>
      <c r="F23" s="38" t="s">
        <v>79</v>
      </c>
      <c r="G23" s="37" t="s">
        <v>108</v>
      </c>
      <c r="H23" s="37" t="s">
        <v>109</v>
      </c>
      <c r="I23" s="42">
        <v>54</v>
      </c>
      <c r="J23" s="42">
        <v>55</v>
      </c>
      <c r="K23" s="45">
        <v>81.2</v>
      </c>
      <c r="L23" s="44">
        <f t="shared" si="0"/>
        <v>65.180000000000007</v>
      </c>
    </row>
    <row r="24" spans="1:12" s="26" customFormat="1" ht="24.95" customHeight="1">
      <c r="A24" s="37" t="s">
        <v>110</v>
      </c>
      <c r="B24" s="38" t="s">
        <v>111</v>
      </c>
      <c r="C24" s="38" t="s">
        <v>112</v>
      </c>
      <c r="D24" s="38" t="s">
        <v>25</v>
      </c>
      <c r="E24" s="38" t="s">
        <v>42</v>
      </c>
      <c r="F24" s="38" t="s">
        <v>113</v>
      </c>
      <c r="G24" s="37" t="s">
        <v>114</v>
      </c>
      <c r="H24" s="37" t="s">
        <v>115</v>
      </c>
      <c r="I24" s="42">
        <v>60</v>
      </c>
      <c r="J24" s="42">
        <v>60</v>
      </c>
      <c r="K24" s="45">
        <v>76.62</v>
      </c>
      <c r="L24" s="44">
        <f t="shared" si="0"/>
        <v>66.647999999999996</v>
      </c>
    </row>
    <row r="25" spans="1:12" ht="24.95" customHeight="1">
      <c r="A25" s="37" t="s">
        <v>116</v>
      </c>
      <c r="B25" s="38" t="s">
        <v>77</v>
      </c>
      <c r="C25" s="38" t="s">
        <v>117</v>
      </c>
      <c r="D25" s="38" t="s">
        <v>17</v>
      </c>
      <c r="E25" s="38" t="s">
        <v>42</v>
      </c>
      <c r="F25" s="38" t="s">
        <v>113</v>
      </c>
      <c r="G25" s="37" t="s">
        <v>118</v>
      </c>
      <c r="H25" s="37" t="s">
        <v>119</v>
      </c>
      <c r="I25" s="42">
        <v>62</v>
      </c>
      <c r="J25" s="42">
        <v>88.5</v>
      </c>
      <c r="K25" s="45">
        <v>84.16</v>
      </c>
      <c r="L25" s="44">
        <f t="shared" si="0"/>
        <v>78.813999999999993</v>
      </c>
    </row>
    <row r="26" spans="1:12" ht="24.95" customHeight="1">
      <c r="A26" s="37" t="s">
        <v>120</v>
      </c>
      <c r="B26" s="38" t="s">
        <v>77</v>
      </c>
      <c r="C26" s="38" t="s">
        <v>121</v>
      </c>
      <c r="D26" s="38" t="s">
        <v>25</v>
      </c>
      <c r="E26" s="38" t="s">
        <v>42</v>
      </c>
      <c r="F26" s="38" t="s">
        <v>113</v>
      </c>
      <c r="G26" s="37" t="s">
        <v>122</v>
      </c>
      <c r="H26" s="37" t="s">
        <v>123</v>
      </c>
      <c r="I26" s="42">
        <v>60</v>
      </c>
      <c r="J26" s="42">
        <v>38</v>
      </c>
      <c r="K26" s="45">
        <v>0</v>
      </c>
      <c r="L26" s="44">
        <f t="shared" si="0"/>
        <v>29.4</v>
      </c>
    </row>
    <row r="27" spans="1:12" s="26" customFormat="1" ht="24.95" customHeight="1">
      <c r="A27" s="37" t="s">
        <v>124</v>
      </c>
      <c r="B27" s="38" t="s">
        <v>15</v>
      </c>
      <c r="C27" s="38" t="s">
        <v>125</v>
      </c>
      <c r="D27" s="38" t="s">
        <v>25</v>
      </c>
      <c r="E27" s="38" t="s">
        <v>42</v>
      </c>
      <c r="F27" s="38" t="s">
        <v>113</v>
      </c>
      <c r="G27" s="37" t="s">
        <v>126</v>
      </c>
      <c r="H27" s="37" t="s">
        <v>127</v>
      </c>
      <c r="I27" s="42">
        <v>47</v>
      </c>
      <c r="J27" s="42">
        <v>39.5</v>
      </c>
      <c r="K27" s="45">
        <v>84.18</v>
      </c>
      <c r="L27" s="44">
        <f t="shared" si="0"/>
        <v>59.622</v>
      </c>
    </row>
    <row r="28" spans="1:12" ht="24.95" customHeight="1">
      <c r="A28" s="37" t="s">
        <v>128</v>
      </c>
      <c r="B28" s="38" t="s">
        <v>30</v>
      </c>
      <c r="C28" s="38" t="s">
        <v>129</v>
      </c>
      <c r="D28" s="38" t="s">
        <v>25</v>
      </c>
      <c r="E28" s="38" t="s">
        <v>42</v>
      </c>
      <c r="F28" s="38" t="s">
        <v>113</v>
      </c>
      <c r="G28" s="37" t="s">
        <v>130</v>
      </c>
      <c r="H28" s="37" t="s">
        <v>131</v>
      </c>
      <c r="I28" s="42">
        <v>53</v>
      </c>
      <c r="J28" s="42">
        <v>36.5</v>
      </c>
      <c r="K28" s="45">
        <v>79.3</v>
      </c>
      <c r="L28" s="44">
        <f t="shared" si="0"/>
        <v>58.569999999999993</v>
      </c>
    </row>
    <row r="29" spans="1:12" s="26" customFormat="1" ht="24.95" customHeight="1">
      <c r="A29" s="37" t="s">
        <v>132</v>
      </c>
      <c r="B29" s="38" t="s">
        <v>23</v>
      </c>
      <c r="C29" s="38" t="s">
        <v>133</v>
      </c>
      <c r="D29" s="38" t="s">
        <v>17</v>
      </c>
      <c r="E29" s="38" t="s">
        <v>42</v>
      </c>
      <c r="F29" s="38" t="s">
        <v>113</v>
      </c>
      <c r="G29" s="37" t="s">
        <v>134</v>
      </c>
      <c r="H29" s="37" t="s">
        <v>135</v>
      </c>
      <c r="I29" s="42">
        <v>35</v>
      </c>
      <c r="J29" s="42">
        <v>49.5</v>
      </c>
      <c r="K29" s="45">
        <v>76.5</v>
      </c>
      <c r="L29" s="44">
        <f t="shared" si="0"/>
        <v>55.95</v>
      </c>
    </row>
    <row r="30" spans="1:12" ht="24.95" customHeight="1">
      <c r="A30" s="37" t="s">
        <v>136</v>
      </c>
      <c r="B30" s="41" t="s">
        <v>15</v>
      </c>
      <c r="C30" s="41" t="s">
        <v>137</v>
      </c>
      <c r="D30" s="41" t="s">
        <v>25</v>
      </c>
      <c r="E30" s="41" t="s">
        <v>138</v>
      </c>
      <c r="F30" s="41" t="s">
        <v>139</v>
      </c>
      <c r="G30" s="42" t="s">
        <v>140</v>
      </c>
      <c r="H30" s="42" t="s">
        <v>141</v>
      </c>
      <c r="I30" s="42">
        <v>80</v>
      </c>
      <c r="J30" s="42">
        <v>91</v>
      </c>
      <c r="K30" s="45">
        <v>91.2</v>
      </c>
      <c r="L30" s="42">
        <f t="shared" si="0"/>
        <v>87.78</v>
      </c>
    </row>
    <row r="31" spans="1:12" ht="24.95" customHeight="1">
      <c r="A31" s="37" t="s">
        <v>142</v>
      </c>
      <c r="B31" s="41" t="s">
        <v>15</v>
      </c>
      <c r="C31" s="41" t="s">
        <v>143</v>
      </c>
      <c r="D31" s="41" t="s">
        <v>25</v>
      </c>
      <c r="E31" s="41" t="s">
        <v>138</v>
      </c>
      <c r="F31" s="41" t="s">
        <v>139</v>
      </c>
      <c r="G31" s="42" t="s">
        <v>144</v>
      </c>
      <c r="H31" s="42" t="s">
        <v>145</v>
      </c>
      <c r="I31" s="42">
        <v>80</v>
      </c>
      <c r="J31" s="42">
        <v>93</v>
      </c>
      <c r="K31" s="45">
        <v>88.2</v>
      </c>
      <c r="L31" s="42">
        <f t="shared" si="0"/>
        <v>87.18</v>
      </c>
    </row>
    <row r="32" spans="1:12" ht="24.95" customHeight="1">
      <c r="A32" s="37" t="s">
        <v>146</v>
      </c>
      <c r="B32" s="41" t="s">
        <v>15</v>
      </c>
      <c r="C32" s="41" t="s">
        <v>147</v>
      </c>
      <c r="D32" s="41" t="s">
        <v>25</v>
      </c>
      <c r="E32" s="41" t="s">
        <v>138</v>
      </c>
      <c r="F32" s="41" t="s">
        <v>139</v>
      </c>
      <c r="G32" s="42" t="s">
        <v>148</v>
      </c>
      <c r="H32" s="42" t="s">
        <v>149</v>
      </c>
      <c r="I32" s="42">
        <v>80</v>
      </c>
      <c r="J32" s="42">
        <v>92</v>
      </c>
      <c r="K32" s="45">
        <v>88.1</v>
      </c>
      <c r="L32" s="42">
        <f t="shared" si="0"/>
        <v>86.84</v>
      </c>
    </row>
    <row r="33" spans="1:12" ht="24.95" customHeight="1">
      <c r="A33" s="37" t="s">
        <v>150</v>
      </c>
      <c r="B33" s="41" t="s">
        <v>15</v>
      </c>
      <c r="C33" s="41" t="s">
        <v>151</v>
      </c>
      <c r="D33" s="41" t="s">
        <v>25</v>
      </c>
      <c r="E33" s="41" t="s">
        <v>138</v>
      </c>
      <c r="F33" s="41" t="s">
        <v>139</v>
      </c>
      <c r="G33" s="42" t="s">
        <v>152</v>
      </c>
      <c r="H33" s="42" t="s">
        <v>153</v>
      </c>
      <c r="I33" s="42">
        <v>81</v>
      </c>
      <c r="J33" s="42">
        <v>92</v>
      </c>
      <c r="K33" s="45">
        <v>86.3</v>
      </c>
      <c r="L33" s="42">
        <f t="shared" si="0"/>
        <v>86.42</v>
      </c>
    </row>
    <row r="34" spans="1:12" ht="24.95" customHeight="1">
      <c r="A34" s="37" t="s">
        <v>154</v>
      </c>
      <c r="B34" s="41" t="s">
        <v>15</v>
      </c>
      <c r="C34" s="41" t="s">
        <v>155</v>
      </c>
      <c r="D34" s="41" t="s">
        <v>25</v>
      </c>
      <c r="E34" s="41" t="s">
        <v>138</v>
      </c>
      <c r="F34" s="41" t="s">
        <v>139</v>
      </c>
      <c r="G34" s="42" t="s">
        <v>156</v>
      </c>
      <c r="H34" s="42" t="s">
        <v>157</v>
      </c>
      <c r="I34" s="42">
        <v>75</v>
      </c>
      <c r="J34" s="42">
        <v>94</v>
      </c>
      <c r="K34" s="45">
        <v>87.2</v>
      </c>
      <c r="L34" s="42">
        <f t="shared" si="0"/>
        <v>85.58</v>
      </c>
    </row>
    <row r="35" spans="1:12" ht="24.95" customHeight="1">
      <c r="A35" s="37" t="s">
        <v>158</v>
      </c>
      <c r="B35" s="41" t="s">
        <v>15</v>
      </c>
      <c r="C35" s="41" t="s">
        <v>159</v>
      </c>
      <c r="D35" s="41" t="s">
        <v>25</v>
      </c>
      <c r="E35" s="41" t="s">
        <v>138</v>
      </c>
      <c r="F35" s="41" t="s">
        <v>139</v>
      </c>
      <c r="G35" s="42" t="s">
        <v>160</v>
      </c>
      <c r="H35" s="42" t="s">
        <v>161</v>
      </c>
      <c r="I35" s="42">
        <v>82</v>
      </c>
      <c r="J35" s="42">
        <v>84</v>
      </c>
      <c r="K35" s="45">
        <v>88.5</v>
      </c>
      <c r="L35" s="42">
        <f t="shared" si="0"/>
        <v>85.199999999999989</v>
      </c>
    </row>
    <row r="36" spans="1:12" ht="24.95" customHeight="1">
      <c r="A36" s="37" t="s">
        <v>162</v>
      </c>
      <c r="B36" s="41" t="s">
        <v>15</v>
      </c>
      <c r="C36" s="41" t="s">
        <v>163</v>
      </c>
      <c r="D36" s="41" t="s">
        <v>25</v>
      </c>
      <c r="E36" s="41" t="s">
        <v>138</v>
      </c>
      <c r="F36" s="41" t="s">
        <v>139</v>
      </c>
      <c r="G36" s="42" t="s">
        <v>164</v>
      </c>
      <c r="H36" s="42" t="s">
        <v>165</v>
      </c>
      <c r="I36" s="42">
        <v>78</v>
      </c>
      <c r="J36" s="42">
        <v>91</v>
      </c>
      <c r="K36" s="45">
        <v>85.6</v>
      </c>
      <c r="L36" s="42">
        <f t="shared" si="0"/>
        <v>84.94</v>
      </c>
    </row>
    <row r="37" spans="1:12" ht="24.95" customHeight="1">
      <c r="A37" s="37" t="s">
        <v>166</v>
      </c>
      <c r="B37" s="41" t="s">
        <v>15</v>
      </c>
      <c r="C37" s="41" t="s">
        <v>167</v>
      </c>
      <c r="D37" s="41" t="s">
        <v>25</v>
      </c>
      <c r="E37" s="41" t="s">
        <v>138</v>
      </c>
      <c r="F37" s="41" t="s">
        <v>139</v>
      </c>
      <c r="G37" s="42" t="s">
        <v>168</v>
      </c>
      <c r="H37" s="42" t="s">
        <v>169</v>
      </c>
      <c r="I37" s="42">
        <v>74</v>
      </c>
      <c r="J37" s="42">
        <v>91</v>
      </c>
      <c r="K37" s="45">
        <v>87.64</v>
      </c>
      <c r="L37" s="42">
        <f t="shared" si="0"/>
        <v>84.556000000000012</v>
      </c>
    </row>
    <row r="38" spans="1:12" ht="24.95" customHeight="1">
      <c r="A38" s="37" t="s">
        <v>170</v>
      </c>
      <c r="B38" s="41" t="s">
        <v>15</v>
      </c>
      <c r="C38" s="41" t="s">
        <v>171</v>
      </c>
      <c r="D38" s="41" t="s">
        <v>25</v>
      </c>
      <c r="E38" s="41" t="s">
        <v>138</v>
      </c>
      <c r="F38" s="41" t="s">
        <v>139</v>
      </c>
      <c r="G38" s="42" t="s">
        <v>172</v>
      </c>
      <c r="H38" s="42" t="s">
        <v>173</v>
      </c>
      <c r="I38" s="42">
        <v>75</v>
      </c>
      <c r="J38" s="42">
        <v>93</v>
      </c>
      <c r="K38" s="45">
        <v>83.7</v>
      </c>
      <c r="L38" s="42">
        <f t="shared" si="0"/>
        <v>83.88</v>
      </c>
    </row>
    <row r="39" spans="1:12" ht="24.95" customHeight="1">
      <c r="A39" s="37" t="s">
        <v>174</v>
      </c>
      <c r="B39" s="41" t="s">
        <v>15</v>
      </c>
      <c r="C39" s="41" t="s">
        <v>175</v>
      </c>
      <c r="D39" s="41" t="s">
        <v>25</v>
      </c>
      <c r="E39" s="41" t="s">
        <v>138</v>
      </c>
      <c r="F39" s="41" t="s">
        <v>139</v>
      </c>
      <c r="G39" s="42" t="s">
        <v>176</v>
      </c>
      <c r="H39" s="42" t="s">
        <v>177</v>
      </c>
      <c r="I39" s="42">
        <v>83</v>
      </c>
      <c r="J39" s="42">
        <v>87</v>
      </c>
      <c r="K39" s="45">
        <v>81.8</v>
      </c>
      <c r="L39" s="42">
        <f t="shared" si="0"/>
        <v>83.72</v>
      </c>
    </row>
    <row r="40" spans="1:12" ht="24.95" customHeight="1">
      <c r="A40" s="37" t="s">
        <v>178</v>
      </c>
      <c r="B40" s="41" t="s">
        <v>15</v>
      </c>
      <c r="C40" s="41" t="s">
        <v>179</v>
      </c>
      <c r="D40" s="41" t="s">
        <v>25</v>
      </c>
      <c r="E40" s="41" t="s">
        <v>138</v>
      </c>
      <c r="F40" s="41" t="s">
        <v>139</v>
      </c>
      <c r="G40" s="42" t="s">
        <v>180</v>
      </c>
      <c r="H40" s="42" t="s">
        <v>181</v>
      </c>
      <c r="I40" s="42">
        <v>72</v>
      </c>
      <c r="J40" s="42">
        <v>91</v>
      </c>
      <c r="K40" s="45">
        <v>87</v>
      </c>
      <c r="L40" s="42">
        <f t="shared" si="0"/>
        <v>83.7</v>
      </c>
    </row>
    <row r="41" spans="1:12" ht="24.95" customHeight="1">
      <c r="A41" s="37" t="s">
        <v>182</v>
      </c>
      <c r="B41" s="41" t="s">
        <v>15</v>
      </c>
      <c r="C41" s="41" t="s">
        <v>183</v>
      </c>
      <c r="D41" s="41" t="s">
        <v>25</v>
      </c>
      <c r="E41" s="41" t="s">
        <v>138</v>
      </c>
      <c r="F41" s="41" t="s">
        <v>139</v>
      </c>
      <c r="G41" s="42" t="s">
        <v>184</v>
      </c>
      <c r="H41" s="42" t="s">
        <v>185</v>
      </c>
      <c r="I41" s="42">
        <v>70</v>
      </c>
      <c r="J41" s="42">
        <v>92</v>
      </c>
      <c r="K41" s="45">
        <v>87.7</v>
      </c>
      <c r="L41" s="42">
        <f t="shared" si="0"/>
        <v>83.68</v>
      </c>
    </row>
    <row r="42" spans="1:12" ht="24.95" customHeight="1">
      <c r="A42" s="37" t="s">
        <v>186</v>
      </c>
      <c r="B42" s="41" t="s">
        <v>15</v>
      </c>
      <c r="C42" s="41" t="s">
        <v>187</v>
      </c>
      <c r="D42" s="41" t="s">
        <v>25</v>
      </c>
      <c r="E42" s="41" t="s">
        <v>138</v>
      </c>
      <c r="F42" s="41" t="s">
        <v>139</v>
      </c>
      <c r="G42" s="42" t="s">
        <v>188</v>
      </c>
      <c r="H42" s="42" t="s">
        <v>189</v>
      </c>
      <c r="I42" s="42">
        <v>74</v>
      </c>
      <c r="J42" s="42">
        <v>87</v>
      </c>
      <c r="K42" s="45">
        <v>87.76</v>
      </c>
      <c r="L42" s="42">
        <f t="shared" si="0"/>
        <v>83.403999999999996</v>
      </c>
    </row>
    <row r="43" spans="1:12" ht="24.95" customHeight="1">
      <c r="A43" s="37" t="s">
        <v>190</v>
      </c>
      <c r="B43" s="41" t="s">
        <v>15</v>
      </c>
      <c r="C43" s="41" t="s">
        <v>191</v>
      </c>
      <c r="D43" s="41" t="s">
        <v>25</v>
      </c>
      <c r="E43" s="41" t="s">
        <v>138</v>
      </c>
      <c r="F43" s="41" t="s">
        <v>139</v>
      </c>
      <c r="G43" s="42" t="s">
        <v>192</v>
      </c>
      <c r="H43" s="42" t="s">
        <v>193</v>
      </c>
      <c r="I43" s="42">
        <v>74</v>
      </c>
      <c r="J43" s="42">
        <v>85</v>
      </c>
      <c r="K43" s="45">
        <v>89</v>
      </c>
      <c r="L43" s="42">
        <f t="shared" si="0"/>
        <v>83.3</v>
      </c>
    </row>
    <row r="44" spans="1:12" ht="24.95" customHeight="1">
      <c r="A44" s="37" t="s">
        <v>194</v>
      </c>
      <c r="B44" s="41" t="s">
        <v>15</v>
      </c>
      <c r="C44" s="41" t="s">
        <v>195</v>
      </c>
      <c r="D44" s="41" t="s">
        <v>25</v>
      </c>
      <c r="E44" s="41" t="s">
        <v>138</v>
      </c>
      <c r="F44" s="41" t="s">
        <v>139</v>
      </c>
      <c r="G44" s="42" t="s">
        <v>196</v>
      </c>
      <c r="H44" s="42" t="s">
        <v>197</v>
      </c>
      <c r="I44" s="42">
        <v>74</v>
      </c>
      <c r="J44" s="42">
        <v>89</v>
      </c>
      <c r="K44" s="45">
        <v>85.6</v>
      </c>
      <c r="L44" s="42">
        <f t="shared" si="0"/>
        <v>83.14</v>
      </c>
    </row>
    <row r="45" spans="1:12" ht="24.95" customHeight="1">
      <c r="A45" s="37" t="s">
        <v>198</v>
      </c>
      <c r="B45" s="41" t="s">
        <v>15</v>
      </c>
      <c r="C45" s="41" t="s">
        <v>199</v>
      </c>
      <c r="D45" s="41" t="s">
        <v>25</v>
      </c>
      <c r="E45" s="41" t="s">
        <v>138</v>
      </c>
      <c r="F45" s="41" t="s">
        <v>139</v>
      </c>
      <c r="G45" s="42" t="s">
        <v>200</v>
      </c>
      <c r="H45" s="42" t="s">
        <v>201</v>
      </c>
      <c r="I45" s="42">
        <v>67</v>
      </c>
      <c r="J45" s="42">
        <v>89</v>
      </c>
      <c r="K45" s="45">
        <v>90.2</v>
      </c>
      <c r="L45" s="42">
        <f t="shared" si="0"/>
        <v>82.88</v>
      </c>
    </row>
    <row r="46" spans="1:12" ht="24.95" customHeight="1">
      <c r="A46" s="37" t="s">
        <v>202</v>
      </c>
      <c r="B46" s="41" t="s">
        <v>15</v>
      </c>
      <c r="C46" s="41" t="s">
        <v>203</v>
      </c>
      <c r="D46" s="41" t="s">
        <v>25</v>
      </c>
      <c r="E46" s="41" t="s">
        <v>138</v>
      </c>
      <c r="F46" s="41" t="s">
        <v>139</v>
      </c>
      <c r="G46" s="42" t="s">
        <v>204</v>
      </c>
      <c r="H46" s="42" t="s">
        <v>205</v>
      </c>
      <c r="I46" s="42">
        <v>79</v>
      </c>
      <c r="J46" s="42">
        <v>89</v>
      </c>
      <c r="K46" s="45">
        <v>79.2</v>
      </c>
      <c r="L46" s="42">
        <f t="shared" si="0"/>
        <v>82.08</v>
      </c>
    </row>
    <row r="47" spans="1:12" ht="24.95" customHeight="1">
      <c r="A47" s="37" t="s">
        <v>206</v>
      </c>
      <c r="B47" s="41" t="s">
        <v>15</v>
      </c>
      <c r="C47" s="41" t="s">
        <v>207</v>
      </c>
      <c r="D47" s="41" t="s">
        <v>25</v>
      </c>
      <c r="E47" s="41" t="s">
        <v>138</v>
      </c>
      <c r="F47" s="41" t="s">
        <v>139</v>
      </c>
      <c r="G47" s="42" t="s">
        <v>208</v>
      </c>
      <c r="H47" s="42" t="s">
        <v>209</v>
      </c>
      <c r="I47" s="42">
        <v>74</v>
      </c>
      <c r="J47" s="42">
        <v>91</v>
      </c>
      <c r="K47" s="45">
        <v>81.400000000000006</v>
      </c>
      <c r="L47" s="42">
        <f t="shared" si="0"/>
        <v>82.06</v>
      </c>
    </row>
    <row r="48" spans="1:12" ht="24.95" customHeight="1">
      <c r="A48" s="37" t="s">
        <v>210</v>
      </c>
      <c r="B48" s="41" t="s">
        <v>15</v>
      </c>
      <c r="C48" s="41" t="s">
        <v>211</v>
      </c>
      <c r="D48" s="41" t="s">
        <v>25</v>
      </c>
      <c r="E48" s="41" t="s">
        <v>138</v>
      </c>
      <c r="F48" s="41" t="s">
        <v>139</v>
      </c>
      <c r="G48" s="42" t="s">
        <v>212</v>
      </c>
      <c r="H48" s="42" t="s">
        <v>213</v>
      </c>
      <c r="I48" s="42">
        <v>73</v>
      </c>
      <c r="J48" s="42">
        <v>85</v>
      </c>
      <c r="K48" s="45">
        <v>86.13</v>
      </c>
      <c r="L48" s="42">
        <f t="shared" si="0"/>
        <v>81.852000000000004</v>
      </c>
    </row>
    <row r="49" spans="1:12" ht="24.95" customHeight="1">
      <c r="A49" s="37" t="s">
        <v>214</v>
      </c>
      <c r="B49" s="41" t="s">
        <v>15</v>
      </c>
      <c r="C49" s="41" t="s">
        <v>215</v>
      </c>
      <c r="D49" s="41" t="s">
        <v>25</v>
      </c>
      <c r="E49" s="41" t="s">
        <v>138</v>
      </c>
      <c r="F49" s="41" t="s">
        <v>139</v>
      </c>
      <c r="G49" s="42" t="s">
        <v>216</v>
      </c>
      <c r="H49" s="42" t="s">
        <v>217</v>
      </c>
      <c r="I49" s="42">
        <v>79</v>
      </c>
      <c r="J49" s="42">
        <v>88</v>
      </c>
      <c r="K49" s="45">
        <v>78.2</v>
      </c>
      <c r="L49" s="42">
        <f t="shared" si="0"/>
        <v>81.38</v>
      </c>
    </row>
    <row r="50" spans="1:12" ht="24.95" customHeight="1">
      <c r="A50" s="37" t="s">
        <v>218</v>
      </c>
      <c r="B50" s="41" t="s">
        <v>15</v>
      </c>
      <c r="C50" s="41" t="s">
        <v>219</v>
      </c>
      <c r="D50" s="41" t="s">
        <v>25</v>
      </c>
      <c r="E50" s="41" t="s">
        <v>138</v>
      </c>
      <c r="F50" s="41" t="s">
        <v>139</v>
      </c>
      <c r="G50" s="42" t="s">
        <v>220</v>
      </c>
      <c r="H50" s="42" t="s">
        <v>221</v>
      </c>
      <c r="I50" s="42">
        <v>78</v>
      </c>
      <c r="J50" s="42">
        <v>87</v>
      </c>
      <c r="K50" s="45">
        <v>79.7</v>
      </c>
      <c r="L50" s="42">
        <f t="shared" si="0"/>
        <v>81.38</v>
      </c>
    </row>
    <row r="51" spans="1:12" ht="24.95" customHeight="1">
      <c r="A51" s="37" t="s">
        <v>222</v>
      </c>
      <c r="B51" s="41" t="s">
        <v>15</v>
      </c>
      <c r="C51" s="41" t="s">
        <v>223</v>
      </c>
      <c r="D51" s="41" t="s">
        <v>25</v>
      </c>
      <c r="E51" s="41" t="s">
        <v>138</v>
      </c>
      <c r="F51" s="41" t="s">
        <v>139</v>
      </c>
      <c r="G51" s="42" t="s">
        <v>224</v>
      </c>
      <c r="H51" s="42" t="s">
        <v>225</v>
      </c>
      <c r="I51" s="42">
        <v>68</v>
      </c>
      <c r="J51" s="42">
        <v>87</v>
      </c>
      <c r="K51" s="45">
        <v>87.04</v>
      </c>
      <c r="L51" s="42">
        <f t="shared" si="0"/>
        <v>81.316000000000003</v>
      </c>
    </row>
    <row r="52" spans="1:12" ht="24.95" customHeight="1">
      <c r="A52" s="37" t="s">
        <v>226</v>
      </c>
      <c r="B52" s="41" t="s">
        <v>15</v>
      </c>
      <c r="C52" s="41" t="s">
        <v>227</v>
      </c>
      <c r="D52" s="41" t="s">
        <v>25</v>
      </c>
      <c r="E52" s="41" t="s">
        <v>138</v>
      </c>
      <c r="F52" s="41" t="s">
        <v>139</v>
      </c>
      <c r="G52" s="42" t="s">
        <v>228</v>
      </c>
      <c r="H52" s="42" t="s">
        <v>229</v>
      </c>
      <c r="I52" s="42">
        <v>75</v>
      </c>
      <c r="J52" s="42">
        <v>88</v>
      </c>
      <c r="K52" s="45">
        <v>81</v>
      </c>
      <c r="L52" s="42">
        <f t="shared" si="0"/>
        <v>81.3</v>
      </c>
    </row>
    <row r="53" spans="1:12" ht="24.95" customHeight="1">
      <c r="A53" s="37" t="s">
        <v>230</v>
      </c>
      <c r="B53" s="41" t="s">
        <v>15</v>
      </c>
      <c r="C53" s="41" t="s">
        <v>231</v>
      </c>
      <c r="D53" s="41" t="s">
        <v>25</v>
      </c>
      <c r="E53" s="41" t="s">
        <v>138</v>
      </c>
      <c r="F53" s="41" t="s">
        <v>139</v>
      </c>
      <c r="G53" s="42" t="s">
        <v>232</v>
      </c>
      <c r="H53" s="42" t="s">
        <v>233</v>
      </c>
      <c r="I53" s="42">
        <v>72</v>
      </c>
      <c r="J53" s="42">
        <v>86</v>
      </c>
      <c r="K53" s="45">
        <v>84.28</v>
      </c>
      <c r="L53" s="42">
        <f t="shared" si="0"/>
        <v>81.111999999999995</v>
      </c>
    </row>
    <row r="54" spans="1:12" ht="24.95" customHeight="1">
      <c r="A54" s="37" t="s">
        <v>234</v>
      </c>
      <c r="B54" s="41" t="s">
        <v>15</v>
      </c>
      <c r="C54" s="41" t="s">
        <v>235</v>
      </c>
      <c r="D54" s="41" t="s">
        <v>17</v>
      </c>
      <c r="E54" s="41" t="s">
        <v>138</v>
      </c>
      <c r="F54" s="41" t="s">
        <v>139</v>
      </c>
      <c r="G54" s="42" t="s">
        <v>236</v>
      </c>
      <c r="H54" s="42" t="s">
        <v>237</v>
      </c>
      <c r="I54" s="42">
        <v>72</v>
      </c>
      <c r="J54" s="42">
        <v>92</v>
      </c>
      <c r="K54" s="45">
        <v>79.400000000000006</v>
      </c>
      <c r="L54" s="42">
        <f t="shared" si="0"/>
        <v>80.960000000000008</v>
      </c>
    </row>
    <row r="55" spans="1:12" ht="24.95" customHeight="1">
      <c r="A55" s="37" t="s">
        <v>238</v>
      </c>
      <c r="B55" s="41" t="s">
        <v>15</v>
      </c>
      <c r="C55" s="41" t="s">
        <v>239</v>
      </c>
      <c r="D55" s="41" t="s">
        <v>25</v>
      </c>
      <c r="E55" s="41" t="s">
        <v>138</v>
      </c>
      <c r="F55" s="41" t="s">
        <v>139</v>
      </c>
      <c r="G55" s="42" t="s">
        <v>240</v>
      </c>
      <c r="H55" s="42" t="s">
        <v>241</v>
      </c>
      <c r="I55" s="42">
        <v>75</v>
      </c>
      <c r="J55" s="42">
        <v>84</v>
      </c>
      <c r="K55" s="45">
        <v>83.1</v>
      </c>
      <c r="L55" s="42">
        <f t="shared" si="0"/>
        <v>80.94</v>
      </c>
    </row>
    <row r="56" spans="1:12" ht="24.95" customHeight="1">
      <c r="A56" s="37" t="s">
        <v>242</v>
      </c>
      <c r="B56" s="41" t="s">
        <v>15</v>
      </c>
      <c r="C56" s="41" t="s">
        <v>243</v>
      </c>
      <c r="D56" s="41" t="s">
        <v>25</v>
      </c>
      <c r="E56" s="41" t="s">
        <v>138</v>
      </c>
      <c r="F56" s="41" t="s">
        <v>139</v>
      </c>
      <c r="G56" s="42" t="s">
        <v>244</v>
      </c>
      <c r="H56" s="42" t="s">
        <v>245</v>
      </c>
      <c r="I56" s="42">
        <v>72</v>
      </c>
      <c r="J56" s="42">
        <v>92</v>
      </c>
      <c r="K56" s="45">
        <v>79.2</v>
      </c>
      <c r="L56" s="42">
        <f t="shared" si="0"/>
        <v>80.88</v>
      </c>
    </row>
    <row r="57" spans="1:12" ht="24.95" customHeight="1">
      <c r="A57" s="37" t="s">
        <v>246</v>
      </c>
      <c r="B57" s="41" t="s">
        <v>15</v>
      </c>
      <c r="C57" s="41" t="s">
        <v>247</v>
      </c>
      <c r="D57" s="41" t="s">
        <v>25</v>
      </c>
      <c r="E57" s="41" t="s">
        <v>138</v>
      </c>
      <c r="F57" s="41" t="s">
        <v>139</v>
      </c>
      <c r="G57" s="42" t="s">
        <v>248</v>
      </c>
      <c r="H57" s="42" t="s">
        <v>249</v>
      </c>
      <c r="I57" s="42">
        <v>72</v>
      </c>
      <c r="J57" s="42">
        <v>88</v>
      </c>
      <c r="K57" s="45">
        <v>81.44</v>
      </c>
      <c r="L57" s="42">
        <f t="shared" si="0"/>
        <v>80.575999999999993</v>
      </c>
    </row>
    <row r="58" spans="1:12" ht="24.95" customHeight="1">
      <c r="A58" s="37" t="s">
        <v>250</v>
      </c>
      <c r="B58" s="41" t="s">
        <v>15</v>
      </c>
      <c r="C58" s="41" t="s">
        <v>251</v>
      </c>
      <c r="D58" s="41" t="s">
        <v>25</v>
      </c>
      <c r="E58" s="41" t="s">
        <v>138</v>
      </c>
      <c r="F58" s="41" t="s">
        <v>139</v>
      </c>
      <c r="G58" s="42" t="s">
        <v>252</v>
      </c>
      <c r="H58" s="42" t="s">
        <v>253</v>
      </c>
      <c r="I58" s="42">
        <v>74</v>
      </c>
      <c r="J58" s="42">
        <v>85</v>
      </c>
      <c r="K58" s="45">
        <v>82</v>
      </c>
      <c r="L58" s="42">
        <f t="shared" si="0"/>
        <v>80.5</v>
      </c>
    </row>
    <row r="59" spans="1:12" ht="24.95" customHeight="1">
      <c r="A59" s="37" t="s">
        <v>254</v>
      </c>
      <c r="B59" s="41" t="s">
        <v>15</v>
      </c>
      <c r="C59" s="41" t="s">
        <v>255</v>
      </c>
      <c r="D59" s="41" t="s">
        <v>25</v>
      </c>
      <c r="E59" s="41" t="s">
        <v>138</v>
      </c>
      <c r="F59" s="41" t="s">
        <v>139</v>
      </c>
      <c r="G59" s="42" t="s">
        <v>256</v>
      </c>
      <c r="H59" s="42" t="s">
        <v>257</v>
      </c>
      <c r="I59" s="42">
        <v>68</v>
      </c>
      <c r="J59" s="42">
        <v>87</v>
      </c>
      <c r="K59" s="45">
        <v>84.5</v>
      </c>
      <c r="L59" s="42">
        <f t="shared" si="0"/>
        <v>80.300000000000011</v>
      </c>
    </row>
    <row r="60" spans="1:12" ht="24.95" customHeight="1">
      <c r="A60" s="37" t="s">
        <v>258</v>
      </c>
      <c r="B60" s="41" t="s">
        <v>15</v>
      </c>
      <c r="C60" s="41" t="s">
        <v>259</v>
      </c>
      <c r="D60" s="41" t="s">
        <v>25</v>
      </c>
      <c r="E60" s="41" t="s">
        <v>138</v>
      </c>
      <c r="F60" s="41" t="s">
        <v>139</v>
      </c>
      <c r="G60" s="42" t="s">
        <v>260</v>
      </c>
      <c r="H60" s="42" t="s">
        <v>261</v>
      </c>
      <c r="I60" s="42">
        <v>71</v>
      </c>
      <c r="J60" s="42">
        <v>85</v>
      </c>
      <c r="K60" s="45">
        <v>83.5</v>
      </c>
      <c r="L60" s="42">
        <f t="shared" si="0"/>
        <v>80.199999999999989</v>
      </c>
    </row>
    <row r="61" spans="1:12" ht="24.95" customHeight="1">
      <c r="A61" s="37" t="s">
        <v>262</v>
      </c>
      <c r="B61" s="41" t="s">
        <v>15</v>
      </c>
      <c r="C61" s="41" t="s">
        <v>263</v>
      </c>
      <c r="D61" s="41" t="s">
        <v>25</v>
      </c>
      <c r="E61" s="41" t="s">
        <v>138</v>
      </c>
      <c r="F61" s="41" t="s">
        <v>139</v>
      </c>
      <c r="G61" s="42" t="s">
        <v>264</v>
      </c>
      <c r="H61" s="42" t="s">
        <v>265</v>
      </c>
      <c r="I61" s="42">
        <v>70</v>
      </c>
      <c r="J61" s="42">
        <v>85</v>
      </c>
      <c r="K61" s="45">
        <v>83.96</v>
      </c>
      <c r="L61" s="42">
        <f t="shared" si="0"/>
        <v>80.084000000000003</v>
      </c>
    </row>
    <row r="62" spans="1:12" ht="24.95" customHeight="1">
      <c r="A62" s="37" t="s">
        <v>266</v>
      </c>
      <c r="B62" s="41" t="s">
        <v>15</v>
      </c>
      <c r="C62" s="41" t="s">
        <v>267</v>
      </c>
      <c r="D62" s="41" t="s">
        <v>25</v>
      </c>
      <c r="E62" s="41" t="s">
        <v>138</v>
      </c>
      <c r="F62" s="41" t="s">
        <v>139</v>
      </c>
      <c r="G62" s="42" t="s">
        <v>268</v>
      </c>
      <c r="H62" s="42" t="s">
        <v>269</v>
      </c>
      <c r="I62" s="42">
        <v>72</v>
      </c>
      <c r="J62" s="42">
        <v>83</v>
      </c>
      <c r="K62" s="45">
        <v>83.8</v>
      </c>
      <c r="L62" s="42">
        <f t="shared" si="0"/>
        <v>80.02000000000001</v>
      </c>
    </row>
    <row r="63" spans="1:12" ht="24.95" customHeight="1">
      <c r="A63" s="37" t="s">
        <v>270</v>
      </c>
      <c r="B63" s="41" t="s">
        <v>15</v>
      </c>
      <c r="C63" s="41" t="s">
        <v>271</v>
      </c>
      <c r="D63" s="41" t="s">
        <v>25</v>
      </c>
      <c r="E63" s="41" t="s">
        <v>138</v>
      </c>
      <c r="F63" s="41" t="s">
        <v>139</v>
      </c>
      <c r="G63" s="42" t="s">
        <v>272</v>
      </c>
      <c r="H63" s="42" t="s">
        <v>273</v>
      </c>
      <c r="I63" s="42">
        <v>72</v>
      </c>
      <c r="J63" s="42">
        <v>82</v>
      </c>
      <c r="K63" s="45">
        <v>83.66</v>
      </c>
      <c r="L63" s="42">
        <f t="shared" si="0"/>
        <v>79.663999999999987</v>
      </c>
    </row>
    <row r="64" spans="1:12" ht="24.95" customHeight="1">
      <c r="A64" s="37" t="s">
        <v>274</v>
      </c>
      <c r="B64" s="41" t="s">
        <v>15</v>
      </c>
      <c r="C64" s="41" t="s">
        <v>275</v>
      </c>
      <c r="D64" s="41" t="s">
        <v>25</v>
      </c>
      <c r="E64" s="41" t="s">
        <v>138</v>
      </c>
      <c r="F64" s="41" t="s">
        <v>139</v>
      </c>
      <c r="G64" s="42" t="s">
        <v>276</v>
      </c>
      <c r="H64" s="42" t="s">
        <v>277</v>
      </c>
      <c r="I64" s="42">
        <v>71</v>
      </c>
      <c r="J64" s="42">
        <v>85</v>
      </c>
      <c r="K64" s="45">
        <v>81.8</v>
      </c>
      <c r="L64" s="42">
        <f t="shared" si="0"/>
        <v>79.52</v>
      </c>
    </row>
    <row r="65" spans="1:12" ht="24.95" customHeight="1">
      <c r="A65" s="37" t="s">
        <v>278</v>
      </c>
      <c r="B65" s="41" t="s">
        <v>15</v>
      </c>
      <c r="C65" s="41" t="s">
        <v>279</v>
      </c>
      <c r="D65" s="41" t="s">
        <v>25</v>
      </c>
      <c r="E65" s="41" t="s">
        <v>138</v>
      </c>
      <c r="F65" s="41" t="s">
        <v>139</v>
      </c>
      <c r="G65" s="42" t="s">
        <v>280</v>
      </c>
      <c r="H65" s="42" t="s">
        <v>281</v>
      </c>
      <c r="I65" s="42">
        <v>69</v>
      </c>
      <c r="J65" s="42">
        <v>86</v>
      </c>
      <c r="K65" s="45">
        <v>82.5</v>
      </c>
      <c r="L65" s="42">
        <f t="shared" si="0"/>
        <v>79.5</v>
      </c>
    </row>
    <row r="66" spans="1:12" ht="24.95" customHeight="1">
      <c r="A66" s="37" t="s">
        <v>282</v>
      </c>
      <c r="B66" s="41" t="s">
        <v>15</v>
      </c>
      <c r="C66" s="41" t="s">
        <v>283</v>
      </c>
      <c r="D66" s="41" t="s">
        <v>25</v>
      </c>
      <c r="E66" s="41" t="s">
        <v>138</v>
      </c>
      <c r="F66" s="41" t="s">
        <v>139</v>
      </c>
      <c r="G66" s="42" t="s">
        <v>284</v>
      </c>
      <c r="H66" s="42" t="s">
        <v>285</v>
      </c>
      <c r="I66" s="42">
        <v>72</v>
      </c>
      <c r="J66" s="42">
        <v>86</v>
      </c>
      <c r="K66" s="45">
        <v>79.599999999999994</v>
      </c>
      <c r="L66" s="42">
        <f t="shared" si="0"/>
        <v>79.239999999999995</v>
      </c>
    </row>
    <row r="67" spans="1:12" ht="24.95" customHeight="1">
      <c r="A67" s="37" t="s">
        <v>286</v>
      </c>
      <c r="B67" s="41" t="s">
        <v>15</v>
      </c>
      <c r="C67" s="41" t="s">
        <v>287</v>
      </c>
      <c r="D67" s="41" t="s">
        <v>25</v>
      </c>
      <c r="E67" s="41" t="s">
        <v>138</v>
      </c>
      <c r="F67" s="41" t="s">
        <v>139</v>
      </c>
      <c r="G67" s="42" t="s">
        <v>288</v>
      </c>
      <c r="H67" s="42" t="s">
        <v>289</v>
      </c>
      <c r="I67" s="42">
        <v>71</v>
      </c>
      <c r="J67" s="42">
        <v>90</v>
      </c>
      <c r="K67" s="45">
        <v>77.3</v>
      </c>
      <c r="L67" s="42">
        <f t="shared" si="0"/>
        <v>79.22</v>
      </c>
    </row>
    <row r="68" spans="1:12" ht="24.95" customHeight="1">
      <c r="A68" s="37" t="s">
        <v>290</v>
      </c>
      <c r="B68" s="41" t="s">
        <v>15</v>
      </c>
      <c r="C68" s="41" t="s">
        <v>291</v>
      </c>
      <c r="D68" s="41" t="s">
        <v>25</v>
      </c>
      <c r="E68" s="41" t="s">
        <v>138</v>
      </c>
      <c r="F68" s="41" t="s">
        <v>139</v>
      </c>
      <c r="G68" s="42" t="s">
        <v>292</v>
      </c>
      <c r="H68" s="42" t="s">
        <v>293</v>
      </c>
      <c r="I68" s="42">
        <v>65</v>
      </c>
      <c r="J68" s="42">
        <v>89</v>
      </c>
      <c r="K68" s="45">
        <v>82.3</v>
      </c>
      <c r="L68" s="42">
        <f t="shared" ref="L68:L80" si="1">(I68+J68)/2*0.6+K68*0.4</f>
        <v>79.12</v>
      </c>
    </row>
    <row r="69" spans="1:12" ht="24.95" customHeight="1">
      <c r="A69" s="37" t="s">
        <v>294</v>
      </c>
      <c r="B69" s="41" t="s">
        <v>15</v>
      </c>
      <c r="C69" s="41" t="s">
        <v>295</v>
      </c>
      <c r="D69" s="41" t="s">
        <v>25</v>
      </c>
      <c r="E69" s="41" t="s">
        <v>138</v>
      </c>
      <c r="F69" s="41" t="s">
        <v>139</v>
      </c>
      <c r="G69" s="42" t="s">
        <v>296</v>
      </c>
      <c r="H69" s="42" t="s">
        <v>297</v>
      </c>
      <c r="I69" s="42">
        <v>68</v>
      </c>
      <c r="J69" s="42">
        <v>87</v>
      </c>
      <c r="K69" s="45">
        <v>81.2</v>
      </c>
      <c r="L69" s="42">
        <f t="shared" si="1"/>
        <v>78.98</v>
      </c>
    </row>
    <row r="70" spans="1:12" ht="24.95" customHeight="1">
      <c r="A70" s="37" t="s">
        <v>298</v>
      </c>
      <c r="B70" s="41" t="s">
        <v>15</v>
      </c>
      <c r="C70" s="41" t="s">
        <v>299</v>
      </c>
      <c r="D70" s="41" t="s">
        <v>25</v>
      </c>
      <c r="E70" s="41" t="s">
        <v>138</v>
      </c>
      <c r="F70" s="41" t="s">
        <v>139</v>
      </c>
      <c r="G70" s="42" t="s">
        <v>300</v>
      </c>
      <c r="H70" s="42" t="s">
        <v>301</v>
      </c>
      <c r="I70" s="42">
        <v>70</v>
      </c>
      <c r="J70" s="42">
        <v>83</v>
      </c>
      <c r="K70" s="45">
        <v>81</v>
      </c>
      <c r="L70" s="42">
        <f t="shared" si="1"/>
        <v>78.3</v>
      </c>
    </row>
    <row r="71" spans="1:12" ht="24.95" customHeight="1">
      <c r="A71" s="37" t="s">
        <v>302</v>
      </c>
      <c r="B71" s="41" t="s">
        <v>15</v>
      </c>
      <c r="C71" s="41" t="s">
        <v>303</v>
      </c>
      <c r="D71" s="41" t="s">
        <v>25</v>
      </c>
      <c r="E71" s="41" t="s">
        <v>138</v>
      </c>
      <c r="F71" s="41" t="s">
        <v>139</v>
      </c>
      <c r="G71" s="42" t="s">
        <v>304</v>
      </c>
      <c r="H71" s="42" t="s">
        <v>305</v>
      </c>
      <c r="I71" s="42">
        <v>68</v>
      </c>
      <c r="J71" s="42">
        <v>85</v>
      </c>
      <c r="K71" s="45">
        <v>81</v>
      </c>
      <c r="L71" s="42">
        <f t="shared" si="1"/>
        <v>78.3</v>
      </c>
    </row>
    <row r="72" spans="1:12" ht="24.95" customHeight="1">
      <c r="A72" s="37" t="s">
        <v>306</v>
      </c>
      <c r="B72" s="41" t="s">
        <v>15</v>
      </c>
      <c r="C72" s="41" t="s">
        <v>307</v>
      </c>
      <c r="D72" s="41" t="s">
        <v>25</v>
      </c>
      <c r="E72" s="41" t="s">
        <v>138</v>
      </c>
      <c r="F72" s="41" t="s">
        <v>139</v>
      </c>
      <c r="G72" s="42" t="s">
        <v>308</v>
      </c>
      <c r="H72" s="42" t="s">
        <v>309</v>
      </c>
      <c r="I72" s="42">
        <v>68</v>
      </c>
      <c r="J72" s="42">
        <v>85</v>
      </c>
      <c r="K72" s="45">
        <v>80.3</v>
      </c>
      <c r="L72" s="42">
        <f t="shared" si="1"/>
        <v>78.02</v>
      </c>
    </row>
    <row r="73" spans="1:12" ht="24.95" customHeight="1">
      <c r="A73" s="37" t="s">
        <v>310</v>
      </c>
      <c r="B73" s="41" t="s">
        <v>15</v>
      </c>
      <c r="C73" s="41" t="s">
        <v>311</v>
      </c>
      <c r="D73" s="41" t="s">
        <v>25</v>
      </c>
      <c r="E73" s="41" t="s">
        <v>138</v>
      </c>
      <c r="F73" s="41" t="s">
        <v>139</v>
      </c>
      <c r="G73" s="42" t="s">
        <v>312</v>
      </c>
      <c r="H73" s="42" t="s">
        <v>313</v>
      </c>
      <c r="I73" s="42">
        <v>70</v>
      </c>
      <c r="J73" s="42">
        <v>86</v>
      </c>
      <c r="K73" s="45">
        <v>77.8</v>
      </c>
      <c r="L73" s="42">
        <f t="shared" si="1"/>
        <v>77.92</v>
      </c>
    </row>
    <row r="74" spans="1:12" ht="24.95" customHeight="1">
      <c r="A74" s="37" t="s">
        <v>314</v>
      </c>
      <c r="B74" s="41" t="s">
        <v>15</v>
      </c>
      <c r="C74" s="41" t="s">
        <v>315</v>
      </c>
      <c r="D74" s="41" t="s">
        <v>25</v>
      </c>
      <c r="E74" s="41" t="s">
        <v>138</v>
      </c>
      <c r="F74" s="41" t="s">
        <v>139</v>
      </c>
      <c r="G74" s="42" t="s">
        <v>316</v>
      </c>
      <c r="H74" s="42" t="s">
        <v>317</v>
      </c>
      <c r="I74" s="42">
        <v>71</v>
      </c>
      <c r="J74" s="42">
        <v>87</v>
      </c>
      <c r="K74" s="45">
        <v>75.8</v>
      </c>
      <c r="L74" s="42">
        <f t="shared" si="1"/>
        <v>77.72</v>
      </c>
    </row>
    <row r="75" spans="1:12" ht="24.95" customHeight="1">
      <c r="A75" s="37" t="s">
        <v>318</v>
      </c>
      <c r="B75" s="41" t="s">
        <v>15</v>
      </c>
      <c r="C75" s="41" t="s">
        <v>319</v>
      </c>
      <c r="D75" s="41" t="s">
        <v>25</v>
      </c>
      <c r="E75" s="41" t="s">
        <v>138</v>
      </c>
      <c r="F75" s="41" t="s">
        <v>139</v>
      </c>
      <c r="G75" s="42" t="s">
        <v>320</v>
      </c>
      <c r="H75" s="42" t="s">
        <v>321</v>
      </c>
      <c r="I75" s="42">
        <v>68</v>
      </c>
      <c r="J75" s="42">
        <v>85</v>
      </c>
      <c r="K75" s="45">
        <v>79</v>
      </c>
      <c r="L75" s="42">
        <f t="shared" si="1"/>
        <v>77.5</v>
      </c>
    </row>
    <row r="76" spans="1:12" ht="24.95" customHeight="1">
      <c r="A76" s="37" t="s">
        <v>322</v>
      </c>
      <c r="B76" s="41" t="s">
        <v>15</v>
      </c>
      <c r="C76" s="41" t="s">
        <v>323</v>
      </c>
      <c r="D76" s="41" t="s">
        <v>25</v>
      </c>
      <c r="E76" s="41" t="s">
        <v>138</v>
      </c>
      <c r="F76" s="41" t="s">
        <v>139</v>
      </c>
      <c r="G76" s="42" t="s">
        <v>324</v>
      </c>
      <c r="H76" s="42" t="s">
        <v>325</v>
      </c>
      <c r="I76" s="42">
        <v>66</v>
      </c>
      <c r="J76" s="42">
        <v>88</v>
      </c>
      <c r="K76" s="45">
        <v>75.8</v>
      </c>
      <c r="L76" s="42">
        <f t="shared" si="1"/>
        <v>76.52</v>
      </c>
    </row>
    <row r="77" spans="1:12" ht="24.95" customHeight="1">
      <c r="A77" s="37" t="s">
        <v>326</v>
      </c>
      <c r="B77" s="41" t="s">
        <v>15</v>
      </c>
      <c r="C77" s="41" t="s">
        <v>327</v>
      </c>
      <c r="D77" s="41" t="s">
        <v>25</v>
      </c>
      <c r="E77" s="41" t="s">
        <v>138</v>
      </c>
      <c r="F77" s="41" t="s">
        <v>139</v>
      </c>
      <c r="G77" s="42" t="s">
        <v>328</v>
      </c>
      <c r="H77" s="42" t="s">
        <v>329</v>
      </c>
      <c r="I77" s="42">
        <v>76</v>
      </c>
      <c r="J77" s="42">
        <v>82</v>
      </c>
      <c r="K77" s="45">
        <v>65.099999999999994</v>
      </c>
      <c r="L77" s="42">
        <f t="shared" si="1"/>
        <v>73.44</v>
      </c>
    </row>
    <row r="78" spans="1:12" ht="24.95" customHeight="1">
      <c r="A78" s="37" t="s">
        <v>330</v>
      </c>
      <c r="B78" s="41" t="s">
        <v>15</v>
      </c>
      <c r="C78" s="41" t="s">
        <v>331</v>
      </c>
      <c r="D78" s="41" t="s">
        <v>25</v>
      </c>
      <c r="E78" s="41" t="s">
        <v>138</v>
      </c>
      <c r="F78" s="41" t="s">
        <v>139</v>
      </c>
      <c r="G78" s="42" t="s">
        <v>332</v>
      </c>
      <c r="H78" s="42" t="s">
        <v>333</v>
      </c>
      <c r="I78" s="42">
        <v>70</v>
      </c>
      <c r="J78" s="42">
        <v>84</v>
      </c>
      <c r="K78" s="45">
        <v>68.099999999999994</v>
      </c>
      <c r="L78" s="42">
        <f t="shared" si="1"/>
        <v>73.44</v>
      </c>
    </row>
    <row r="79" spans="1:12" ht="24.95" customHeight="1">
      <c r="A79" s="37" t="s">
        <v>334</v>
      </c>
      <c r="B79" s="41" t="s">
        <v>15</v>
      </c>
      <c r="C79" s="41" t="s">
        <v>335</v>
      </c>
      <c r="D79" s="41" t="s">
        <v>25</v>
      </c>
      <c r="E79" s="41" t="s">
        <v>138</v>
      </c>
      <c r="F79" s="41" t="s">
        <v>139</v>
      </c>
      <c r="G79" s="42" t="s">
        <v>336</v>
      </c>
      <c r="H79" s="42" t="s">
        <v>337</v>
      </c>
      <c r="I79" s="42">
        <v>66</v>
      </c>
      <c r="J79" s="42">
        <v>92</v>
      </c>
      <c r="K79" s="45">
        <v>64</v>
      </c>
      <c r="L79" s="42">
        <f t="shared" si="1"/>
        <v>73</v>
      </c>
    </row>
    <row r="80" spans="1:12" ht="24.95" customHeight="1">
      <c r="A80" s="37" t="s">
        <v>338</v>
      </c>
      <c r="B80" s="41" t="s">
        <v>15</v>
      </c>
      <c r="C80" s="41" t="s">
        <v>339</v>
      </c>
      <c r="D80" s="41" t="s">
        <v>25</v>
      </c>
      <c r="E80" s="41" t="s">
        <v>138</v>
      </c>
      <c r="F80" s="41" t="s">
        <v>139</v>
      </c>
      <c r="G80" s="42" t="s">
        <v>340</v>
      </c>
      <c r="H80" s="42" t="s">
        <v>341</v>
      </c>
      <c r="I80" s="42">
        <v>72</v>
      </c>
      <c r="J80" s="42">
        <v>85</v>
      </c>
      <c r="K80" s="45">
        <v>63.8</v>
      </c>
      <c r="L80" s="42">
        <f t="shared" si="1"/>
        <v>72.62</v>
      </c>
    </row>
    <row r="81" spans="1:12" ht="24.95" customHeight="1">
      <c r="A81" s="37" t="s">
        <v>342</v>
      </c>
      <c r="B81" s="38" t="s">
        <v>30</v>
      </c>
      <c r="C81" s="38" t="s">
        <v>343</v>
      </c>
      <c r="D81" s="38" t="s">
        <v>25</v>
      </c>
      <c r="E81" s="38" t="s">
        <v>138</v>
      </c>
      <c r="F81" s="38" t="s">
        <v>139</v>
      </c>
      <c r="G81" s="37" t="s">
        <v>344</v>
      </c>
      <c r="H81" s="37" t="s">
        <v>345</v>
      </c>
      <c r="I81" s="42">
        <v>71</v>
      </c>
      <c r="J81" s="42">
        <v>85</v>
      </c>
      <c r="K81" s="45">
        <v>83.4</v>
      </c>
      <c r="L81" s="44">
        <f t="shared" ref="L81:L128" si="2">(I81+J81)/2*0.6+K81*0.4</f>
        <v>80.16</v>
      </c>
    </row>
    <row r="82" spans="1:12" ht="24.95" customHeight="1">
      <c r="A82" s="37" t="s">
        <v>346</v>
      </c>
      <c r="B82" s="38" t="s">
        <v>30</v>
      </c>
      <c r="C82" s="38" t="s">
        <v>347</v>
      </c>
      <c r="D82" s="38" t="s">
        <v>25</v>
      </c>
      <c r="E82" s="38" t="s">
        <v>138</v>
      </c>
      <c r="F82" s="38" t="s">
        <v>139</v>
      </c>
      <c r="G82" s="37" t="s">
        <v>348</v>
      </c>
      <c r="H82" s="37" t="s">
        <v>349</v>
      </c>
      <c r="I82" s="42">
        <v>75</v>
      </c>
      <c r="J82" s="42">
        <v>89</v>
      </c>
      <c r="K82" s="45">
        <v>77.2</v>
      </c>
      <c r="L82" s="44">
        <f t="shared" si="2"/>
        <v>80.08</v>
      </c>
    </row>
    <row r="83" spans="1:12" ht="24.95" customHeight="1">
      <c r="A83" s="37" t="s">
        <v>350</v>
      </c>
      <c r="B83" s="38" t="s">
        <v>30</v>
      </c>
      <c r="C83" s="38" t="s">
        <v>351</v>
      </c>
      <c r="D83" s="38" t="s">
        <v>25</v>
      </c>
      <c r="E83" s="38" t="s">
        <v>138</v>
      </c>
      <c r="F83" s="38" t="s">
        <v>139</v>
      </c>
      <c r="G83" s="37" t="s">
        <v>352</v>
      </c>
      <c r="H83" s="37" t="s">
        <v>353</v>
      </c>
      <c r="I83" s="42">
        <v>69</v>
      </c>
      <c r="J83" s="42">
        <v>86</v>
      </c>
      <c r="K83" s="45">
        <v>83.2</v>
      </c>
      <c r="L83" s="44">
        <f t="shared" si="2"/>
        <v>79.78</v>
      </c>
    </row>
    <row r="84" spans="1:12" ht="24.95" customHeight="1">
      <c r="A84" s="37" t="s">
        <v>354</v>
      </c>
      <c r="B84" s="38" t="s">
        <v>30</v>
      </c>
      <c r="C84" s="38" t="s">
        <v>355</v>
      </c>
      <c r="D84" s="38" t="s">
        <v>25</v>
      </c>
      <c r="E84" s="38" t="s">
        <v>138</v>
      </c>
      <c r="F84" s="38" t="s">
        <v>139</v>
      </c>
      <c r="G84" s="37" t="s">
        <v>356</v>
      </c>
      <c r="H84" s="37" t="s">
        <v>357</v>
      </c>
      <c r="I84" s="42">
        <v>66</v>
      </c>
      <c r="J84" s="42">
        <v>86</v>
      </c>
      <c r="K84" s="45">
        <v>85.2</v>
      </c>
      <c r="L84" s="44">
        <f t="shared" si="2"/>
        <v>79.680000000000007</v>
      </c>
    </row>
    <row r="85" spans="1:12" ht="24.95" customHeight="1">
      <c r="A85" s="37" t="s">
        <v>358</v>
      </c>
      <c r="B85" s="38" t="s">
        <v>30</v>
      </c>
      <c r="C85" s="38" t="s">
        <v>359</v>
      </c>
      <c r="D85" s="38" t="s">
        <v>25</v>
      </c>
      <c r="E85" s="38" t="s">
        <v>138</v>
      </c>
      <c r="F85" s="38" t="s">
        <v>139</v>
      </c>
      <c r="G85" s="37" t="s">
        <v>360</v>
      </c>
      <c r="H85" s="37" t="s">
        <v>361</v>
      </c>
      <c r="I85" s="42">
        <v>65</v>
      </c>
      <c r="J85" s="42">
        <v>89</v>
      </c>
      <c r="K85" s="45">
        <v>83.6</v>
      </c>
      <c r="L85" s="44">
        <f t="shared" si="2"/>
        <v>79.639999999999986</v>
      </c>
    </row>
    <row r="86" spans="1:12" ht="24.95" customHeight="1">
      <c r="A86" s="37" t="s">
        <v>362</v>
      </c>
      <c r="B86" s="38" t="s">
        <v>30</v>
      </c>
      <c r="C86" s="38" t="s">
        <v>363</v>
      </c>
      <c r="D86" s="38" t="s">
        <v>25</v>
      </c>
      <c r="E86" s="38" t="s">
        <v>138</v>
      </c>
      <c r="F86" s="38" t="s">
        <v>139</v>
      </c>
      <c r="G86" s="37" t="s">
        <v>364</v>
      </c>
      <c r="H86" s="37" t="s">
        <v>365</v>
      </c>
      <c r="I86" s="42">
        <v>71</v>
      </c>
      <c r="J86" s="42">
        <v>88</v>
      </c>
      <c r="K86" s="45">
        <v>79.400000000000006</v>
      </c>
      <c r="L86" s="44">
        <f t="shared" si="2"/>
        <v>79.460000000000008</v>
      </c>
    </row>
    <row r="87" spans="1:12" ht="24.95" customHeight="1">
      <c r="A87" s="37" t="s">
        <v>366</v>
      </c>
      <c r="B87" s="38" t="s">
        <v>30</v>
      </c>
      <c r="C87" s="38" t="s">
        <v>367</v>
      </c>
      <c r="D87" s="38" t="s">
        <v>25</v>
      </c>
      <c r="E87" s="38" t="s">
        <v>138</v>
      </c>
      <c r="F87" s="38" t="s">
        <v>139</v>
      </c>
      <c r="G87" s="37" t="s">
        <v>368</v>
      </c>
      <c r="H87" s="37" t="s">
        <v>369</v>
      </c>
      <c r="I87" s="42">
        <v>69</v>
      </c>
      <c r="J87" s="42">
        <v>89</v>
      </c>
      <c r="K87" s="45">
        <v>79.400000000000006</v>
      </c>
      <c r="L87" s="44">
        <f t="shared" si="2"/>
        <v>79.16</v>
      </c>
    </row>
    <row r="88" spans="1:12" ht="24.95" customHeight="1">
      <c r="A88" s="37" t="s">
        <v>370</v>
      </c>
      <c r="B88" s="38" t="s">
        <v>30</v>
      </c>
      <c r="C88" s="38" t="s">
        <v>371</v>
      </c>
      <c r="D88" s="38" t="s">
        <v>17</v>
      </c>
      <c r="E88" s="38" t="s">
        <v>138</v>
      </c>
      <c r="F88" s="38" t="s">
        <v>139</v>
      </c>
      <c r="G88" s="37" t="s">
        <v>372</v>
      </c>
      <c r="H88" s="37" t="s">
        <v>373</v>
      </c>
      <c r="I88" s="42">
        <v>65</v>
      </c>
      <c r="J88" s="42">
        <v>90</v>
      </c>
      <c r="K88" s="45">
        <v>80.8</v>
      </c>
      <c r="L88" s="44">
        <f t="shared" si="2"/>
        <v>78.819999999999993</v>
      </c>
    </row>
    <row r="89" spans="1:12" ht="24.95" customHeight="1">
      <c r="A89" s="37" t="s">
        <v>374</v>
      </c>
      <c r="B89" s="38" t="s">
        <v>30</v>
      </c>
      <c r="C89" s="38" t="s">
        <v>375</v>
      </c>
      <c r="D89" s="38" t="s">
        <v>25</v>
      </c>
      <c r="E89" s="38" t="s">
        <v>138</v>
      </c>
      <c r="F89" s="38" t="s">
        <v>139</v>
      </c>
      <c r="G89" s="37" t="s">
        <v>376</v>
      </c>
      <c r="H89" s="37" t="s">
        <v>377</v>
      </c>
      <c r="I89" s="42">
        <v>68</v>
      </c>
      <c r="J89" s="42">
        <v>88</v>
      </c>
      <c r="K89" s="45">
        <v>79.2</v>
      </c>
      <c r="L89" s="44">
        <f t="shared" si="2"/>
        <v>78.48</v>
      </c>
    </row>
    <row r="90" spans="1:12" ht="24.95" customHeight="1">
      <c r="A90" s="37" t="s">
        <v>378</v>
      </c>
      <c r="B90" s="38" t="s">
        <v>30</v>
      </c>
      <c r="C90" s="38" t="s">
        <v>379</v>
      </c>
      <c r="D90" s="38" t="s">
        <v>25</v>
      </c>
      <c r="E90" s="38" t="s">
        <v>138</v>
      </c>
      <c r="F90" s="38" t="s">
        <v>139</v>
      </c>
      <c r="G90" s="37" t="s">
        <v>380</v>
      </c>
      <c r="H90" s="37" t="s">
        <v>381</v>
      </c>
      <c r="I90" s="42">
        <v>63</v>
      </c>
      <c r="J90" s="42">
        <v>90</v>
      </c>
      <c r="K90" s="45">
        <v>80.2</v>
      </c>
      <c r="L90" s="44">
        <f t="shared" si="2"/>
        <v>77.98</v>
      </c>
    </row>
    <row r="91" spans="1:12" ht="24.95" customHeight="1">
      <c r="A91" s="37" t="s">
        <v>382</v>
      </c>
      <c r="B91" s="38" t="s">
        <v>30</v>
      </c>
      <c r="C91" s="38" t="s">
        <v>383</v>
      </c>
      <c r="D91" s="38" t="s">
        <v>25</v>
      </c>
      <c r="E91" s="38" t="s">
        <v>138</v>
      </c>
      <c r="F91" s="38" t="s">
        <v>139</v>
      </c>
      <c r="G91" s="37" t="s">
        <v>384</v>
      </c>
      <c r="H91" s="37" t="s">
        <v>385</v>
      </c>
      <c r="I91" s="42">
        <v>64</v>
      </c>
      <c r="J91" s="42">
        <v>87</v>
      </c>
      <c r="K91" s="45">
        <v>81.599999999999994</v>
      </c>
      <c r="L91" s="44">
        <f t="shared" si="2"/>
        <v>77.94</v>
      </c>
    </row>
    <row r="92" spans="1:12" ht="24.95" customHeight="1">
      <c r="A92" s="37" t="s">
        <v>386</v>
      </c>
      <c r="B92" s="38" t="s">
        <v>30</v>
      </c>
      <c r="C92" s="38" t="s">
        <v>387</v>
      </c>
      <c r="D92" s="38" t="s">
        <v>25</v>
      </c>
      <c r="E92" s="38" t="s">
        <v>138</v>
      </c>
      <c r="F92" s="38" t="s">
        <v>139</v>
      </c>
      <c r="G92" s="37" t="s">
        <v>388</v>
      </c>
      <c r="H92" s="37" t="s">
        <v>389</v>
      </c>
      <c r="I92" s="42">
        <v>74</v>
      </c>
      <c r="J92" s="42">
        <v>78</v>
      </c>
      <c r="K92" s="45">
        <v>80.8</v>
      </c>
      <c r="L92" s="44">
        <f t="shared" si="2"/>
        <v>77.92</v>
      </c>
    </row>
    <row r="93" spans="1:12" ht="24.95" customHeight="1">
      <c r="A93" s="37" t="s">
        <v>390</v>
      </c>
      <c r="B93" s="38" t="s">
        <v>30</v>
      </c>
      <c r="C93" s="38" t="s">
        <v>391</v>
      </c>
      <c r="D93" s="38" t="s">
        <v>25</v>
      </c>
      <c r="E93" s="38" t="s">
        <v>138</v>
      </c>
      <c r="F93" s="38" t="s">
        <v>139</v>
      </c>
      <c r="G93" s="37" t="s">
        <v>392</v>
      </c>
      <c r="H93" s="37" t="s">
        <v>393</v>
      </c>
      <c r="I93" s="42">
        <v>65</v>
      </c>
      <c r="J93" s="42">
        <v>86</v>
      </c>
      <c r="K93" s="45">
        <v>80.599999999999994</v>
      </c>
      <c r="L93" s="44">
        <f t="shared" si="2"/>
        <v>77.539999999999992</v>
      </c>
    </row>
    <row r="94" spans="1:12" ht="24.95" customHeight="1">
      <c r="A94" s="37" t="s">
        <v>394</v>
      </c>
      <c r="B94" s="38" t="s">
        <v>30</v>
      </c>
      <c r="C94" s="38" t="s">
        <v>395</v>
      </c>
      <c r="D94" s="38" t="s">
        <v>25</v>
      </c>
      <c r="E94" s="38" t="s">
        <v>138</v>
      </c>
      <c r="F94" s="38" t="s">
        <v>139</v>
      </c>
      <c r="G94" s="37" t="s">
        <v>396</v>
      </c>
      <c r="H94" s="37" t="s">
        <v>397</v>
      </c>
      <c r="I94" s="42">
        <v>61</v>
      </c>
      <c r="J94" s="42">
        <v>87</v>
      </c>
      <c r="K94" s="45">
        <v>82.2</v>
      </c>
      <c r="L94" s="44">
        <f t="shared" si="2"/>
        <v>77.28</v>
      </c>
    </row>
    <row r="95" spans="1:12" ht="24.95" customHeight="1">
      <c r="A95" s="37" t="s">
        <v>398</v>
      </c>
      <c r="B95" s="38" t="s">
        <v>30</v>
      </c>
      <c r="C95" s="38" t="s">
        <v>399</v>
      </c>
      <c r="D95" s="38" t="s">
        <v>25</v>
      </c>
      <c r="E95" s="38" t="s">
        <v>138</v>
      </c>
      <c r="F95" s="38" t="s">
        <v>139</v>
      </c>
      <c r="G95" s="37" t="s">
        <v>400</v>
      </c>
      <c r="H95" s="37" t="s">
        <v>401</v>
      </c>
      <c r="I95" s="42">
        <v>66</v>
      </c>
      <c r="J95" s="42">
        <v>82</v>
      </c>
      <c r="K95" s="45">
        <v>82</v>
      </c>
      <c r="L95" s="44">
        <f t="shared" si="2"/>
        <v>77.2</v>
      </c>
    </row>
    <row r="96" spans="1:12" ht="24.95" customHeight="1">
      <c r="A96" s="37" t="s">
        <v>402</v>
      </c>
      <c r="B96" s="38" t="s">
        <v>30</v>
      </c>
      <c r="C96" s="38" t="s">
        <v>403</v>
      </c>
      <c r="D96" s="38" t="s">
        <v>25</v>
      </c>
      <c r="E96" s="38" t="s">
        <v>138</v>
      </c>
      <c r="F96" s="38" t="s">
        <v>139</v>
      </c>
      <c r="G96" s="37" t="s">
        <v>404</v>
      </c>
      <c r="H96" s="37" t="s">
        <v>405</v>
      </c>
      <c r="I96" s="42">
        <v>64</v>
      </c>
      <c r="J96" s="42">
        <v>87</v>
      </c>
      <c r="K96" s="45">
        <v>79.2</v>
      </c>
      <c r="L96" s="44">
        <f t="shared" si="2"/>
        <v>76.98</v>
      </c>
    </row>
    <row r="97" spans="1:12" ht="24.95" customHeight="1">
      <c r="A97" s="37" t="s">
        <v>406</v>
      </c>
      <c r="B97" s="38" t="s">
        <v>30</v>
      </c>
      <c r="C97" s="38" t="s">
        <v>407</v>
      </c>
      <c r="D97" s="38" t="s">
        <v>25</v>
      </c>
      <c r="E97" s="38" t="s">
        <v>138</v>
      </c>
      <c r="F97" s="38" t="s">
        <v>139</v>
      </c>
      <c r="G97" s="37" t="s">
        <v>408</v>
      </c>
      <c r="H97" s="37" t="s">
        <v>409</v>
      </c>
      <c r="I97" s="42">
        <v>71</v>
      </c>
      <c r="J97" s="42">
        <v>81</v>
      </c>
      <c r="K97" s="45">
        <v>78</v>
      </c>
      <c r="L97" s="44">
        <f t="shared" si="2"/>
        <v>76.800000000000011</v>
      </c>
    </row>
    <row r="98" spans="1:12" ht="24.95" customHeight="1">
      <c r="A98" s="37" t="s">
        <v>410</v>
      </c>
      <c r="B98" s="38" t="s">
        <v>30</v>
      </c>
      <c r="C98" s="38" t="s">
        <v>411</v>
      </c>
      <c r="D98" s="38" t="s">
        <v>25</v>
      </c>
      <c r="E98" s="38" t="s">
        <v>138</v>
      </c>
      <c r="F98" s="38" t="s">
        <v>139</v>
      </c>
      <c r="G98" s="37" t="s">
        <v>412</v>
      </c>
      <c r="H98" s="37" t="s">
        <v>413</v>
      </c>
      <c r="I98" s="42">
        <v>70</v>
      </c>
      <c r="J98" s="42">
        <v>85</v>
      </c>
      <c r="K98" s="45">
        <v>75.400000000000006</v>
      </c>
      <c r="L98" s="44">
        <f t="shared" si="2"/>
        <v>76.66</v>
      </c>
    </row>
    <row r="99" spans="1:12" ht="24.95" customHeight="1">
      <c r="A99" s="37" t="s">
        <v>414</v>
      </c>
      <c r="B99" s="38" t="s">
        <v>30</v>
      </c>
      <c r="C99" s="38" t="s">
        <v>415</v>
      </c>
      <c r="D99" s="38" t="s">
        <v>25</v>
      </c>
      <c r="E99" s="38" t="s">
        <v>138</v>
      </c>
      <c r="F99" s="38" t="s">
        <v>139</v>
      </c>
      <c r="G99" s="37" t="s">
        <v>416</v>
      </c>
      <c r="H99" s="37" t="s">
        <v>417</v>
      </c>
      <c r="I99" s="42">
        <v>66</v>
      </c>
      <c r="J99" s="42">
        <v>87</v>
      </c>
      <c r="K99" s="45">
        <v>76.400000000000006</v>
      </c>
      <c r="L99" s="44">
        <f t="shared" si="2"/>
        <v>76.460000000000008</v>
      </c>
    </row>
    <row r="100" spans="1:12" s="26" customFormat="1" ht="24.95" customHeight="1">
      <c r="A100" s="37" t="s">
        <v>418</v>
      </c>
      <c r="B100" s="38" t="s">
        <v>30</v>
      </c>
      <c r="C100" s="38" t="s">
        <v>419</v>
      </c>
      <c r="D100" s="38" t="s">
        <v>25</v>
      </c>
      <c r="E100" s="38" t="s">
        <v>138</v>
      </c>
      <c r="F100" s="38" t="s">
        <v>139</v>
      </c>
      <c r="G100" s="37" t="s">
        <v>420</v>
      </c>
      <c r="H100" s="37" t="s">
        <v>421</v>
      </c>
      <c r="I100" s="42">
        <v>60</v>
      </c>
      <c r="J100" s="42">
        <v>88</v>
      </c>
      <c r="K100" s="45">
        <v>78.8</v>
      </c>
      <c r="L100" s="44">
        <f t="shared" si="2"/>
        <v>75.92</v>
      </c>
    </row>
    <row r="101" spans="1:12" s="26" customFormat="1" ht="24.95" customHeight="1">
      <c r="A101" s="37" t="s">
        <v>422</v>
      </c>
      <c r="B101" s="38" t="s">
        <v>30</v>
      </c>
      <c r="C101" s="38" t="s">
        <v>423</v>
      </c>
      <c r="D101" s="38" t="s">
        <v>25</v>
      </c>
      <c r="E101" s="38" t="s">
        <v>138</v>
      </c>
      <c r="F101" s="38" t="s">
        <v>139</v>
      </c>
      <c r="G101" s="37" t="s">
        <v>424</v>
      </c>
      <c r="H101" s="37" t="s">
        <v>425</v>
      </c>
      <c r="I101" s="42">
        <v>60</v>
      </c>
      <c r="J101" s="42">
        <v>88</v>
      </c>
      <c r="K101" s="45">
        <v>75</v>
      </c>
      <c r="L101" s="44">
        <f t="shared" si="2"/>
        <v>74.400000000000006</v>
      </c>
    </row>
    <row r="102" spans="1:12" s="26" customFormat="1" ht="24.95" customHeight="1">
      <c r="A102" s="37" t="s">
        <v>426</v>
      </c>
      <c r="B102" s="38" t="s">
        <v>68</v>
      </c>
      <c r="C102" s="38" t="s">
        <v>427</v>
      </c>
      <c r="D102" s="38" t="s">
        <v>25</v>
      </c>
      <c r="E102" s="38" t="s">
        <v>138</v>
      </c>
      <c r="F102" s="38" t="s">
        <v>139</v>
      </c>
      <c r="G102" s="37" t="s">
        <v>428</v>
      </c>
      <c r="H102" s="37" t="s">
        <v>429</v>
      </c>
      <c r="I102" s="42">
        <v>79</v>
      </c>
      <c r="J102" s="42">
        <v>88</v>
      </c>
      <c r="K102" s="45">
        <v>81.8</v>
      </c>
      <c r="L102" s="44">
        <f t="shared" si="2"/>
        <v>82.82</v>
      </c>
    </row>
    <row r="103" spans="1:12" s="26" customFormat="1" ht="24.95" customHeight="1">
      <c r="A103" s="37" t="s">
        <v>430</v>
      </c>
      <c r="B103" s="38" t="s">
        <v>68</v>
      </c>
      <c r="C103" s="38" t="s">
        <v>431</v>
      </c>
      <c r="D103" s="38" t="s">
        <v>25</v>
      </c>
      <c r="E103" s="38" t="s">
        <v>138</v>
      </c>
      <c r="F103" s="38" t="s">
        <v>139</v>
      </c>
      <c r="G103" s="37" t="s">
        <v>432</v>
      </c>
      <c r="H103" s="37" t="s">
        <v>433</v>
      </c>
      <c r="I103" s="42">
        <v>73</v>
      </c>
      <c r="J103" s="42">
        <v>90</v>
      </c>
      <c r="K103" s="45">
        <v>82.8</v>
      </c>
      <c r="L103" s="44">
        <f t="shared" si="2"/>
        <v>82.02</v>
      </c>
    </row>
    <row r="104" spans="1:12" s="26" customFormat="1" ht="24.95" customHeight="1">
      <c r="A104" s="37" t="s">
        <v>434</v>
      </c>
      <c r="B104" s="38" t="s">
        <v>68</v>
      </c>
      <c r="C104" s="38" t="s">
        <v>435</v>
      </c>
      <c r="D104" s="38" t="s">
        <v>17</v>
      </c>
      <c r="E104" s="38" t="s">
        <v>138</v>
      </c>
      <c r="F104" s="38" t="s">
        <v>139</v>
      </c>
      <c r="G104" s="37" t="s">
        <v>436</v>
      </c>
      <c r="H104" s="37" t="s">
        <v>437</v>
      </c>
      <c r="I104" s="42">
        <v>78</v>
      </c>
      <c r="J104" s="42">
        <v>86</v>
      </c>
      <c r="K104" s="45">
        <v>82</v>
      </c>
      <c r="L104" s="44">
        <f t="shared" si="2"/>
        <v>82</v>
      </c>
    </row>
    <row r="105" spans="1:12" s="26" customFormat="1" ht="24.95" customHeight="1">
      <c r="A105" s="37" t="s">
        <v>438</v>
      </c>
      <c r="B105" s="38" t="s">
        <v>68</v>
      </c>
      <c r="C105" s="38" t="s">
        <v>439</v>
      </c>
      <c r="D105" s="38" t="s">
        <v>25</v>
      </c>
      <c r="E105" s="38" t="s">
        <v>138</v>
      </c>
      <c r="F105" s="38" t="s">
        <v>139</v>
      </c>
      <c r="G105" s="37" t="s">
        <v>440</v>
      </c>
      <c r="H105" s="37" t="s">
        <v>441</v>
      </c>
      <c r="I105" s="42">
        <v>74</v>
      </c>
      <c r="J105" s="42">
        <v>86</v>
      </c>
      <c r="K105" s="45">
        <v>82</v>
      </c>
      <c r="L105" s="44">
        <f t="shared" si="2"/>
        <v>80.800000000000011</v>
      </c>
    </row>
    <row r="106" spans="1:12" s="26" customFormat="1" ht="24.95" customHeight="1">
      <c r="A106" s="37" t="s">
        <v>442</v>
      </c>
      <c r="B106" s="38" t="s">
        <v>68</v>
      </c>
      <c r="C106" s="38" t="s">
        <v>443</v>
      </c>
      <c r="D106" s="38" t="s">
        <v>25</v>
      </c>
      <c r="E106" s="38" t="s">
        <v>138</v>
      </c>
      <c r="F106" s="38" t="s">
        <v>139</v>
      </c>
      <c r="G106" s="37" t="s">
        <v>444</v>
      </c>
      <c r="H106" s="37" t="s">
        <v>445</v>
      </c>
      <c r="I106" s="42">
        <v>72</v>
      </c>
      <c r="J106" s="42">
        <v>85</v>
      </c>
      <c r="K106" s="45">
        <v>84</v>
      </c>
      <c r="L106" s="44">
        <f t="shared" si="2"/>
        <v>80.7</v>
      </c>
    </row>
    <row r="107" spans="1:12" s="26" customFormat="1" ht="24.95" customHeight="1">
      <c r="A107" s="37" t="s">
        <v>446</v>
      </c>
      <c r="B107" s="38" t="s">
        <v>68</v>
      </c>
      <c r="C107" s="38" t="s">
        <v>447</v>
      </c>
      <c r="D107" s="38" t="s">
        <v>25</v>
      </c>
      <c r="E107" s="38" t="s">
        <v>138</v>
      </c>
      <c r="F107" s="38" t="s">
        <v>139</v>
      </c>
      <c r="G107" s="37" t="s">
        <v>448</v>
      </c>
      <c r="H107" s="37" t="s">
        <v>449</v>
      </c>
      <c r="I107" s="42">
        <v>74</v>
      </c>
      <c r="J107" s="42">
        <v>87</v>
      </c>
      <c r="K107" s="45">
        <v>80.400000000000006</v>
      </c>
      <c r="L107" s="44">
        <f t="shared" si="2"/>
        <v>80.460000000000008</v>
      </c>
    </row>
    <row r="108" spans="1:12" s="26" customFormat="1" ht="24.95" customHeight="1">
      <c r="A108" s="37" t="s">
        <v>450</v>
      </c>
      <c r="B108" s="38" t="s">
        <v>68</v>
      </c>
      <c r="C108" s="38" t="s">
        <v>451</v>
      </c>
      <c r="D108" s="38" t="s">
        <v>25</v>
      </c>
      <c r="E108" s="38" t="s">
        <v>138</v>
      </c>
      <c r="F108" s="38" t="s">
        <v>139</v>
      </c>
      <c r="G108" s="37" t="s">
        <v>452</v>
      </c>
      <c r="H108" s="37" t="s">
        <v>453</v>
      </c>
      <c r="I108" s="42">
        <v>69</v>
      </c>
      <c r="J108" s="42">
        <v>84</v>
      </c>
      <c r="K108" s="45">
        <v>78.400000000000006</v>
      </c>
      <c r="L108" s="44">
        <f t="shared" si="2"/>
        <v>77.260000000000005</v>
      </c>
    </row>
    <row r="109" spans="1:12" s="26" customFormat="1" ht="24.95" customHeight="1">
      <c r="A109" s="37" t="s">
        <v>454</v>
      </c>
      <c r="B109" s="38" t="s">
        <v>68</v>
      </c>
      <c r="C109" s="38" t="s">
        <v>455</v>
      </c>
      <c r="D109" s="38" t="s">
        <v>25</v>
      </c>
      <c r="E109" s="38" t="s">
        <v>138</v>
      </c>
      <c r="F109" s="38" t="s">
        <v>139</v>
      </c>
      <c r="G109" s="37" t="s">
        <v>456</v>
      </c>
      <c r="H109" s="37" t="s">
        <v>457</v>
      </c>
      <c r="I109" s="42">
        <v>70</v>
      </c>
      <c r="J109" s="42">
        <v>76</v>
      </c>
      <c r="K109" s="45">
        <v>77.599999999999994</v>
      </c>
      <c r="L109" s="44">
        <f t="shared" si="2"/>
        <v>74.84</v>
      </c>
    </row>
    <row r="110" spans="1:12" s="27" customFormat="1" ht="24.95" customHeight="1">
      <c r="A110" s="37" t="s">
        <v>458</v>
      </c>
      <c r="B110" s="39" t="s">
        <v>68</v>
      </c>
      <c r="C110" s="39" t="s">
        <v>459</v>
      </c>
      <c r="D110" s="39" t="s">
        <v>25</v>
      </c>
      <c r="E110" s="39" t="s">
        <v>138</v>
      </c>
      <c r="F110" s="39" t="s">
        <v>139</v>
      </c>
      <c r="G110" s="40" t="s">
        <v>460</v>
      </c>
      <c r="H110" s="40" t="s">
        <v>461</v>
      </c>
      <c r="I110" s="45">
        <v>61</v>
      </c>
      <c r="J110" s="45">
        <v>76</v>
      </c>
      <c r="K110" s="45">
        <v>0</v>
      </c>
      <c r="L110" s="44">
        <f t="shared" si="2"/>
        <v>41.1</v>
      </c>
    </row>
    <row r="111" spans="1:12" ht="24.95" customHeight="1">
      <c r="A111" s="37" t="s">
        <v>462</v>
      </c>
      <c r="B111" s="38" t="s">
        <v>23</v>
      </c>
      <c r="C111" s="38" t="s">
        <v>463</v>
      </c>
      <c r="D111" s="38" t="s">
        <v>25</v>
      </c>
      <c r="E111" s="38" t="s">
        <v>138</v>
      </c>
      <c r="F111" s="38" t="s">
        <v>139</v>
      </c>
      <c r="G111" s="37" t="s">
        <v>464</v>
      </c>
      <c r="H111" s="37" t="s">
        <v>465</v>
      </c>
      <c r="I111" s="42">
        <v>83</v>
      </c>
      <c r="J111" s="42">
        <v>91</v>
      </c>
      <c r="K111" s="45">
        <v>78</v>
      </c>
      <c r="L111" s="44">
        <f t="shared" si="2"/>
        <v>83.4</v>
      </c>
    </row>
    <row r="112" spans="1:12" ht="24.95" customHeight="1">
      <c r="A112" s="37" t="s">
        <v>466</v>
      </c>
      <c r="B112" s="38" t="s">
        <v>23</v>
      </c>
      <c r="C112" s="38" t="s">
        <v>467</v>
      </c>
      <c r="D112" s="38" t="s">
        <v>25</v>
      </c>
      <c r="E112" s="38" t="s">
        <v>138</v>
      </c>
      <c r="F112" s="38" t="s">
        <v>139</v>
      </c>
      <c r="G112" s="37" t="s">
        <v>468</v>
      </c>
      <c r="H112" s="37" t="s">
        <v>469</v>
      </c>
      <c r="I112" s="42">
        <v>73</v>
      </c>
      <c r="J112" s="42">
        <v>88</v>
      </c>
      <c r="K112" s="45">
        <v>85.4</v>
      </c>
      <c r="L112" s="44">
        <f t="shared" si="2"/>
        <v>82.460000000000008</v>
      </c>
    </row>
    <row r="113" spans="1:12" ht="24.95" customHeight="1">
      <c r="A113" s="37" t="s">
        <v>470</v>
      </c>
      <c r="B113" s="38" t="s">
        <v>23</v>
      </c>
      <c r="C113" s="38" t="s">
        <v>471</v>
      </c>
      <c r="D113" s="38" t="s">
        <v>25</v>
      </c>
      <c r="E113" s="38" t="s">
        <v>138</v>
      </c>
      <c r="F113" s="38" t="s">
        <v>139</v>
      </c>
      <c r="G113" s="37" t="s">
        <v>472</v>
      </c>
      <c r="H113" s="37" t="s">
        <v>473</v>
      </c>
      <c r="I113" s="42">
        <v>72</v>
      </c>
      <c r="J113" s="42">
        <v>89</v>
      </c>
      <c r="K113" s="45">
        <v>83</v>
      </c>
      <c r="L113" s="44">
        <f t="shared" si="2"/>
        <v>81.5</v>
      </c>
    </row>
    <row r="114" spans="1:12" ht="24.95" customHeight="1">
      <c r="A114" s="37" t="s">
        <v>474</v>
      </c>
      <c r="B114" s="38" t="s">
        <v>23</v>
      </c>
      <c r="C114" s="38" t="s">
        <v>475</v>
      </c>
      <c r="D114" s="38" t="s">
        <v>25</v>
      </c>
      <c r="E114" s="38" t="s">
        <v>138</v>
      </c>
      <c r="F114" s="38" t="s">
        <v>139</v>
      </c>
      <c r="G114" s="37" t="s">
        <v>476</v>
      </c>
      <c r="H114" s="37" t="s">
        <v>477</v>
      </c>
      <c r="I114" s="42">
        <v>70</v>
      </c>
      <c r="J114" s="42">
        <v>84</v>
      </c>
      <c r="K114" s="45">
        <v>85.2</v>
      </c>
      <c r="L114" s="44">
        <f t="shared" si="2"/>
        <v>80.28</v>
      </c>
    </row>
    <row r="115" spans="1:12" ht="24.95" customHeight="1">
      <c r="A115" s="37" t="s">
        <v>478</v>
      </c>
      <c r="B115" s="38" t="s">
        <v>23</v>
      </c>
      <c r="C115" s="38" t="s">
        <v>479</v>
      </c>
      <c r="D115" s="38" t="s">
        <v>25</v>
      </c>
      <c r="E115" s="38" t="s">
        <v>138</v>
      </c>
      <c r="F115" s="38" t="s">
        <v>139</v>
      </c>
      <c r="G115" s="37" t="s">
        <v>480</v>
      </c>
      <c r="H115" s="37" t="s">
        <v>481</v>
      </c>
      <c r="I115" s="42">
        <v>72</v>
      </c>
      <c r="J115" s="42">
        <v>89</v>
      </c>
      <c r="K115" s="45">
        <v>78</v>
      </c>
      <c r="L115" s="44">
        <f t="shared" si="2"/>
        <v>79.5</v>
      </c>
    </row>
    <row r="116" spans="1:12" ht="24.95" customHeight="1">
      <c r="A116" s="37" t="s">
        <v>482</v>
      </c>
      <c r="B116" s="38" t="s">
        <v>23</v>
      </c>
      <c r="C116" s="38" t="s">
        <v>483</v>
      </c>
      <c r="D116" s="38" t="s">
        <v>25</v>
      </c>
      <c r="E116" s="38" t="s">
        <v>138</v>
      </c>
      <c r="F116" s="38" t="s">
        <v>139</v>
      </c>
      <c r="G116" s="37" t="s">
        <v>484</v>
      </c>
      <c r="H116" s="37" t="s">
        <v>485</v>
      </c>
      <c r="I116" s="42">
        <v>64</v>
      </c>
      <c r="J116" s="42">
        <v>88</v>
      </c>
      <c r="K116" s="45">
        <v>83.6</v>
      </c>
      <c r="L116" s="44">
        <f t="shared" si="2"/>
        <v>79.039999999999992</v>
      </c>
    </row>
    <row r="117" spans="1:12" ht="24.95" customHeight="1">
      <c r="A117" s="37" t="s">
        <v>486</v>
      </c>
      <c r="B117" s="38" t="s">
        <v>23</v>
      </c>
      <c r="C117" s="38" t="s">
        <v>487</v>
      </c>
      <c r="D117" s="38" t="s">
        <v>25</v>
      </c>
      <c r="E117" s="38" t="s">
        <v>138</v>
      </c>
      <c r="F117" s="38" t="s">
        <v>139</v>
      </c>
      <c r="G117" s="37" t="s">
        <v>488</v>
      </c>
      <c r="H117" s="37" t="s">
        <v>489</v>
      </c>
      <c r="I117" s="42">
        <v>71</v>
      </c>
      <c r="J117" s="42">
        <v>84</v>
      </c>
      <c r="K117" s="45">
        <v>78.599999999999994</v>
      </c>
      <c r="L117" s="44">
        <f t="shared" si="2"/>
        <v>77.94</v>
      </c>
    </row>
    <row r="118" spans="1:12" s="22" customFormat="1" ht="24.95" customHeight="1">
      <c r="A118" s="37" t="s">
        <v>490</v>
      </c>
      <c r="B118" s="47" t="s">
        <v>23</v>
      </c>
      <c r="C118" s="47" t="s">
        <v>491</v>
      </c>
      <c r="D118" s="47" t="s">
        <v>25</v>
      </c>
      <c r="E118" s="47" t="s">
        <v>138</v>
      </c>
      <c r="F118" s="47" t="s">
        <v>139</v>
      </c>
      <c r="G118" s="48" t="s">
        <v>492</v>
      </c>
      <c r="H118" s="48" t="s">
        <v>493</v>
      </c>
      <c r="I118" s="49">
        <v>64</v>
      </c>
      <c r="J118" s="49">
        <v>86</v>
      </c>
      <c r="K118" s="49">
        <v>78.599999999999994</v>
      </c>
      <c r="L118" s="44">
        <f t="shared" si="2"/>
        <v>76.44</v>
      </c>
    </row>
    <row r="119" spans="1:12" s="22" customFormat="1" ht="24.95" customHeight="1">
      <c r="A119" s="37" t="s">
        <v>494</v>
      </c>
      <c r="B119" s="47" t="s">
        <v>23</v>
      </c>
      <c r="C119" s="47" t="s">
        <v>495</v>
      </c>
      <c r="D119" s="47" t="s">
        <v>25</v>
      </c>
      <c r="E119" s="47" t="s">
        <v>138</v>
      </c>
      <c r="F119" s="47" t="s">
        <v>139</v>
      </c>
      <c r="G119" s="48" t="s">
        <v>496</v>
      </c>
      <c r="H119" s="48" t="s">
        <v>497</v>
      </c>
      <c r="I119" s="49">
        <v>64</v>
      </c>
      <c r="J119" s="49">
        <v>83</v>
      </c>
      <c r="K119" s="49">
        <v>79.400000000000006</v>
      </c>
      <c r="L119" s="44">
        <f t="shared" si="2"/>
        <v>75.860000000000014</v>
      </c>
    </row>
    <row r="120" spans="1:12" ht="24.95" customHeight="1">
      <c r="A120" s="37" t="s">
        <v>498</v>
      </c>
      <c r="B120" s="38" t="s">
        <v>499</v>
      </c>
      <c r="C120" s="38" t="s">
        <v>500</v>
      </c>
      <c r="D120" s="38" t="s">
        <v>25</v>
      </c>
      <c r="E120" s="38" t="s">
        <v>138</v>
      </c>
      <c r="F120" s="38" t="s">
        <v>139</v>
      </c>
      <c r="G120" s="37" t="s">
        <v>501</v>
      </c>
      <c r="H120" s="37" t="s">
        <v>502</v>
      </c>
      <c r="I120" s="42">
        <v>72</v>
      </c>
      <c r="J120" s="42">
        <v>92</v>
      </c>
      <c r="K120" s="45">
        <v>83</v>
      </c>
      <c r="L120" s="44">
        <f t="shared" si="2"/>
        <v>82.4</v>
      </c>
    </row>
    <row r="121" spans="1:12" ht="24.95" customHeight="1">
      <c r="A121" s="37" t="s">
        <v>503</v>
      </c>
      <c r="B121" s="38" t="s">
        <v>499</v>
      </c>
      <c r="C121" s="38" t="s">
        <v>504</v>
      </c>
      <c r="D121" s="38" t="s">
        <v>25</v>
      </c>
      <c r="E121" s="38" t="s">
        <v>138</v>
      </c>
      <c r="F121" s="38" t="s">
        <v>139</v>
      </c>
      <c r="G121" s="37" t="s">
        <v>505</v>
      </c>
      <c r="H121" s="37" t="s">
        <v>506</v>
      </c>
      <c r="I121" s="42">
        <v>74</v>
      </c>
      <c r="J121" s="42">
        <v>88</v>
      </c>
      <c r="K121" s="45">
        <v>81.2</v>
      </c>
      <c r="L121" s="44">
        <f t="shared" si="2"/>
        <v>81.080000000000013</v>
      </c>
    </row>
    <row r="122" spans="1:12" ht="24.95" customHeight="1">
      <c r="A122" s="37" t="s">
        <v>507</v>
      </c>
      <c r="B122" s="38" t="s">
        <v>499</v>
      </c>
      <c r="C122" s="38" t="s">
        <v>508</v>
      </c>
      <c r="D122" s="38" t="s">
        <v>25</v>
      </c>
      <c r="E122" s="38" t="s">
        <v>138</v>
      </c>
      <c r="F122" s="38" t="s">
        <v>139</v>
      </c>
      <c r="G122" s="37" t="s">
        <v>509</v>
      </c>
      <c r="H122" s="37" t="s">
        <v>510</v>
      </c>
      <c r="I122" s="42">
        <v>73</v>
      </c>
      <c r="J122" s="42">
        <v>86</v>
      </c>
      <c r="K122" s="45">
        <v>83.4</v>
      </c>
      <c r="L122" s="44">
        <f t="shared" si="2"/>
        <v>81.06</v>
      </c>
    </row>
    <row r="123" spans="1:12" ht="24.95" customHeight="1">
      <c r="A123" s="37" t="s">
        <v>511</v>
      </c>
      <c r="B123" s="38" t="s">
        <v>499</v>
      </c>
      <c r="C123" s="38" t="s">
        <v>512</v>
      </c>
      <c r="D123" s="38" t="s">
        <v>25</v>
      </c>
      <c r="E123" s="38" t="s">
        <v>138</v>
      </c>
      <c r="F123" s="38" t="s">
        <v>139</v>
      </c>
      <c r="G123" s="37" t="s">
        <v>513</v>
      </c>
      <c r="H123" s="37" t="s">
        <v>514</v>
      </c>
      <c r="I123" s="42">
        <v>71</v>
      </c>
      <c r="J123" s="42">
        <v>88</v>
      </c>
      <c r="K123" s="45">
        <v>81.2</v>
      </c>
      <c r="L123" s="44">
        <f t="shared" si="2"/>
        <v>80.180000000000007</v>
      </c>
    </row>
    <row r="124" spans="1:12" ht="24.95" customHeight="1">
      <c r="A124" s="37" t="s">
        <v>515</v>
      </c>
      <c r="B124" s="38" t="s">
        <v>499</v>
      </c>
      <c r="C124" s="38" t="s">
        <v>516</v>
      </c>
      <c r="D124" s="38" t="s">
        <v>25</v>
      </c>
      <c r="E124" s="38" t="s">
        <v>138</v>
      </c>
      <c r="F124" s="38" t="s">
        <v>139</v>
      </c>
      <c r="G124" s="37" t="s">
        <v>517</v>
      </c>
      <c r="H124" s="37" t="s">
        <v>518</v>
      </c>
      <c r="I124" s="42">
        <v>75</v>
      </c>
      <c r="J124" s="42">
        <v>79</v>
      </c>
      <c r="K124" s="45">
        <v>83.2</v>
      </c>
      <c r="L124" s="44">
        <f t="shared" si="2"/>
        <v>79.47999999999999</v>
      </c>
    </row>
    <row r="125" spans="1:12" ht="24.95" customHeight="1">
      <c r="A125" s="37" t="s">
        <v>519</v>
      </c>
      <c r="B125" s="38" t="s">
        <v>499</v>
      </c>
      <c r="C125" s="38" t="s">
        <v>520</v>
      </c>
      <c r="D125" s="38" t="s">
        <v>25</v>
      </c>
      <c r="E125" s="38" t="s">
        <v>138</v>
      </c>
      <c r="F125" s="38" t="s">
        <v>139</v>
      </c>
      <c r="G125" s="37" t="s">
        <v>521</v>
      </c>
      <c r="H125" s="37" t="s">
        <v>522</v>
      </c>
      <c r="I125" s="42">
        <v>68</v>
      </c>
      <c r="J125" s="42">
        <v>84</v>
      </c>
      <c r="K125" s="45">
        <v>80.8</v>
      </c>
      <c r="L125" s="44">
        <f t="shared" si="2"/>
        <v>77.92</v>
      </c>
    </row>
    <row r="126" spans="1:12" ht="24.95" customHeight="1">
      <c r="A126" s="37" t="s">
        <v>523</v>
      </c>
      <c r="B126" s="38" t="s">
        <v>499</v>
      </c>
      <c r="C126" s="38" t="s">
        <v>524</v>
      </c>
      <c r="D126" s="38" t="s">
        <v>25</v>
      </c>
      <c r="E126" s="38" t="s">
        <v>138</v>
      </c>
      <c r="F126" s="38" t="s">
        <v>139</v>
      </c>
      <c r="G126" s="37" t="s">
        <v>525</v>
      </c>
      <c r="H126" s="37" t="s">
        <v>526</v>
      </c>
      <c r="I126" s="42">
        <v>71</v>
      </c>
      <c r="J126" s="42">
        <v>81</v>
      </c>
      <c r="K126" s="45">
        <v>77</v>
      </c>
      <c r="L126" s="44">
        <f t="shared" si="2"/>
        <v>76.400000000000006</v>
      </c>
    </row>
    <row r="127" spans="1:12" ht="24.95" customHeight="1">
      <c r="A127" s="37" t="s">
        <v>527</v>
      </c>
      <c r="B127" s="38" t="s">
        <v>499</v>
      </c>
      <c r="C127" s="38" t="s">
        <v>528</v>
      </c>
      <c r="D127" s="38" t="s">
        <v>25</v>
      </c>
      <c r="E127" s="38" t="s">
        <v>138</v>
      </c>
      <c r="F127" s="38" t="s">
        <v>139</v>
      </c>
      <c r="G127" s="37" t="s">
        <v>529</v>
      </c>
      <c r="H127" s="37" t="s">
        <v>530</v>
      </c>
      <c r="I127" s="42">
        <v>57</v>
      </c>
      <c r="J127" s="42">
        <v>84</v>
      </c>
      <c r="K127" s="45">
        <v>81.599999999999994</v>
      </c>
      <c r="L127" s="44">
        <f t="shared" si="2"/>
        <v>74.94</v>
      </c>
    </row>
    <row r="128" spans="1:12" s="17" customFormat="1" ht="24.95" customHeight="1">
      <c r="A128" s="37" t="s">
        <v>531</v>
      </c>
      <c r="B128" s="47" t="s">
        <v>499</v>
      </c>
      <c r="C128" s="47" t="s">
        <v>532</v>
      </c>
      <c r="D128" s="47" t="s">
        <v>25</v>
      </c>
      <c r="E128" s="47" t="s">
        <v>138</v>
      </c>
      <c r="F128" s="47" t="s">
        <v>139</v>
      </c>
      <c r="G128" s="48" t="s">
        <v>533</v>
      </c>
      <c r="H128" s="48" t="s">
        <v>534</v>
      </c>
      <c r="I128" s="49">
        <v>59</v>
      </c>
      <c r="J128" s="49">
        <v>76</v>
      </c>
      <c r="K128" s="49">
        <v>80.8</v>
      </c>
      <c r="L128" s="44">
        <f t="shared" si="2"/>
        <v>72.819999999999993</v>
      </c>
    </row>
  </sheetData>
  <mergeCells count="12">
    <mergeCell ref="F2:F3"/>
    <mergeCell ref="G2:G3"/>
    <mergeCell ref="H2:H3"/>
    <mergeCell ref="A1:L1"/>
    <mergeCell ref="K2:K3"/>
    <mergeCell ref="L2:L3"/>
    <mergeCell ref="I2:J2"/>
    <mergeCell ref="A2:A3"/>
    <mergeCell ref="B2:B3"/>
    <mergeCell ref="C2:C3"/>
    <mergeCell ref="D2:D3"/>
    <mergeCell ref="E2:E3"/>
  </mergeCells>
  <phoneticPr fontId="12" type="noConversion"/>
  <printOptions horizontalCentered="1"/>
  <pageMargins left="0.39305555555555599" right="0.39305555555555599" top="0.98402777777777795" bottom="0.78680555555555598" header="0.5" footer="0.43263888888888902"/>
  <pageSetup paperSize="9" orientation="landscape" horizontalDpi="300" verticalDpi="300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L55"/>
  <sheetViews>
    <sheetView topLeftCell="A46" workbookViewId="0">
      <selection activeCell="A5" sqref="A5:IV55"/>
    </sheetView>
  </sheetViews>
  <sheetFormatPr defaultColWidth="9" defaultRowHeight="12.75"/>
  <cols>
    <col min="6" max="6" width="9" customWidth="1"/>
    <col min="7" max="7" width="23.28515625" customWidth="1"/>
    <col min="8" max="8" width="18.140625" customWidth="1"/>
  </cols>
  <sheetData>
    <row r="3" spans="1:12" ht="26.1" customHeight="1">
      <c r="A3" s="58" t="s">
        <v>0</v>
      </c>
      <c r="B3" s="58" t="s">
        <v>1</v>
      </c>
      <c r="C3" s="58" t="s">
        <v>2</v>
      </c>
      <c r="D3" s="58" t="s">
        <v>3</v>
      </c>
      <c r="E3" s="58" t="s">
        <v>4</v>
      </c>
      <c r="F3" s="58" t="s">
        <v>5</v>
      </c>
      <c r="G3" s="58" t="s">
        <v>6</v>
      </c>
      <c r="H3" s="60" t="s">
        <v>7</v>
      </c>
      <c r="I3" s="60" t="s">
        <v>535</v>
      </c>
      <c r="J3" s="60"/>
      <c r="K3" s="58" t="s">
        <v>536</v>
      </c>
      <c r="L3" s="58" t="s">
        <v>10</v>
      </c>
    </row>
    <row r="4" spans="1:12" ht="36" customHeight="1">
      <c r="A4" s="59"/>
      <c r="B4" s="59"/>
      <c r="C4" s="59"/>
      <c r="D4" s="59"/>
      <c r="E4" s="59"/>
      <c r="F4" s="59"/>
      <c r="G4" s="59"/>
      <c r="H4" s="60"/>
      <c r="I4" s="13" t="s">
        <v>12</v>
      </c>
      <c r="J4" s="13" t="s">
        <v>13</v>
      </c>
      <c r="K4" s="59"/>
      <c r="L4" s="59"/>
    </row>
    <row r="5" spans="1:12" ht="42" customHeight="1">
      <c r="A5" s="10" t="s">
        <v>14</v>
      </c>
      <c r="B5" s="15" t="s">
        <v>15</v>
      </c>
      <c r="C5" s="15" t="s">
        <v>137</v>
      </c>
      <c r="D5" s="15" t="s">
        <v>25</v>
      </c>
      <c r="E5" s="28" t="s">
        <v>138</v>
      </c>
      <c r="F5" s="15" t="s">
        <v>139</v>
      </c>
      <c r="G5" s="15" t="s">
        <v>140</v>
      </c>
      <c r="H5" s="15" t="s">
        <v>141</v>
      </c>
      <c r="I5" s="15">
        <v>80</v>
      </c>
      <c r="J5" s="15">
        <v>91</v>
      </c>
      <c r="K5" s="16">
        <v>91.2</v>
      </c>
      <c r="L5" s="10">
        <f t="shared" ref="L5:L55" si="0">(I5+J5)/2*0.6+K5*0.4</f>
        <v>87.78</v>
      </c>
    </row>
    <row r="6" spans="1:12" ht="42" customHeight="1">
      <c r="A6" s="10" t="s">
        <v>22</v>
      </c>
      <c r="B6" s="15" t="s">
        <v>15</v>
      </c>
      <c r="C6" s="15" t="s">
        <v>143</v>
      </c>
      <c r="D6" s="15" t="s">
        <v>25</v>
      </c>
      <c r="E6" s="28" t="s">
        <v>138</v>
      </c>
      <c r="F6" s="15" t="s">
        <v>139</v>
      </c>
      <c r="G6" s="15" t="s">
        <v>144</v>
      </c>
      <c r="H6" s="15" t="s">
        <v>145</v>
      </c>
      <c r="I6" s="15">
        <v>80</v>
      </c>
      <c r="J6" s="15">
        <v>93</v>
      </c>
      <c r="K6" s="16">
        <v>88.2</v>
      </c>
      <c r="L6" s="10">
        <f t="shared" si="0"/>
        <v>87.18</v>
      </c>
    </row>
    <row r="7" spans="1:12" ht="42" customHeight="1">
      <c r="A7" s="10" t="s">
        <v>29</v>
      </c>
      <c r="B7" s="15" t="s">
        <v>15</v>
      </c>
      <c r="C7" s="15" t="s">
        <v>147</v>
      </c>
      <c r="D7" s="15" t="s">
        <v>25</v>
      </c>
      <c r="E7" s="28" t="s">
        <v>138</v>
      </c>
      <c r="F7" s="15" t="s">
        <v>139</v>
      </c>
      <c r="G7" s="15" t="s">
        <v>148</v>
      </c>
      <c r="H7" s="15" t="s">
        <v>149</v>
      </c>
      <c r="I7" s="15">
        <v>80</v>
      </c>
      <c r="J7" s="15">
        <v>92</v>
      </c>
      <c r="K7" s="16">
        <v>88.1</v>
      </c>
      <c r="L7" s="10">
        <f t="shared" si="0"/>
        <v>86.84</v>
      </c>
    </row>
    <row r="8" spans="1:12" ht="42" customHeight="1">
      <c r="A8" s="10" t="s">
        <v>35</v>
      </c>
      <c r="B8" s="15" t="s">
        <v>15</v>
      </c>
      <c r="C8" s="15" t="s">
        <v>151</v>
      </c>
      <c r="D8" s="15" t="s">
        <v>25</v>
      </c>
      <c r="E8" s="28" t="s">
        <v>138</v>
      </c>
      <c r="F8" s="15" t="s">
        <v>139</v>
      </c>
      <c r="G8" s="15" t="s">
        <v>152</v>
      </c>
      <c r="H8" s="15" t="s">
        <v>153</v>
      </c>
      <c r="I8" s="15">
        <v>81</v>
      </c>
      <c r="J8" s="15">
        <v>92</v>
      </c>
      <c r="K8" s="16">
        <v>86.3</v>
      </c>
      <c r="L8" s="10">
        <f t="shared" si="0"/>
        <v>86.42</v>
      </c>
    </row>
    <row r="9" spans="1:12" ht="42" customHeight="1">
      <c r="A9" s="10" t="s">
        <v>39</v>
      </c>
      <c r="B9" s="15" t="s">
        <v>15</v>
      </c>
      <c r="C9" s="15" t="s">
        <v>155</v>
      </c>
      <c r="D9" s="15" t="s">
        <v>25</v>
      </c>
      <c r="E9" s="28" t="s">
        <v>138</v>
      </c>
      <c r="F9" s="15" t="s">
        <v>139</v>
      </c>
      <c r="G9" s="15" t="s">
        <v>156</v>
      </c>
      <c r="H9" s="15" t="s">
        <v>157</v>
      </c>
      <c r="I9" s="15">
        <v>75</v>
      </c>
      <c r="J9" s="15">
        <v>94</v>
      </c>
      <c r="K9" s="16">
        <v>87.2</v>
      </c>
      <c r="L9" s="10">
        <f t="shared" si="0"/>
        <v>85.58</v>
      </c>
    </row>
    <row r="10" spans="1:12" ht="42" customHeight="1">
      <c r="A10" s="10" t="s">
        <v>46</v>
      </c>
      <c r="B10" s="15" t="s">
        <v>15</v>
      </c>
      <c r="C10" s="15" t="s">
        <v>159</v>
      </c>
      <c r="D10" s="15" t="s">
        <v>25</v>
      </c>
      <c r="E10" s="28" t="s">
        <v>138</v>
      </c>
      <c r="F10" s="15" t="s">
        <v>139</v>
      </c>
      <c r="G10" s="15" t="s">
        <v>160</v>
      </c>
      <c r="H10" s="15" t="s">
        <v>161</v>
      </c>
      <c r="I10" s="15">
        <v>82</v>
      </c>
      <c r="J10" s="15">
        <v>84</v>
      </c>
      <c r="K10" s="16">
        <v>88.5</v>
      </c>
      <c r="L10" s="10">
        <f t="shared" si="0"/>
        <v>85.2</v>
      </c>
    </row>
    <row r="11" spans="1:12" ht="42" customHeight="1">
      <c r="A11" s="10" t="s">
        <v>50</v>
      </c>
      <c r="B11" s="15" t="s">
        <v>15</v>
      </c>
      <c r="C11" s="15" t="s">
        <v>163</v>
      </c>
      <c r="D11" s="15" t="s">
        <v>25</v>
      </c>
      <c r="E11" s="28" t="s">
        <v>138</v>
      </c>
      <c r="F11" s="15" t="s">
        <v>139</v>
      </c>
      <c r="G11" s="15" t="s">
        <v>164</v>
      </c>
      <c r="H11" s="15" t="s">
        <v>165</v>
      </c>
      <c r="I11" s="15">
        <v>78</v>
      </c>
      <c r="J11" s="15">
        <v>91</v>
      </c>
      <c r="K11" s="16">
        <v>85.6</v>
      </c>
      <c r="L11" s="10">
        <f t="shared" si="0"/>
        <v>84.94</v>
      </c>
    </row>
    <row r="12" spans="1:12" ht="42" customHeight="1">
      <c r="A12" s="10" t="s">
        <v>54</v>
      </c>
      <c r="B12" s="15" t="s">
        <v>15</v>
      </c>
      <c r="C12" s="15" t="s">
        <v>167</v>
      </c>
      <c r="D12" s="15" t="s">
        <v>25</v>
      </c>
      <c r="E12" s="28" t="s">
        <v>138</v>
      </c>
      <c r="F12" s="15" t="s">
        <v>139</v>
      </c>
      <c r="G12" s="15" t="s">
        <v>168</v>
      </c>
      <c r="H12" s="15" t="s">
        <v>169</v>
      </c>
      <c r="I12" s="15">
        <v>74</v>
      </c>
      <c r="J12" s="15">
        <v>91</v>
      </c>
      <c r="K12" s="16">
        <v>87.64</v>
      </c>
      <c r="L12" s="10">
        <f t="shared" si="0"/>
        <v>84.555999999999997</v>
      </c>
    </row>
    <row r="13" spans="1:12" ht="42" customHeight="1">
      <c r="A13" s="10" t="s">
        <v>59</v>
      </c>
      <c r="B13" s="15" t="s">
        <v>15</v>
      </c>
      <c r="C13" s="15" t="s">
        <v>171</v>
      </c>
      <c r="D13" s="15" t="s">
        <v>25</v>
      </c>
      <c r="E13" s="28" t="s">
        <v>138</v>
      </c>
      <c r="F13" s="15" t="s">
        <v>139</v>
      </c>
      <c r="G13" s="15" t="s">
        <v>172</v>
      </c>
      <c r="H13" s="15" t="s">
        <v>173</v>
      </c>
      <c r="I13" s="15">
        <v>75</v>
      </c>
      <c r="J13" s="15">
        <v>93</v>
      </c>
      <c r="K13" s="16">
        <v>83.7</v>
      </c>
      <c r="L13" s="10">
        <f t="shared" si="0"/>
        <v>83.88</v>
      </c>
    </row>
    <row r="14" spans="1:12" ht="42" customHeight="1">
      <c r="A14" s="10" t="s">
        <v>63</v>
      </c>
      <c r="B14" s="15" t="s">
        <v>15</v>
      </c>
      <c r="C14" s="15" t="s">
        <v>175</v>
      </c>
      <c r="D14" s="15" t="s">
        <v>25</v>
      </c>
      <c r="E14" s="28" t="s">
        <v>138</v>
      </c>
      <c r="F14" s="15" t="s">
        <v>139</v>
      </c>
      <c r="G14" s="15" t="s">
        <v>176</v>
      </c>
      <c r="H14" s="15" t="s">
        <v>177</v>
      </c>
      <c r="I14" s="15">
        <v>83</v>
      </c>
      <c r="J14" s="15">
        <v>87</v>
      </c>
      <c r="K14" s="16">
        <v>81.8</v>
      </c>
      <c r="L14" s="10">
        <f t="shared" si="0"/>
        <v>83.72</v>
      </c>
    </row>
    <row r="15" spans="1:12" ht="42" customHeight="1">
      <c r="A15" s="10" t="s">
        <v>67</v>
      </c>
      <c r="B15" s="15" t="s">
        <v>15</v>
      </c>
      <c r="C15" s="15" t="s">
        <v>179</v>
      </c>
      <c r="D15" s="15" t="s">
        <v>25</v>
      </c>
      <c r="E15" s="28" t="s">
        <v>138</v>
      </c>
      <c r="F15" s="15" t="s">
        <v>139</v>
      </c>
      <c r="G15" s="15" t="s">
        <v>180</v>
      </c>
      <c r="H15" s="15" t="s">
        <v>181</v>
      </c>
      <c r="I15" s="15">
        <v>72</v>
      </c>
      <c r="J15" s="15">
        <v>91</v>
      </c>
      <c r="K15" s="16">
        <v>87</v>
      </c>
      <c r="L15" s="10">
        <f t="shared" si="0"/>
        <v>83.7</v>
      </c>
    </row>
    <row r="16" spans="1:12" ht="42" customHeight="1">
      <c r="A16" s="10" t="s">
        <v>72</v>
      </c>
      <c r="B16" s="15" t="s">
        <v>15</v>
      </c>
      <c r="C16" s="15" t="s">
        <v>183</v>
      </c>
      <c r="D16" s="15" t="s">
        <v>25</v>
      </c>
      <c r="E16" s="28" t="s">
        <v>138</v>
      </c>
      <c r="F16" s="15" t="s">
        <v>139</v>
      </c>
      <c r="G16" s="15" t="s">
        <v>184</v>
      </c>
      <c r="H16" s="15" t="s">
        <v>185</v>
      </c>
      <c r="I16" s="15">
        <v>70</v>
      </c>
      <c r="J16" s="15">
        <v>92</v>
      </c>
      <c r="K16" s="16">
        <v>87.7</v>
      </c>
      <c r="L16" s="10">
        <f t="shared" si="0"/>
        <v>83.68</v>
      </c>
    </row>
    <row r="17" spans="1:12" ht="42" customHeight="1">
      <c r="A17" s="10" t="s">
        <v>76</v>
      </c>
      <c r="B17" s="15" t="s">
        <v>15</v>
      </c>
      <c r="C17" s="15" t="s">
        <v>187</v>
      </c>
      <c r="D17" s="15" t="s">
        <v>25</v>
      </c>
      <c r="E17" s="28" t="s">
        <v>138</v>
      </c>
      <c r="F17" s="15" t="s">
        <v>139</v>
      </c>
      <c r="G17" s="15" t="s">
        <v>188</v>
      </c>
      <c r="H17" s="15" t="s">
        <v>189</v>
      </c>
      <c r="I17" s="15">
        <v>74</v>
      </c>
      <c r="J17" s="15">
        <v>87</v>
      </c>
      <c r="K17" s="16">
        <v>87.76</v>
      </c>
      <c r="L17" s="10">
        <f t="shared" si="0"/>
        <v>83.403999999999996</v>
      </c>
    </row>
    <row r="18" spans="1:12" ht="42" customHeight="1">
      <c r="A18" s="10" t="s">
        <v>82</v>
      </c>
      <c r="B18" s="15" t="s">
        <v>15</v>
      </c>
      <c r="C18" s="15" t="s">
        <v>191</v>
      </c>
      <c r="D18" s="15" t="s">
        <v>25</v>
      </c>
      <c r="E18" s="28" t="s">
        <v>138</v>
      </c>
      <c r="F18" s="15" t="s">
        <v>139</v>
      </c>
      <c r="G18" s="15" t="s">
        <v>192</v>
      </c>
      <c r="H18" s="15" t="s">
        <v>193</v>
      </c>
      <c r="I18" s="15">
        <v>74</v>
      </c>
      <c r="J18" s="15">
        <v>85</v>
      </c>
      <c r="K18" s="16">
        <v>89</v>
      </c>
      <c r="L18" s="10">
        <f t="shared" si="0"/>
        <v>83.3</v>
      </c>
    </row>
    <row r="19" spans="1:12" ht="42" customHeight="1">
      <c r="A19" s="10" t="s">
        <v>86</v>
      </c>
      <c r="B19" s="15" t="s">
        <v>15</v>
      </c>
      <c r="C19" s="15" t="s">
        <v>195</v>
      </c>
      <c r="D19" s="15" t="s">
        <v>25</v>
      </c>
      <c r="E19" s="28" t="s">
        <v>138</v>
      </c>
      <c r="F19" s="15" t="s">
        <v>139</v>
      </c>
      <c r="G19" s="15" t="s">
        <v>196</v>
      </c>
      <c r="H19" s="15" t="s">
        <v>197</v>
      </c>
      <c r="I19" s="15">
        <v>74</v>
      </c>
      <c r="J19" s="15">
        <v>89</v>
      </c>
      <c r="K19" s="16">
        <v>85.6</v>
      </c>
      <c r="L19" s="10">
        <f t="shared" si="0"/>
        <v>83.14</v>
      </c>
    </row>
    <row r="20" spans="1:12" ht="42" customHeight="1">
      <c r="A20" s="10" t="s">
        <v>90</v>
      </c>
      <c r="B20" s="15" t="s">
        <v>15</v>
      </c>
      <c r="C20" s="15" t="s">
        <v>199</v>
      </c>
      <c r="D20" s="15" t="s">
        <v>25</v>
      </c>
      <c r="E20" s="28" t="s">
        <v>138</v>
      </c>
      <c r="F20" s="15" t="s">
        <v>139</v>
      </c>
      <c r="G20" s="15" t="s">
        <v>200</v>
      </c>
      <c r="H20" s="15" t="s">
        <v>201</v>
      </c>
      <c r="I20" s="15">
        <v>67</v>
      </c>
      <c r="J20" s="15">
        <v>89</v>
      </c>
      <c r="K20" s="16">
        <v>90.2</v>
      </c>
      <c r="L20" s="10">
        <f t="shared" si="0"/>
        <v>82.88</v>
      </c>
    </row>
    <row r="21" spans="1:12" ht="42" customHeight="1">
      <c r="A21" s="10" t="s">
        <v>94</v>
      </c>
      <c r="B21" s="15" t="s">
        <v>15</v>
      </c>
      <c r="C21" s="15" t="s">
        <v>203</v>
      </c>
      <c r="D21" s="15" t="s">
        <v>25</v>
      </c>
      <c r="E21" s="28" t="s">
        <v>138</v>
      </c>
      <c r="F21" s="15" t="s">
        <v>139</v>
      </c>
      <c r="G21" s="15" t="s">
        <v>204</v>
      </c>
      <c r="H21" s="15" t="s">
        <v>205</v>
      </c>
      <c r="I21" s="15">
        <v>79</v>
      </c>
      <c r="J21" s="15">
        <v>89</v>
      </c>
      <c r="K21" s="16">
        <v>79.2</v>
      </c>
      <c r="L21" s="10">
        <f t="shared" si="0"/>
        <v>82.08</v>
      </c>
    </row>
    <row r="22" spans="1:12" ht="42" customHeight="1">
      <c r="A22" s="10" t="s">
        <v>98</v>
      </c>
      <c r="B22" s="15" t="s">
        <v>15</v>
      </c>
      <c r="C22" s="15" t="s">
        <v>207</v>
      </c>
      <c r="D22" s="15" t="s">
        <v>25</v>
      </c>
      <c r="E22" s="28" t="s">
        <v>138</v>
      </c>
      <c r="F22" s="15" t="s">
        <v>139</v>
      </c>
      <c r="G22" s="15" t="s">
        <v>208</v>
      </c>
      <c r="H22" s="15" t="s">
        <v>209</v>
      </c>
      <c r="I22" s="15">
        <v>74</v>
      </c>
      <c r="J22" s="15">
        <v>91</v>
      </c>
      <c r="K22" s="16">
        <v>81.400000000000006</v>
      </c>
      <c r="L22" s="10">
        <f t="shared" si="0"/>
        <v>82.06</v>
      </c>
    </row>
    <row r="23" spans="1:12" ht="42" customHeight="1">
      <c r="A23" s="10" t="s">
        <v>102</v>
      </c>
      <c r="B23" s="15" t="s">
        <v>15</v>
      </c>
      <c r="C23" s="15" t="s">
        <v>211</v>
      </c>
      <c r="D23" s="15" t="s">
        <v>25</v>
      </c>
      <c r="E23" s="28" t="s">
        <v>138</v>
      </c>
      <c r="F23" s="15" t="s">
        <v>139</v>
      </c>
      <c r="G23" s="15" t="s">
        <v>212</v>
      </c>
      <c r="H23" s="15" t="s">
        <v>213</v>
      </c>
      <c r="I23" s="15">
        <v>73</v>
      </c>
      <c r="J23" s="15">
        <v>85</v>
      </c>
      <c r="K23" s="16">
        <v>86.13</v>
      </c>
      <c r="L23" s="10">
        <f t="shared" si="0"/>
        <v>81.852000000000004</v>
      </c>
    </row>
    <row r="24" spans="1:12" ht="42" customHeight="1">
      <c r="A24" s="10" t="s">
        <v>106</v>
      </c>
      <c r="B24" s="15" t="s">
        <v>15</v>
      </c>
      <c r="C24" s="15" t="s">
        <v>215</v>
      </c>
      <c r="D24" s="15" t="s">
        <v>25</v>
      </c>
      <c r="E24" s="28" t="s">
        <v>138</v>
      </c>
      <c r="F24" s="15" t="s">
        <v>139</v>
      </c>
      <c r="G24" s="15" t="s">
        <v>216</v>
      </c>
      <c r="H24" s="15" t="s">
        <v>217</v>
      </c>
      <c r="I24" s="15">
        <v>79</v>
      </c>
      <c r="J24" s="15">
        <v>88</v>
      </c>
      <c r="K24" s="16">
        <v>78.2</v>
      </c>
      <c r="L24" s="10">
        <f t="shared" si="0"/>
        <v>81.38</v>
      </c>
    </row>
    <row r="25" spans="1:12" ht="42" customHeight="1">
      <c r="A25" s="10" t="s">
        <v>110</v>
      </c>
      <c r="B25" s="15" t="s">
        <v>15</v>
      </c>
      <c r="C25" s="15" t="s">
        <v>219</v>
      </c>
      <c r="D25" s="15" t="s">
        <v>25</v>
      </c>
      <c r="E25" s="28" t="s">
        <v>138</v>
      </c>
      <c r="F25" s="15" t="s">
        <v>139</v>
      </c>
      <c r="G25" s="15" t="s">
        <v>220</v>
      </c>
      <c r="H25" s="15" t="s">
        <v>221</v>
      </c>
      <c r="I25" s="15">
        <v>78</v>
      </c>
      <c r="J25" s="15">
        <v>87</v>
      </c>
      <c r="K25" s="16">
        <v>79.7</v>
      </c>
      <c r="L25" s="10">
        <f t="shared" si="0"/>
        <v>81.38</v>
      </c>
    </row>
    <row r="26" spans="1:12" ht="42" customHeight="1">
      <c r="A26" s="10" t="s">
        <v>116</v>
      </c>
      <c r="B26" s="15" t="s">
        <v>15</v>
      </c>
      <c r="C26" s="15" t="s">
        <v>223</v>
      </c>
      <c r="D26" s="15" t="s">
        <v>25</v>
      </c>
      <c r="E26" s="28" t="s">
        <v>138</v>
      </c>
      <c r="F26" s="15" t="s">
        <v>139</v>
      </c>
      <c r="G26" s="15" t="s">
        <v>224</v>
      </c>
      <c r="H26" s="15" t="s">
        <v>225</v>
      </c>
      <c r="I26" s="15">
        <v>68</v>
      </c>
      <c r="J26" s="15">
        <v>87</v>
      </c>
      <c r="K26" s="16">
        <v>87.04</v>
      </c>
      <c r="L26" s="10">
        <f t="shared" si="0"/>
        <v>81.316000000000003</v>
      </c>
    </row>
    <row r="27" spans="1:12" ht="42" customHeight="1">
      <c r="A27" s="10" t="s">
        <v>120</v>
      </c>
      <c r="B27" s="15" t="s">
        <v>15</v>
      </c>
      <c r="C27" s="15" t="s">
        <v>227</v>
      </c>
      <c r="D27" s="15" t="s">
        <v>25</v>
      </c>
      <c r="E27" s="28" t="s">
        <v>138</v>
      </c>
      <c r="F27" s="15" t="s">
        <v>139</v>
      </c>
      <c r="G27" s="15" t="s">
        <v>228</v>
      </c>
      <c r="H27" s="15" t="s">
        <v>229</v>
      </c>
      <c r="I27" s="15">
        <v>75</v>
      </c>
      <c r="J27" s="15">
        <v>88</v>
      </c>
      <c r="K27" s="16">
        <v>81</v>
      </c>
      <c r="L27" s="10">
        <f t="shared" si="0"/>
        <v>81.3</v>
      </c>
    </row>
    <row r="28" spans="1:12" ht="42" customHeight="1">
      <c r="A28" s="10" t="s">
        <v>124</v>
      </c>
      <c r="B28" s="15" t="s">
        <v>15</v>
      </c>
      <c r="C28" s="15" t="s">
        <v>231</v>
      </c>
      <c r="D28" s="15" t="s">
        <v>25</v>
      </c>
      <c r="E28" s="28" t="s">
        <v>138</v>
      </c>
      <c r="F28" s="15" t="s">
        <v>139</v>
      </c>
      <c r="G28" s="15" t="s">
        <v>232</v>
      </c>
      <c r="H28" s="15" t="s">
        <v>233</v>
      </c>
      <c r="I28" s="15">
        <v>72</v>
      </c>
      <c r="J28" s="15">
        <v>86</v>
      </c>
      <c r="K28" s="16">
        <v>84.28</v>
      </c>
      <c r="L28" s="10">
        <f t="shared" si="0"/>
        <v>81.111999999999995</v>
      </c>
    </row>
    <row r="29" spans="1:12" ht="42" customHeight="1">
      <c r="A29" s="10" t="s">
        <v>128</v>
      </c>
      <c r="B29" s="15" t="s">
        <v>15</v>
      </c>
      <c r="C29" s="15" t="s">
        <v>235</v>
      </c>
      <c r="D29" s="15" t="s">
        <v>17</v>
      </c>
      <c r="E29" s="28" t="s">
        <v>138</v>
      </c>
      <c r="F29" s="15" t="s">
        <v>139</v>
      </c>
      <c r="G29" s="15" t="s">
        <v>236</v>
      </c>
      <c r="H29" s="15" t="s">
        <v>237</v>
      </c>
      <c r="I29" s="15">
        <v>72</v>
      </c>
      <c r="J29" s="15">
        <v>92</v>
      </c>
      <c r="K29" s="16">
        <v>79.400000000000006</v>
      </c>
      <c r="L29" s="10">
        <f t="shared" si="0"/>
        <v>80.959999999999994</v>
      </c>
    </row>
    <row r="30" spans="1:12" ht="42" customHeight="1">
      <c r="A30" s="10" t="s">
        <v>132</v>
      </c>
      <c r="B30" s="15" t="s">
        <v>15</v>
      </c>
      <c r="C30" s="15" t="s">
        <v>239</v>
      </c>
      <c r="D30" s="15" t="s">
        <v>25</v>
      </c>
      <c r="E30" s="28" t="s">
        <v>138</v>
      </c>
      <c r="F30" s="15" t="s">
        <v>139</v>
      </c>
      <c r="G30" s="15" t="s">
        <v>240</v>
      </c>
      <c r="H30" s="15" t="s">
        <v>241</v>
      </c>
      <c r="I30" s="15">
        <v>75</v>
      </c>
      <c r="J30" s="15">
        <v>84</v>
      </c>
      <c r="K30" s="16">
        <v>83.1</v>
      </c>
      <c r="L30" s="10">
        <f t="shared" si="0"/>
        <v>80.94</v>
      </c>
    </row>
    <row r="31" spans="1:12" ht="42" customHeight="1">
      <c r="A31" s="10" t="s">
        <v>136</v>
      </c>
      <c r="B31" s="15" t="s">
        <v>15</v>
      </c>
      <c r="C31" s="15" t="s">
        <v>243</v>
      </c>
      <c r="D31" s="15" t="s">
        <v>25</v>
      </c>
      <c r="E31" s="28" t="s">
        <v>138</v>
      </c>
      <c r="F31" s="15" t="s">
        <v>139</v>
      </c>
      <c r="G31" s="15" t="s">
        <v>244</v>
      </c>
      <c r="H31" s="15" t="s">
        <v>245</v>
      </c>
      <c r="I31" s="15">
        <v>72</v>
      </c>
      <c r="J31" s="15">
        <v>92</v>
      </c>
      <c r="K31" s="16">
        <v>79.2</v>
      </c>
      <c r="L31" s="10">
        <f t="shared" si="0"/>
        <v>80.88</v>
      </c>
    </row>
    <row r="32" spans="1:12" ht="42" customHeight="1">
      <c r="A32" s="10" t="s">
        <v>142</v>
      </c>
      <c r="B32" s="15" t="s">
        <v>15</v>
      </c>
      <c r="C32" s="15" t="s">
        <v>247</v>
      </c>
      <c r="D32" s="15" t="s">
        <v>25</v>
      </c>
      <c r="E32" s="28" t="s">
        <v>138</v>
      </c>
      <c r="F32" s="15" t="s">
        <v>139</v>
      </c>
      <c r="G32" s="15" t="s">
        <v>248</v>
      </c>
      <c r="H32" s="15" t="s">
        <v>249</v>
      </c>
      <c r="I32" s="15">
        <v>72</v>
      </c>
      <c r="J32" s="15">
        <v>88</v>
      </c>
      <c r="K32" s="16">
        <v>81.44</v>
      </c>
      <c r="L32" s="10">
        <f t="shared" si="0"/>
        <v>80.575999999999993</v>
      </c>
    </row>
    <row r="33" spans="1:12" ht="42" customHeight="1">
      <c r="A33" s="10" t="s">
        <v>146</v>
      </c>
      <c r="B33" s="15" t="s">
        <v>15</v>
      </c>
      <c r="C33" s="15" t="s">
        <v>251</v>
      </c>
      <c r="D33" s="15" t="s">
        <v>25</v>
      </c>
      <c r="E33" s="28" t="s">
        <v>138</v>
      </c>
      <c r="F33" s="15" t="s">
        <v>139</v>
      </c>
      <c r="G33" s="15" t="s">
        <v>252</v>
      </c>
      <c r="H33" s="15" t="s">
        <v>253</v>
      </c>
      <c r="I33" s="15">
        <v>74</v>
      </c>
      <c r="J33" s="15">
        <v>85</v>
      </c>
      <c r="K33" s="16">
        <v>82</v>
      </c>
      <c r="L33" s="10">
        <f t="shared" si="0"/>
        <v>80.5</v>
      </c>
    </row>
    <row r="34" spans="1:12" ht="42" customHeight="1">
      <c r="A34" s="10" t="s">
        <v>150</v>
      </c>
      <c r="B34" s="15" t="s">
        <v>15</v>
      </c>
      <c r="C34" s="15" t="s">
        <v>255</v>
      </c>
      <c r="D34" s="15" t="s">
        <v>25</v>
      </c>
      <c r="E34" s="28" t="s">
        <v>138</v>
      </c>
      <c r="F34" s="15" t="s">
        <v>139</v>
      </c>
      <c r="G34" s="15" t="s">
        <v>256</v>
      </c>
      <c r="H34" s="15" t="s">
        <v>257</v>
      </c>
      <c r="I34" s="15">
        <v>68</v>
      </c>
      <c r="J34" s="15">
        <v>87</v>
      </c>
      <c r="K34" s="16">
        <v>84.5</v>
      </c>
      <c r="L34" s="10">
        <f t="shared" si="0"/>
        <v>80.3</v>
      </c>
    </row>
    <row r="35" spans="1:12" ht="42" customHeight="1">
      <c r="A35" s="10" t="s">
        <v>154</v>
      </c>
      <c r="B35" s="15" t="s">
        <v>15</v>
      </c>
      <c r="C35" s="15" t="s">
        <v>259</v>
      </c>
      <c r="D35" s="15" t="s">
        <v>25</v>
      </c>
      <c r="E35" s="28" t="s">
        <v>138</v>
      </c>
      <c r="F35" s="15" t="s">
        <v>139</v>
      </c>
      <c r="G35" s="15" t="s">
        <v>260</v>
      </c>
      <c r="H35" s="15" t="s">
        <v>261</v>
      </c>
      <c r="I35" s="15">
        <v>71</v>
      </c>
      <c r="J35" s="15">
        <v>85</v>
      </c>
      <c r="K35" s="16">
        <v>83.5</v>
      </c>
      <c r="L35" s="10">
        <f t="shared" si="0"/>
        <v>80.2</v>
      </c>
    </row>
    <row r="36" spans="1:12" ht="42" customHeight="1">
      <c r="A36" s="10" t="s">
        <v>158</v>
      </c>
      <c r="B36" s="15" t="s">
        <v>15</v>
      </c>
      <c r="C36" s="15" t="s">
        <v>263</v>
      </c>
      <c r="D36" s="15" t="s">
        <v>25</v>
      </c>
      <c r="E36" s="28" t="s">
        <v>138</v>
      </c>
      <c r="F36" s="15" t="s">
        <v>139</v>
      </c>
      <c r="G36" s="15" t="s">
        <v>264</v>
      </c>
      <c r="H36" s="15" t="s">
        <v>265</v>
      </c>
      <c r="I36" s="15">
        <v>70</v>
      </c>
      <c r="J36" s="15">
        <v>85</v>
      </c>
      <c r="K36" s="16">
        <v>83.96</v>
      </c>
      <c r="L36" s="10">
        <f t="shared" si="0"/>
        <v>80.084000000000003</v>
      </c>
    </row>
    <row r="37" spans="1:12" ht="42" customHeight="1">
      <c r="A37" s="10" t="s">
        <v>162</v>
      </c>
      <c r="B37" s="15" t="s">
        <v>15</v>
      </c>
      <c r="C37" s="15" t="s">
        <v>267</v>
      </c>
      <c r="D37" s="15" t="s">
        <v>25</v>
      </c>
      <c r="E37" s="28" t="s">
        <v>138</v>
      </c>
      <c r="F37" s="15" t="s">
        <v>139</v>
      </c>
      <c r="G37" s="15" t="s">
        <v>268</v>
      </c>
      <c r="H37" s="15" t="s">
        <v>269</v>
      </c>
      <c r="I37" s="15">
        <v>72</v>
      </c>
      <c r="J37" s="15">
        <v>83</v>
      </c>
      <c r="K37" s="16">
        <v>83.8</v>
      </c>
      <c r="L37" s="10">
        <f t="shared" si="0"/>
        <v>80.02</v>
      </c>
    </row>
    <row r="38" spans="1:12" ht="42" customHeight="1">
      <c r="A38" s="10" t="s">
        <v>166</v>
      </c>
      <c r="B38" s="15" t="s">
        <v>15</v>
      </c>
      <c r="C38" s="15" t="s">
        <v>271</v>
      </c>
      <c r="D38" s="15" t="s">
        <v>25</v>
      </c>
      <c r="E38" s="28" t="s">
        <v>138</v>
      </c>
      <c r="F38" s="15" t="s">
        <v>139</v>
      </c>
      <c r="G38" s="15" t="s">
        <v>272</v>
      </c>
      <c r="H38" s="15" t="s">
        <v>273</v>
      </c>
      <c r="I38" s="15">
        <v>72</v>
      </c>
      <c r="J38" s="15">
        <v>82</v>
      </c>
      <c r="K38" s="16">
        <v>83.66</v>
      </c>
      <c r="L38" s="10">
        <f t="shared" si="0"/>
        <v>79.664000000000001</v>
      </c>
    </row>
    <row r="39" spans="1:12" ht="42" customHeight="1">
      <c r="A39" s="10" t="s">
        <v>170</v>
      </c>
      <c r="B39" s="15" t="s">
        <v>15</v>
      </c>
      <c r="C39" s="15" t="s">
        <v>275</v>
      </c>
      <c r="D39" s="15" t="s">
        <v>25</v>
      </c>
      <c r="E39" s="28" t="s">
        <v>138</v>
      </c>
      <c r="F39" s="15" t="s">
        <v>139</v>
      </c>
      <c r="G39" s="15" t="s">
        <v>276</v>
      </c>
      <c r="H39" s="15" t="s">
        <v>277</v>
      </c>
      <c r="I39" s="15">
        <v>71</v>
      </c>
      <c r="J39" s="15">
        <v>85</v>
      </c>
      <c r="K39" s="16">
        <v>81.8</v>
      </c>
      <c r="L39" s="10">
        <f t="shared" si="0"/>
        <v>79.52</v>
      </c>
    </row>
    <row r="40" spans="1:12" ht="42" customHeight="1">
      <c r="A40" s="10" t="s">
        <v>174</v>
      </c>
      <c r="B40" s="15" t="s">
        <v>15</v>
      </c>
      <c r="C40" s="15" t="s">
        <v>279</v>
      </c>
      <c r="D40" s="15" t="s">
        <v>25</v>
      </c>
      <c r="E40" s="28" t="s">
        <v>138</v>
      </c>
      <c r="F40" s="15" t="s">
        <v>139</v>
      </c>
      <c r="G40" s="15" t="s">
        <v>280</v>
      </c>
      <c r="H40" s="15" t="s">
        <v>281</v>
      </c>
      <c r="I40" s="15">
        <v>69</v>
      </c>
      <c r="J40" s="15">
        <v>86</v>
      </c>
      <c r="K40" s="16">
        <v>82.5</v>
      </c>
      <c r="L40" s="10">
        <f t="shared" si="0"/>
        <v>79.5</v>
      </c>
    </row>
    <row r="41" spans="1:12" ht="42" customHeight="1">
      <c r="A41" s="10" t="s">
        <v>178</v>
      </c>
      <c r="B41" s="15" t="s">
        <v>15</v>
      </c>
      <c r="C41" s="15" t="s">
        <v>283</v>
      </c>
      <c r="D41" s="15" t="s">
        <v>25</v>
      </c>
      <c r="E41" s="28" t="s">
        <v>138</v>
      </c>
      <c r="F41" s="15" t="s">
        <v>139</v>
      </c>
      <c r="G41" s="15" t="s">
        <v>284</v>
      </c>
      <c r="H41" s="15" t="s">
        <v>285</v>
      </c>
      <c r="I41" s="15">
        <v>72</v>
      </c>
      <c r="J41" s="15">
        <v>86</v>
      </c>
      <c r="K41" s="16">
        <v>79.599999999999994</v>
      </c>
      <c r="L41" s="10">
        <f t="shared" si="0"/>
        <v>79.239999999999995</v>
      </c>
    </row>
    <row r="42" spans="1:12" ht="42" customHeight="1">
      <c r="A42" s="10" t="s">
        <v>182</v>
      </c>
      <c r="B42" s="15" t="s">
        <v>15</v>
      </c>
      <c r="C42" s="15" t="s">
        <v>287</v>
      </c>
      <c r="D42" s="15" t="s">
        <v>25</v>
      </c>
      <c r="E42" s="28" t="s">
        <v>138</v>
      </c>
      <c r="F42" s="15" t="s">
        <v>139</v>
      </c>
      <c r="G42" s="15" t="s">
        <v>288</v>
      </c>
      <c r="H42" s="15" t="s">
        <v>289</v>
      </c>
      <c r="I42" s="15">
        <v>71</v>
      </c>
      <c r="J42" s="15">
        <v>90</v>
      </c>
      <c r="K42" s="16">
        <v>77.3</v>
      </c>
      <c r="L42" s="10">
        <f t="shared" si="0"/>
        <v>79.22</v>
      </c>
    </row>
    <row r="43" spans="1:12" ht="42" customHeight="1">
      <c r="A43" s="10" t="s">
        <v>186</v>
      </c>
      <c r="B43" s="15" t="s">
        <v>15</v>
      </c>
      <c r="C43" s="15" t="s">
        <v>291</v>
      </c>
      <c r="D43" s="15" t="s">
        <v>25</v>
      </c>
      <c r="E43" s="28" t="s">
        <v>138</v>
      </c>
      <c r="F43" s="15" t="s">
        <v>139</v>
      </c>
      <c r="G43" s="15" t="s">
        <v>292</v>
      </c>
      <c r="H43" s="15" t="s">
        <v>293</v>
      </c>
      <c r="I43" s="15">
        <v>65</v>
      </c>
      <c r="J43" s="15">
        <v>89</v>
      </c>
      <c r="K43" s="16">
        <v>82.3</v>
      </c>
      <c r="L43" s="10">
        <f t="shared" si="0"/>
        <v>79.12</v>
      </c>
    </row>
    <row r="44" spans="1:12" ht="42" customHeight="1">
      <c r="A44" s="10" t="s">
        <v>190</v>
      </c>
      <c r="B44" s="15" t="s">
        <v>15</v>
      </c>
      <c r="C44" s="15" t="s">
        <v>295</v>
      </c>
      <c r="D44" s="15" t="s">
        <v>25</v>
      </c>
      <c r="E44" s="28" t="s">
        <v>138</v>
      </c>
      <c r="F44" s="15" t="s">
        <v>139</v>
      </c>
      <c r="G44" s="15" t="s">
        <v>296</v>
      </c>
      <c r="H44" s="15" t="s">
        <v>297</v>
      </c>
      <c r="I44" s="15">
        <v>68</v>
      </c>
      <c r="J44" s="15">
        <v>87</v>
      </c>
      <c r="K44" s="16">
        <v>81.2</v>
      </c>
      <c r="L44" s="10">
        <f t="shared" si="0"/>
        <v>78.98</v>
      </c>
    </row>
    <row r="45" spans="1:12" ht="42" customHeight="1">
      <c r="A45" s="10" t="s">
        <v>194</v>
      </c>
      <c r="B45" s="15" t="s">
        <v>15</v>
      </c>
      <c r="C45" s="15" t="s">
        <v>299</v>
      </c>
      <c r="D45" s="15" t="s">
        <v>25</v>
      </c>
      <c r="E45" s="28" t="s">
        <v>138</v>
      </c>
      <c r="F45" s="15" t="s">
        <v>139</v>
      </c>
      <c r="G45" s="15" t="s">
        <v>300</v>
      </c>
      <c r="H45" s="15" t="s">
        <v>301</v>
      </c>
      <c r="I45" s="15">
        <v>70</v>
      </c>
      <c r="J45" s="15">
        <v>83</v>
      </c>
      <c r="K45" s="16">
        <v>81</v>
      </c>
      <c r="L45" s="10">
        <f t="shared" si="0"/>
        <v>78.3</v>
      </c>
    </row>
    <row r="46" spans="1:12" ht="42" customHeight="1">
      <c r="A46" s="10" t="s">
        <v>198</v>
      </c>
      <c r="B46" s="15" t="s">
        <v>15</v>
      </c>
      <c r="C46" s="15" t="s">
        <v>303</v>
      </c>
      <c r="D46" s="15" t="s">
        <v>25</v>
      </c>
      <c r="E46" s="28" t="s">
        <v>138</v>
      </c>
      <c r="F46" s="15" t="s">
        <v>139</v>
      </c>
      <c r="G46" s="15" t="s">
        <v>304</v>
      </c>
      <c r="H46" s="15" t="s">
        <v>305</v>
      </c>
      <c r="I46" s="15">
        <v>68</v>
      </c>
      <c r="J46" s="15">
        <v>85</v>
      </c>
      <c r="K46" s="16">
        <v>81</v>
      </c>
      <c r="L46" s="10">
        <f t="shared" si="0"/>
        <v>78.3</v>
      </c>
    </row>
    <row r="47" spans="1:12" ht="42" customHeight="1">
      <c r="A47" s="10" t="s">
        <v>202</v>
      </c>
      <c r="B47" s="15" t="s">
        <v>15</v>
      </c>
      <c r="C47" s="15" t="s">
        <v>307</v>
      </c>
      <c r="D47" s="15" t="s">
        <v>25</v>
      </c>
      <c r="E47" s="28" t="s">
        <v>138</v>
      </c>
      <c r="F47" s="15" t="s">
        <v>139</v>
      </c>
      <c r="G47" s="15" t="s">
        <v>308</v>
      </c>
      <c r="H47" s="15" t="s">
        <v>309</v>
      </c>
      <c r="I47" s="15">
        <v>68</v>
      </c>
      <c r="J47" s="15">
        <v>85</v>
      </c>
      <c r="K47" s="16">
        <v>80.3</v>
      </c>
      <c r="L47" s="10">
        <f t="shared" si="0"/>
        <v>78.02</v>
      </c>
    </row>
    <row r="48" spans="1:12" ht="42" customHeight="1">
      <c r="A48" s="10" t="s">
        <v>206</v>
      </c>
      <c r="B48" s="15" t="s">
        <v>15</v>
      </c>
      <c r="C48" s="15" t="s">
        <v>311</v>
      </c>
      <c r="D48" s="15" t="s">
        <v>25</v>
      </c>
      <c r="E48" s="28" t="s">
        <v>138</v>
      </c>
      <c r="F48" s="15" t="s">
        <v>139</v>
      </c>
      <c r="G48" s="15" t="s">
        <v>312</v>
      </c>
      <c r="H48" s="15" t="s">
        <v>313</v>
      </c>
      <c r="I48" s="15">
        <v>70</v>
      </c>
      <c r="J48" s="15">
        <v>86</v>
      </c>
      <c r="K48" s="16">
        <v>77.8</v>
      </c>
      <c r="L48" s="10">
        <f t="shared" si="0"/>
        <v>77.92</v>
      </c>
    </row>
    <row r="49" spans="1:12" ht="42" customHeight="1">
      <c r="A49" s="10" t="s">
        <v>210</v>
      </c>
      <c r="B49" s="15" t="s">
        <v>15</v>
      </c>
      <c r="C49" s="15" t="s">
        <v>315</v>
      </c>
      <c r="D49" s="15" t="s">
        <v>25</v>
      </c>
      <c r="E49" s="28" t="s">
        <v>138</v>
      </c>
      <c r="F49" s="15" t="s">
        <v>139</v>
      </c>
      <c r="G49" s="15" t="s">
        <v>316</v>
      </c>
      <c r="H49" s="15" t="s">
        <v>317</v>
      </c>
      <c r="I49" s="15">
        <v>71</v>
      </c>
      <c r="J49" s="15">
        <v>87</v>
      </c>
      <c r="K49" s="16">
        <v>75.8</v>
      </c>
      <c r="L49" s="10">
        <f t="shared" si="0"/>
        <v>77.72</v>
      </c>
    </row>
    <row r="50" spans="1:12" ht="42" customHeight="1">
      <c r="A50" s="10" t="s">
        <v>214</v>
      </c>
      <c r="B50" s="15" t="s">
        <v>15</v>
      </c>
      <c r="C50" s="15" t="s">
        <v>319</v>
      </c>
      <c r="D50" s="15" t="s">
        <v>25</v>
      </c>
      <c r="E50" s="28" t="s">
        <v>138</v>
      </c>
      <c r="F50" s="15" t="s">
        <v>139</v>
      </c>
      <c r="G50" s="15" t="s">
        <v>320</v>
      </c>
      <c r="H50" s="15" t="s">
        <v>321</v>
      </c>
      <c r="I50" s="15">
        <v>68</v>
      </c>
      <c r="J50" s="15">
        <v>85</v>
      </c>
      <c r="K50" s="16">
        <v>79</v>
      </c>
      <c r="L50" s="10">
        <f t="shared" si="0"/>
        <v>77.5</v>
      </c>
    </row>
    <row r="51" spans="1:12" ht="42" customHeight="1">
      <c r="A51" s="10" t="s">
        <v>218</v>
      </c>
      <c r="B51" s="15" t="s">
        <v>15</v>
      </c>
      <c r="C51" s="15" t="s">
        <v>323</v>
      </c>
      <c r="D51" s="15" t="s">
        <v>25</v>
      </c>
      <c r="E51" s="28" t="s">
        <v>138</v>
      </c>
      <c r="F51" s="15" t="s">
        <v>139</v>
      </c>
      <c r="G51" s="15" t="s">
        <v>324</v>
      </c>
      <c r="H51" s="15" t="s">
        <v>325</v>
      </c>
      <c r="I51" s="15">
        <v>66</v>
      </c>
      <c r="J51" s="15">
        <v>88</v>
      </c>
      <c r="K51" s="16">
        <v>75.8</v>
      </c>
      <c r="L51" s="10">
        <f t="shared" si="0"/>
        <v>76.52</v>
      </c>
    </row>
    <row r="52" spans="1:12" ht="42" customHeight="1">
      <c r="A52" s="10" t="s">
        <v>222</v>
      </c>
      <c r="B52" s="15" t="s">
        <v>15</v>
      </c>
      <c r="C52" s="15" t="s">
        <v>327</v>
      </c>
      <c r="D52" s="15" t="s">
        <v>25</v>
      </c>
      <c r="E52" s="28" t="s">
        <v>138</v>
      </c>
      <c r="F52" s="15" t="s">
        <v>139</v>
      </c>
      <c r="G52" s="15" t="s">
        <v>328</v>
      </c>
      <c r="H52" s="15" t="s">
        <v>329</v>
      </c>
      <c r="I52" s="15">
        <v>76</v>
      </c>
      <c r="J52" s="15">
        <v>82</v>
      </c>
      <c r="K52" s="16">
        <v>65.099999999999994</v>
      </c>
      <c r="L52" s="10">
        <f t="shared" si="0"/>
        <v>73.44</v>
      </c>
    </row>
    <row r="53" spans="1:12" ht="42" customHeight="1">
      <c r="A53" s="10" t="s">
        <v>226</v>
      </c>
      <c r="B53" s="15" t="s">
        <v>15</v>
      </c>
      <c r="C53" s="15" t="s">
        <v>331</v>
      </c>
      <c r="D53" s="15" t="s">
        <v>25</v>
      </c>
      <c r="E53" s="28" t="s">
        <v>138</v>
      </c>
      <c r="F53" s="15" t="s">
        <v>139</v>
      </c>
      <c r="G53" s="15" t="s">
        <v>332</v>
      </c>
      <c r="H53" s="15" t="s">
        <v>333</v>
      </c>
      <c r="I53" s="15">
        <v>70</v>
      </c>
      <c r="J53" s="15">
        <v>84</v>
      </c>
      <c r="K53" s="16">
        <v>68.099999999999994</v>
      </c>
      <c r="L53" s="10">
        <f t="shared" si="0"/>
        <v>73.44</v>
      </c>
    </row>
    <row r="54" spans="1:12" ht="42" customHeight="1">
      <c r="A54" s="10" t="s">
        <v>230</v>
      </c>
      <c r="B54" s="15" t="s">
        <v>15</v>
      </c>
      <c r="C54" s="15" t="s">
        <v>335</v>
      </c>
      <c r="D54" s="15" t="s">
        <v>25</v>
      </c>
      <c r="E54" s="28" t="s">
        <v>138</v>
      </c>
      <c r="F54" s="15" t="s">
        <v>139</v>
      </c>
      <c r="G54" s="15" t="s">
        <v>336</v>
      </c>
      <c r="H54" s="15" t="s">
        <v>337</v>
      </c>
      <c r="I54" s="15">
        <v>66</v>
      </c>
      <c r="J54" s="15">
        <v>92</v>
      </c>
      <c r="K54" s="16">
        <v>64</v>
      </c>
      <c r="L54" s="10">
        <f t="shared" si="0"/>
        <v>73</v>
      </c>
    </row>
    <row r="55" spans="1:12" ht="42" customHeight="1">
      <c r="A55" s="10" t="s">
        <v>234</v>
      </c>
      <c r="B55" s="15" t="s">
        <v>15</v>
      </c>
      <c r="C55" s="15" t="s">
        <v>339</v>
      </c>
      <c r="D55" s="15" t="s">
        <v>25</v>
      </c>
      <c r="E55" s="28" t="s">
        <v>138</v>
      </c>
      <c r="F55" s="15" t="s">
        <v>139</v>
      </c>
      <c r="G55" s="15" t="s">
        <v>340</v>
      </c>
      <c r="H55" s="15" t="s">
        <v>341</v>
      </c>
      <c r="I55" s="15">
        <v>72</v>
      </c>
      <c r="J55" s="15">
        <v>85</v>
      </c>
      <c r="K55" s="16">
        <v>63.8</v>
      </c>
      <c r="L55" s="10">
        <f t="shared" si="0"/>
        <v>72.62</v>
      </c>
    </row>
  </sheetData>
  <mergeCells count="11">
    <mergeCell ref="K3:K4"/>
    <mergeCell ref="L3:L4"/>
    <mergeCell ref="I3:J3"/>
    <mergeCell ref="A3:A4"/>
    <mergeCell ref="B3:B4"/>
    <mergeCell ref="C3:C4"/>
    <mergeCell ref="D3:D4"/>
    <mergeCell ref="E3:E4"/>
    <mergeCell ref="F3:F4"/>
    <mergeCell ref="G3:G4"/>
    <mergeCell ref="H3:H4"/>
  </mergeCells>
  <phoneticPr fontId="12" type="noConversion"/>
  <pageMargins left="0.70069444444444495" right="0.70069444444444495" top="0.47152777777777799" bottom="0.35416666666666702" header="0.297916666666667" footer="0.118055555555556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3:L13"/>
  <sheetViews>
    <sheetView topLeftCell="A13" workbookViewId="0">
      <selection activeCell="A5" sqref="A5:IV13"/>
    </sheetView>
  </sheetViews>
  <sheetFormatPr defaultColWidth="9" defaultRowHeight="12.75"/>
  <cols>
    <col min="5" max="5" width="13.7109375" customWidth="1"/>
    <col min="7" max="7" width="20.42578125" customWidth="1"/>
    <col min="8" max="8" width="16" customWidth="1"/>
  </cols>
  <sheetData>
    <row r="3" spans="1:12" ht="24.95" customHeight="1">
      <c r="A3" s="58" t="s">
        <v>0</v>
      </c>
      <c r="B3" s="58" t="s">
        <v>1</v>
      </c>
      <c r="C3" s="58" t="s">
        <v>2</v>
      </c>
      <c r="D3" s="58" t="s">
        <v>3</v>
      </c>
      <c r="E3" s="58" t="s">
        <v>4</v>
      </c>
      <c r="F3" s="58" t="s">
        <v>5</v>
      </c>
      <c r="G3" s="58" t="s">
        <v>6</v>
      </c>
      <c r="H3" s="60" t="s">
        <v>7</v>
      </c>
      <c r="I3" s="60" t="s">
        <v>535</v>
      </c>
      <c r="J3" s="60"/>
      <c r="K3" s="58" t="s">
        <v>536</v>
      </c>
      <c r="L3" s="58" t="s">
        <v>10</v>
      </c>
    </row>
    <row r="4" spans="1:12" ht="36" customHeight="1">
      <c r="A4" s="59"/>
      <c r="B4" s="59"/>
      <c r="C4" s="59"/>
      <c r="D4" s="59"/>
      <c r="E4" s="59"/>
      <c r="F4" s="59"/>
      <c r="G4" s="59"/>
      <c r="H4" s="60"/>
      <c r="I4" s="13" t="s">
        <v>12</v>
      </c>
      <c r="J4" s="13" t="s">
        <v>13</v>
      </c>
      <c r="K4" s="59"/>
      <c r="L4" s="59"/>
    </row>
    <row r="5" spans="1:12" s="26" customFormat="1" ht="42" customHeight="1">
      <c r="A5" s="3" t="s">
        <v>14</v>
      </c>
      <c r="B5" s="4" t="s">
        <v>68</v>
      </c>
      <c r="C5" s="4" t="s">
        <v>427</v>
      </c>
      <c r="D5" s="4" t="s">
        <v>25</v>
      </c>
      <c r="E5" s="5" t="s">
        <v>138</v>
      </c>
      <c r="F5" s="4" t="s">
        <v>139</v>
      </c>
      <c r="G5" s="3" t="s">
        <v>428</v>
      </c>
      <c r="H5" s="3" t="s">
        <v>429</v>
      </c>
      <c r="I5" s="10">
        <v>79</v>
      </c>
      <c r="J5" s="10">
        <v>88</v>
      </c>
      <c r="K5" s="11">
        <v>81.8</v>
      </c>
      <c r="L5" s="12">
        <f t="shared" ref="L5:L13" si="0">(I5+J5)/2*0.6+K5*0.4</f>
        <v>82.82</v>
      </c>
    </row>
    <row r="6" spans="1:12" s="26" customFormat="1" ht="42" customHeight="1">
      <c r="A6" s="3" t="s">
        <v>22</v>
      </c>
      <c r="B6" s="4" t="s">
        <v>68</v>
      </c>
      <c r="C6" s="4" t="s">
        <v>431</v>
      </c>
      <c r="D6" s="4" t="s">
        <v>25</v>
      </c>
      <c r="E6" s="5" t="s">
        <v>138</v>
      </c>
      <c r="F6" s="4" t="s">
        <v>139</v>
      </c>
      <c r="G6" s="3" t="s">
        <v>432</v>
      </c>
      <c r="H6" s="3" t="s">
        <v>433</v>
      </c>
      <c r="I6" s="10">
        <v>73</v>
      </c>
      <c r="J6" s="10">
        <v>90</v>
      </c>
      <c r="K6" s="11">
        <v>82.8</v>
      </c>
      <c r="L6" s="12">
        <f t="shared" si="0"/>
        <v>82.02</v>
      </c>
    </row>
    <row r="7" spans="1:12" s="26" customFormat="1" ht="42" customHeight="1">
      <c r="A7" s="3" t="s">
        <v>29</v>
      </c>
      <c r="B7" s="4" t="s">
        <v>68</v>
      </c>
      <c r="C7" s="4" t="s">
        <v>435</v>
      </c>
      <c r="D7" s="4" t="s">
        <v>17</v>
      </c>
      <c r="E7" s="5" t="s">
        <v>138</v>
      </c>
      <c r="F7" s="4" t="s">
        <v>139</v>
      </c>
      <c r="G7" s="3" t="s">
        <v>436</v>
      </c>
      <c r="H7" s="3" t="s">
        <v>437</v>
      </c>
      <c r="I7" s="10">
        <v>78</v>
      </c>
      <c r="J7" s="10">
        <v>86</v>
      </c>
      <c r="K7" s="11">
        <v>82</v>
      </c>
      <c r="L7" s="12">
        <f t="shared" si="0"/>
        <v>82</v>
      </c>
    </row>
    <row r="8" spans="1:12" s="26" customFormat="1" ht="42" customHeight="1">
      <c r="A8" s="3" t="s">
        <v>35</v>
      </c>
      <c r="B8" s="4" t="s">
        <v>68</v>
      </c>
      <c r="C8" s="4" t="s">
        <v>439</v>
      </c>
      <c r="D8" s="4" t="s">
        <v>25</v>
      </c>
      <c r="E8" s="5" t="s">
        <v>138</v>
      </c>
      <c r="F8" s="4" t="s">
        <v>139</v>
      </c>
      <c r="G8" s="3" t="s">
        <v>440</v>
      </c>
      <c r="H8" s="3" t="s">
        <v>441</v>
      </c>
      <c r="I8" s="10">
        <v>74</v>
      </c>
      <c r="J8" s="10">
        <v>86</v>
      </c>
      <c r="K8" s="11">
        <v>82</v>
      </c>
      <c r="L8" s="12">
        <f t="shared" si="0"/>
        <v>80.8</v>
      </c>
    </row>
    <row r="9" spans="1:12" s="26" customFormat="1" ht="42" customHeight="1">
      <c r="A9" s="3" t="s">
        <v>39</v>
      </c>
      <c r="B9" s="4" t="s">
        <v>68</v>
      </c>
      <c r="C9" s="4" t="s">
        <v>443</v>
      </c>
      <c r="D9" s="4" t="s">
        <v>25</v>
      </c>
      <c r="E9" s="5" t="s">
        <v>138</v>
      </c>
      <c r="F9" s="4" t="s">
        <v>139</v>
      </c>
      <c r="G9" s="3" t="s">
        <v>444</v>
      </c>
      <c r="H9" s="3" t="s">
        <v>445</v>
      </c>
      <c r="I9" s="10">
        <v>72</v>
      </c>
      <c r="J9" s="10">
        <v>85</v>
      </c>
      <c r="K9" s="11">
        <v>84</v>
      </c>
      <c r="L9" s="12">
        <f t="shared" si="0"/>
        <v>80.7</v>
      </c>
    </row>
    <row r="10" spans="1:12" s="26" customFormat="1" ht="42" customHeight="1">
      <c r="A10" s="3" t="s">
        <v>46</v>
      </c>
      <c r="B10" s="4" t="s">
        <v>68</v>
      </c>
      <c r="C10" s="4" t="s">
        <v>447</v>
      </c>
      <c r="D10" s="4" t="s">
        <v>25</v>
      </c>
      <c r="E10" s="5" t="s">
        <v>138</v>
      </c>
      <c r="F10" s="4" t="s">
        <v>139</v>
      </c>
      <c r="G10" s="3" t="s">
        <v>448</v>
      </c>
      <c r="H10" s="3" t="s">
        <v>449</v>
      </c>
      <c r="I10" s="10">
        <v>74</v>
      </c>
      <c r="J10" s="10">
        <v>87</v>
      </c>
      <c r="K10" s="11">
        <v>80.400000000000006</v>
      </c>
      <c r="L10" s="12">
        <f t="shared" si="0"/>
        <v>80.459999999999994</v>
      </c>
    </row>
    <row r="11" spans="1:12" s="26" customFormat="1" ht="42" customHeight="1">
      <c r="A11" s="3" t="s">
        <v>50</v>
      </c>
      <c r="B11" s="4" t="s">
        <v>68</v>
      </c>
      <c r="C11" s="4" t="s">
        <v>451</v>
      </c>
      <c r="D11" s="4" t="s">
        <v>25</v>
      </c>
      <c r="E11" s="5" t="s">
        <v>138</v>
      </c>
      <c r="F11" s="4" t="s">
        <v>139</v>
      </c>
      <c r="G11" s="3" t="s">
        <v>452</v>
      </c>
      <c r="H11" s="3" t="s">
        <v>453</v>
      </c>
      <c r="I11" s="10">
        <v>69</v>
      </c>
      <c r="J11" s="10">
        <v>84</v>
      </c>
      <c r="K11" s="11">
        <v>78.400000000000006</v>
      </c>
      <c r="L11" s="12">
        <f t="shared" si="0"/>
        <v>77.260000000000005</v>
      </c>
    </row>
    <row r="12" spans="1:12" s="26" customFormat="1" ht="42" customHeight="1">
      <c r="A12" s="3" t="s">
        <v>54</v>
      </c>
      <c r="B12" s="4" t="s">
        <v>68</v>
      </c>
      <c r="C12" s="4" t="s">
        <v>455</v>
      </c>
      <c r="D12" s="4" t="s">
        <v>25</v>
      </c>
      <c r="E12" s="5" t="s">
        <v>138</v>
      </c>
      <c r="F12" s="4" t="s">
        <v>139</v>
      </c>
      <c r="G12" s="3" t="s">
        <v>456</v>
      </c>
      <c r="H12" s="3" t="s">
        <v>457</v>
      </c>
      <c r="I12" s="10">
        <v>70</v>
      </c>
      <c r="J12" s="10">
        <v>76</v>
      </c>
      <c r="K12" s="11">
        <v>77.599999999999994</v>
      </c>
      <c r="L12" s="12">
        <f t="shared" si="0"/>
        <v>74.84</v>
      </c>
    </row>
    <row r="13" spans="1:12" s="27" customFormat="1" ht="42" customHeight="1">
      <c r="A13" s="3" t="s">
        <v>59</v>
      </c>
      <c r="B13" s="6" t="s">
        <v>68</v>
      </c>
      <c r="C13" s="6" t="s">
        <v>459</v>
      </c>
      <c r="D13" s="6" t="s">
        <v>25</v>
      </c>
      <c r="E13" s="7" t="s">
        <v>138</v>
      </c>
      <c r="F13" s="6" t="s">
        <v>139</v>
      </c>
      <c r="G13" s="8" t="s">
        <v>460</v>
      </c>
      <c r="H13" s="8" t="s">
        <v>461</v>
      </c>
      <c r="I13" s="11">
        <v>61</v>
      </c>
      <c r="J13" s="11">
        <v>76</v>
      </c>
      <c r="K13" s="11">
        <v>0</v>
      </c>
      <c r="L13" s="12">
        <f t="shared" si="0"/>
        <v>41.1</v>
      </c>
    </row>
  </sheetData>
  <mergeCells count="11">
    <mergeCell ref="K3:K4"/>
    <mergeCell ref="L3:L4"/>
    <mergeCell ref="I3:J3"/>
    <mergeCell ref="A3:A4"/>
    <mergeCell ref="B3:B4"/>
    <mergeCell ref="C3:C4"/>
    <mergeCell ref="D3:D4"/>
    <mergeCell ref="E3:E4"/>
    <mergeCell ref="F3:F4"/>
    <mergeCell ref="G3:G4"/>
    <mergeCell ref="H3:H4"/>
  </mergeCells>
  <phoneticPr fontId="12" type="noConversion"/>
  <pageMargins left="0.70069444444444495" right="0.70069444444444495" top="0.75138888888888899" bottom="0.75138888888888899" header="0.297916666666667" footer="0.29791666666666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3:L13"/>
  <sheetViews>
    <sheetView topLeftCell="A4" workbookViewId="0">
      <selection activeCell="A5" sqref="A5:IV13"/>
    </sheetView>
  </sheetViews>
  <sheetFormatPr defaultColWidth="9" defaultRowHeight="12.75"/>
  <cols>
    <col min="5" max="5" width="12.28515625" customWidth="1"/>
    <col min="6" max="6" width="11.140625" customWidth="1"/>
    <col min="7" max="7" width="20.42578125" customWidth="1"/>
    <col min="8" max="8" width="16.7109375" customWidth="1"/>
  </cols>
  <sheetData>
    <row r="3" spans="1:12" ht="23.1" customHeight="1">
      <c r="A3" s="58" t="s">
        <v>0</v>
      </c>
      <c r="B3" s="58" t="s">
        <v>1</v>
      </c>
      <c r="C3" s="58" t="s">
        <v>2</v>
      </c>
      <c r="D3" s="58" t="s">
        <v>3</v>
      </c>
      <c r="E3" s="58" t="s">
        <v>4</v>
      </c>
      <c r="F3" s="58" t="s">
        <v>5</v>
      </c>
      <c r="G3" s="58" t="s">
        <v>6</v>
      </c>
      <c r="H3" s="60" t="s">
        <v>7</v>
      </c>
      <c r="I3" s="60" t="s">
        <v>535</v>
      </c>
      <c r="J3" s="60"/>
      <c r="K3" s="58" t="s">
        <v>536</v>
      </c>
      <c r="L3" s="58" t="s">
        <v>10</v>
      </c>
    </row>
    <row r="4" spans="1:12" ht="36.950000000000003" customHeight="1">
      <c r="A4" s="59"/>
      <c r="B4" s="59"/>
      <c r="C4" s="59"/>
      <c r="D4" s="59"/>
      <c r="E4" s="59"/>
      <c r="F4" s="59"/>
      <c r="G4" s="59"/>
      <c r="H4" s="60"/>
      <c r="I4" s="13" t="s">
        <v>12</v>
      </c>
      <c r="J4" s="13" t="s">
        <v>13</v>
      </c>
      <c r="K4" s="59"/>
      <c r="L4" s="59"/>
    </row>
    <row r="5" spans="1:12" ht="42" customHeight="1">
      <c r="A5" s="3" t="s">
        <v>14</v>
      </c>
      <c r="B5" s="14" t="s">
        <v>23</v>
      </c>
      <c r="C5" s="14" t="s">
        <v>463</v>
      </c>
      <c r="D5" s="14" t="s">
        <v>25</v>
      </c>
      <c r="E5" s="5" t="s">
        <v>138</v>
      </c>
      <c r="F5" s="14" t="s">
        <v>139</v>
      </c>
      <c r="G5" s="14" t="s">
        <v>464</v>
      </c>
      <c r="H5" s="14" t="s">
        <v>465</v>
      </c>
      <c r="I5" s="15">
        <v>83</v>
      </c>
      <c r="J5" s="15">
        <v>91</v>
      </c>
      <c r="K5" s="16">
        <v>78</v>
      </c>
      <c r="L5" s="12">
        <f t="shared" ref="L5:L13" si="0">(I5+J5)/2*0.6+K5*0.4</f>
        <v>83.4</v>
      </c>
    </row>
    <row r="6" spans="1:12" ht="42" customHeight="1">
      <c r="A6" s="3" t="s">
        <v>22</v>
      </c>
      <c r="B6" s="14" t="s">
        <v>23</v>
      </c>
      <c r="C6" s="14" t="s">
        <v>467</v>
      </c>
      <c r="D6" s="14" t="s">
        <v>25</v>
      </c>
      <c r="E6" s="5" t="s">
        <v>138</v>
      </c>
      <c r="F6" s="14" t="s">
        <v>139</v>
      </c>
      <c r="G6" s="14" t="s">
        <v>468</v>
      </c>
      <c r="H6" s="14" t="s">
        <v>469</v>
      </c>
      <c r="I6" s="15">
        <v>73</v>
      </c>
      <c r="J6" s="15">
        <v>88</v>
      </c>
      <c r="K6" s="16">
        <v>85.4</v>
      </c>
      <c r="L6" s="12">
        <f t="shared" si="0"/>
        <v>82.46</v>
      </c>
    </row>
    <row r="7" spans="1:12" ht="42" customHeight="1">
      <c r="A7" s="3" t="s">
        <v>29</v>
      </c>
      <c r="B7" s="14" t="s">
        <v>23</v>
      </c>
      <c r="C7" s="14" t="s">
        <v>471</v>
      </c>
      <c r="D7" s="14" t="s">
        <v>25</v>
      </c>
      <c r="E7" s="5" t="s">
        <v>138</v>
      </c>
      <c r="F7" s="14" t="s">
        <v>139</v>
      </c>
      <c r="G7" s="14" t="s">
        <v>472</v>
      </c>
      <c r="H7" s="14" t="s">
        <v>473</v>
      </c>
      <c r="I7" s="15">
        <v>72</v>
      </c>
      <c r="J7" s="15">
        <v>89</v>
      </c>
      <c r="K7" s="16">
        <v>83</v>
      </c>
      <c r="L7" s="12">
        <f t="shared" si="0"/>
        <v>81.5</v>
      </c>
    </row>
    <row r="8" spans="1:12" ht="42" customHeight="1">
      <c r="A8" s="3" t="s">
        <v>35</v>
      </c>
      <c r="B8" s="14" t="s">
        <v>23</v>
      </c>
      <c r="C8" s="14" t="s">
        <v>475</v>
      </c>
      <c r="D8" s="14" t="s">
        <v>25</v>
      </c>
      <c r="E8" s="5" t="s">
        <v>138</v>
      </c>
      <c r="F8" s="14" t="s">
        <v>139</v>
      </c>
      <c r="G8" s="14" t="s">
        <v>476</v>
      </c>
      <c r="H8" s="14" t="s">
        <v>477</v>
      </c>
      <c r="I8" s="15">
        <v>70</v>
      </c>
      <c r="J8" s="15">
        <v>84</v>
      </c>
      <c r="K8" s="16">
        <v>85.2</v>
      </c>
      <c r="L8" s="12">
        <f t="shared" si="0"/>
        <v>80.28</v>
      </c>
    </row>
    <row r="9" spans="1:12" ht="42" customHeight="1">
      <c r="A9" s="3" t="s">
        <v>39</v>
      </c>
      <c r="B9" s="14" t="s">
        <v>23</v>
      </c>
      <c r="C9" s="14" t="s">
        <v>479</v>
      </c>
      <c r="D9" s="14" t="s">
        <v>25</v>
      </c>
      <c r="E9" s="5" t="s">
        <v>138</v>
      </c>
      <c r="F9" s="14" t="s">
        <v>139</v>
      </c>
      <c r="G9" s="14" t="s">
        <v>480</v>
      </c>
      <c r="H9" s="14" t="s">
        <v>481</v>
      </c>
      <c r="I9" s="15">
        <v>72</v>
      </c>
      <c r="J9" s="15">
        <v>89</v>
      </c>
      <c r="K9" s="16">
        <v>78</v>
      </c>
      <c r="L9" s="12">
        <f t="shared" si="0"/>
        <v>79.5</v>
      </c>
    </row>
    <row r="10" spans="1:12" ht="42" customHeight="1">
      <c r="A10" s="3" t="s">
        <v>46</v>
      </c>
      <c r="B10" s="14" t="s">
        <v>23</v>
      </c>
      <c r="C10" s="14" t="s">
        <v>483</v>
      </c>
      <c r="D10" s="14" t="s">
        <v>25</v>
      </c>
      <c r="E10" s="5" t="s">
        <v>138</v>
      </c>
      <c r="F10" s="14" t="s">
        <v>139</v>
      </c>
      <c r="G10" s="14" t="s">
        <v>484</v>
      </c>
      <c r="H10" s="14" t="s">
        <v>485</v>
      </c>
      <c r="I10" s="15">
        <v>64</v>
      </c>
      <c r="J10" s="15">
        <v>88</v>
      </c>
      <c r="K10" s="16">
        <v>83.6</v>
      </c>
      <c r="L10" s="12">
        <f t="shared" si="0"/>
        <v>79.040000000000006</v>
      </c>
    </row>
    <row r="11" spans="1:12" ht="42" customHeight="1">
      <c r="A11" s="3" t="s">
        <v>50</v>
      </c>
      <c r="B11" s="14" t="s">
        <v>23</v>
      </c>
      <c r="C11" s="14" t="s">
        <v>487</v>
      </c>
      <c r="D11" s="14" t="s">
        <v>25</v>
      </c>
      <c r="E11" s="5" t="s">
        <v>138</v>
      </c>
      <c r="F11" s="14" t="s">
        <v>139</v>
      </c>
      <c r="G11" s="14" t="s">
        <v>488</v>
      </c>
      <c r="H11" s="14" t="s">
        <v>489</v>
      </c>
      <c r="I11" s="15">
        <v>71</v>
      </c>
      <c r="J11" s="15">
        <v>84</v>
      </c>
      <c r="K11" s="16">
        <v>78.599999999999994</v>
      </c>
      <c r="L11" s="12">
        <f t="shared" si="0"/>
        <v>77.94</v>
      </c>
    </row>
    <row r="12" spans="1:12" s="22" customFormat="1" ht="42" customHeight="1">
      <c r="A12" s="3" t="s">
        <v>54</v>
      </c>
      <c r="B12" s="23" t="s">
        <v>23</v>
      </c>
      <c r="C12" s="23" t="s">
        <v>491</v>
      </c>
      <c r="D12" s="23" t="s">
        <v>25</v>
      </c>
      <c r="E12" s="23" t="s">
        <v>138</v>
      </c>
      <c r="F12" s="23" t="s">
        <v>139</v>
      </c>
      <c r="G12" s="24" t="s">
        <v>492</v>
      </c>
      <c r="H12" s="24" t="s">
        <v>493</v>
      </c>
      <c r="I12" s="25">
        <v>64</v>
      </c>
      <c r="J12" s="25">
        <v>86</v>
      </c>
      <c r="K12" s="25">
        <v>78.599999999999994</v>
      </c>
      <c r="L12" s="12">
        <f t="shared" si="0"/>
        <v>76.44</v>
      </c>
    </row>
    <row r="13" spans="1:12" s="22" customFormat="1" ht="42" customHeight="1">
      <c r="A13" s="3" t="s">
        <v>59</v>
      </c>
      <c r="B13" s="23" t="s">
        <v>23</v>
      </c>
      <c r="C13" s="23" t="s">
        <v>495</v>
      </c>
      <c r="D13" s="23" t="s">
        <v>25</v>
      </c>
      <c r="E13" s="23" t="s">
        <v>138</v>
      </c>
      <c r="F13" s="23" t="s">
        <v>139</v>
      </c>
      <c r="G13" s="24" t="s">
        <v>496</v>
      </c>
      <c r="H13" s="24" t="s">
        <v>497</v>
      </c>
      <c r="I13" s="25">
        <v>64</v>
      </c>
      <c r="J13" s="25">
        <v>83</v>
      </c>
      <c r="K13" s="25">
        <v>79.400000000000006</v>
      </c>
      <c r="L13" s="12">
        <f t="shared" si="0"/>
        <v>75.86</v>
      </c>
    </row>
  </sheetData>
  <mergeCells count="11">
    <mergeCell ref="K3:K4"/>
    <mergeCell ref="L3:L4"/>
    <mergeCell ref="I3:J3"/>
    <mergeCell ref="A3:A4"/>
    <mergeCell ref="B3:B4"/>
    <mergeCell ref="C3:C4"/>
    <mergeCell ref="D3:D4"/>
    <mergeCell ref="E3:E4"/>
    <mergeCell ref="F3:F4"/>
    <mergeCell ref="G3:G4"/>
    <mergeCell ref="H3:H4"/>
  </mergeCells>
  <phoneticPr fontId="12" type="noConversion"/>
  <pageMargins left="0.69930555555555596" right="0.69930555555555596" top="0.75" bottom="0.75" header="0.3" footer="0.3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3:L13"/>
  <sheetViews>
    <sheetView topLeftCell="A4" workbookViewId="0">
      <selection activeCell="A5" sqref="A5:IV13"/>
    </sheetView>
  </sheetViews>
  <sheetFormatPr defaultColWidth="9" defaultRowHeight="12.75"/>
  <cols>
    <col min="1" max="1" width="5.28515625" customWidth="1"/>
    <col min="2" max="2" width="15.28515625" customWidth="1"/>
    <col min="5" max="5" width="13" customWidth="1"/>
    <col min="6" max="6" width="11" customWidth="1"/>
    <col min="7" max="7" width="19.85546875" customWidth="1"/>
    <col min="8" max="8" width="13.85546875" customWidth="1"/>
  </cols>
  <sheetData>
    <row r="3" spans="1:12" ht="23.1" customHeight="1">
      <c r="A3" s="58" t="s">
        <v>0</v>
      </c>
      <c r="B3" s="58" t="s">
        <v>1</v>
      </c>
      <c r="C3" s="58" t="s">
        <v>2</v>
      </c>
      <c r="D3" s="58" t="s">
        <v>3</v>
      </c>
      <c r="E3" s="58" t="s">
        <v>4</v>
      </c>
      <c r="F3" s="58" t="s">
        <v>5</v>
      </c>
      <c r="G3" s="58" t="s">
        <v>6</v>
      </c>
      <c r="H3" s="60" t="s">
        <v>7</v>
      </c>
      <c r="I3" s="60" t="s">
        <v>535</v>
      </c>
      <c r="J3" s="60"/>
      <c r="K3" s="58" t="s">
        <v>536</v>
      </c>
      <c r="L3" s="58" t="s">
        <v>10</v>
      </c>
    </row>
    <row r="4" spans="1:12" ht="33" customHeight="1">
      <c r="A4" s="59"/>
      <c r="B4" s="59"/>
      <c r="C4" s="59"/>
      <c r="D4" s="59"/>
      <c r="E4" s="59"/>
      <c r="F4" s="59"/>
      <c r="G4" s="59"/>
      <c r="H4" s="60"/>
      <c r="I4" s="13" t="s">
        <v>12</v>
      </c>
      <c r="J4" s="13" t="s">
        <v>13</v>
      </c>
      <c r="K4" s="59"/>
      <c r="L4" s="59"/>
    </row>
    <row r="5" spans="1:12" ht="42" customHeight="1">
      <c r="A5" s="3" t="s">
        <v>14</v>
      </c>
      <c r="B5" s="14" t="s">
        <v>499</v>
      </c>
      <c r="C5" s="14" t="s">
        <v>500</v>
      </c>
      <c r="D5" s="14" t="s">
        <v>25</v>
      </c>
      <c r="E5" s="5" t="s">
        <v>138</v>
      </c>
      <c r="F5" s="14" t="s">
        <v>139</v>
      </c>
      <c r="G5" s="14" t="s">
        <v>501</v>
      </c>
      <c r="H5" s="14" t="s">
        <v>502</v>
      </c>
      <c r="I5" s="15">
        <v>72</v>
      </c>
      <c r="J5" s="15">
        <v>92</v>
      </c>
      <c r="K5" s="16">
        <v>83</v>
      </c>
      <c r="L5" s="12">
        <f t="shared" ref="L5:L13" si="0">(I5+J5)/2*0.6+K5*0.4</f>
        <v>82.4</v>
      </c>
    </row>
    <row r="6" spans="1:12" ht="42" customHeight="1">
      <c r="A6" s="3" t="s">
        <v>22</v>
      </c>
      <c r="B6" s="14" t="s">
        <v>499</v>
      </c>
      <c r="C6" s="14" t="s">
        <v>504</v>
      </c>
      <c r="D6" s="14" t="s">
        <v>25</v>
      </c>
      <c r="E6" s="5" t="s">
        <v>138</v>
      </c>
      <c r="F6" s="14" t="s">
        <v>139</v>
      </c>
      <c r="G6" s="14" t="s">
        <v>505</v>
      </c>
      <c r="H6" s="14" t="s">
        <v>506</v>
      </c>
      <c r="I6" s="15">
        <v>74</v>
      </c>
      <c r="J6" s="15">
        <v>88</v>
      </c>
      <c r="K6" s="16">
        <v>81.2</v>
      </c>
      <c r="L6" s="12">
        <f t="shared" si="0"/>
        <v>81.08</v>
      </c>
    </row>
    <row r="7" spans="1:12" ht="42" customHeight="1">
      <c r="A7" s="3" t="s">
        <v>29</v>
      </c>
      <c r="B7" s="14" t="s">
        <v>499</v>
      </c>
      <c r="C7" s="14" t="s">
        <v>508</v>
      </c>
      <c r="D7" s="14" t="s">
        <v>25</v>
      </c>
      <c r="E7" s="5" t="s">
        <v>138</v>
      </c>
      <c r="F7" s="14" t="s">
        <v>139</v>
      </c>
      <c r="G7" s="14" t="s">
        <v>509</v>
      </c>
      <c r="H7" s="14" t="s">
        <v>510</v>
      </c>
      <c r="I7" s="15">
        <v>73</v>
      </c>
      <c r="J7" s="15">
        <v>86</v>
      </c>
      <c r="K7" s="16">
        <v>83.4</v>
      </c>
      <c r="L7" s="12">
        <f t="shared" si="0"/>
        <v>81.06</v>
      </c>
    </row>
    <row r="8" spans="1:12" ht="42" customHeight="1">
      <c r="A8" s="3" t="s">
        <v>35</v>
      </c>
      <c r="B8" s="14" t="s">
        <v>499</v>
      </c>
      <c r="C8" s="14" t="s">
        <v>512</v>
      </c>
      <c r="D8" s="14" t="s">
        <v>25</v>
      </c>
      <c r="E8" s="5" t="s">
        <v>138</v>
      </c>
      <c r="F8" s="14" t="s">
        <v>139</v>
      </c>
      <c r="G8" s="14" t="s">
        <v>513</v>
      </c>
      <c r="H8" s="14" t="s">
        <v>514</v>
      </c>
      <c r="I8" s="15">
        <v>71</v>
      </c>
      <c r="J8" s="15">
        <v>88</v>
      </c>
      <c r="K8" s="16">
        <v>81.2</v>
      </c>
      <c r="L8" s="12">
        <f t="shared" si="0"/>
        <v>80.180000000000007</v>
      </c>
    </row>
    <row r="9" spans="1:12" ht="42" customHeight="1">
      <c r="A9" s="3" t="s">
        <v>39</v>
      </c>
      <c r="B9" s="14" t="s">
        <v>499</v>
      </c>
      <c r="C9" s="14" t="s">
        <v>516</v>
      </c>
      <c r="D9" s="14" t="s">
        <v>25</v>
      </c>
      <c r="E9" s="5" t="s">
        <v>138</v>
      </c>
      <c r="F9" s="14" t="s">
        <v>139</v>
      </c>
      <c r="G9" s="14" t="s">
        <v>517</v>
      </c>
      <c r="H9" s="14" t="s">
        <v>518</v>
      </c>
      <c r="I9" s="15">
        <v>75</v>
      </c>
      <c r="J9" s="15">
        <v>79</v>
      </c>
      <c r="K9" s="16">
        <v>83.2</v>
      </c>
      <c r="L9" s="12">
        <f t="shared" si="0"/>
        <v>79.48</v>
      </c>
    </row>
    <row r="10" spans="1:12" ht="42" customHeight="1">
      <c r="A10" s="3" t="s">
        <v>46</v>
      </c>
      <c r="B10" s="14" t="s">
        <v>499</v>
      </c>
      <c r="C10" s="14" t="s">
        <v>520</v>
      </c>
      <c r="D10" s="14" t="s">
        <v>25</v>
      </c>
      <c r="E10" s="5" t="s">
        <v>138</v>
      </c>
      <c r="F10" s="14" t="s">
        <v>139</v>
      </c>
      <c r="G10" s="14" t="s">
        <v>521</v>
      </c>
      <c r="H10" s="14" t="s">
        <v>522</v>
      </c>
      <c r="I10" s="15">
        <v>68</v>
      </c>
      <c r="J10" s="15">
        <v>84</v>
      </c>
      <c r="K10" s="16">
        <v>80.8</v>
      </c>
      <c r="L10" s="12">
        <f t="shared" si="0"/>
        <v>77.92</v>
      </c>
    </row>
    <row r="11" spans="1:12" ht="42" customHeight="1">
      <c r="A11" s="3" t="s">
        <v>50</v>
      </c>
      <c r="B11" s="14" t="s">
        <v>499</v>
      </c>
      <c r="C11" s="14" t="s">
        <v>524</v>
      </c>
      <c r="D11" s="14" t="s">
        <v>25</v>
      </c>
      <c r="E11" s="5" t="s">
        <v>138</v>
      </c>
      <c r="F11" s="14" t="s">
        <v>139</v>
      </c>
      <c r="G11" s="14" t="s">
        <v>525</v>
      </c>
      <c r="H11" s="14" t="s">
        <v>526</v>
      </c>
      <c r="I11" s="15">
        <v>71</v>
      </c>
      <c r="J11" s="15">
        <v>81</v>
      </c>
      <c r="K11" s="16">
        <v>77</v>
      </c>
      <c r="L11" s="12">
        <f t="shared" si="0"/>
        <v>76.400000000000006</v>
      </c>
    </row>
    <row r="12" spans="1:12" ht="42" customHeight="1">
      <c r="A12" s="3" t="s">
        <v>54</v>
      </c>
      <c r="B12" s="14" t="s">
        <v>499</v>
      </c>
      <c r="C12" s="14" t="s">
        <v>528</v>
      </c>
      <c r="D12" s="14" t="s">
        <v>25</v>
      </c>
      <c r="E12" s="5" t="s">
        <v>138</v>
      </c>
      <c r="F12" s="14" t="s">
        <v>139</v>
      </c>
      <c r="G12" s="14" t="s">
        <v>529</v>
      </c>
      <c r="H12" s="14" t="s">
        <v>530</v>
      </c>
      <c r="I12" s="15">
        <v>57</v>
      </c>
      <c r="J12" s="15">
        <v>84</v>
      </c>
      <c r="K12" s="16">
        <v>81.599999999999994</v>
      </c>
      <c r="L12" s="12">
        <f t="shared" si="0"/>
        <v>74.94</v>
      </c>
    </row>
    <row r="13" spans="1:12" s="17" customFormat="1" ht="42" customHeight="1">
      <c r="A13" s="3" t="s">
        <v>59</v>
      </c>
      <c r="B13" s="18" t="s">
        <v>499</v>
      </c>
      <c r="C13" s="18" t="s">
        <v>532</v>
      </c>
      <c r="D13" s="18" t="s">
        <v>25</v>
      </c>
      <c r="E13" s="19" t="s">
        <v>138</v>
      </c>
      <c r="F13" s="18" t="s">
        <v>139</v>
      </c>
      <c r="G13" s="18" t="s">
        <v>533</v>
      </c>
      <c r="H13" s="18" t="s">
        <v>534</v>
      </c>
      <c r="I13" s="20">
        <v>59</v>
      </c>
      <c r="J13" s="20">
        <v>76</v>
      </c>
      <c r="K13" s="21">
        <v>80.8</v>
      </c>
      <c r="L13" s="12">
        <f t="shared" si="0"/>
        <v>72.819999999999993</v>
      </c>
    </row>
  </sheetData>
  <mergeCells count="11">
    <mergeCell ref="K3:K4"/>
    <mergeCell ref="L3:L4"/>
    <mergeCell ref="I3:J3"/>
    <mergeCell ref="A3:A4"/>
    <mergeCell ref="B3:B4"/>
    <mergeCell ref="C3:C4"/>
    <mergeCell ref="D3:D4"/>
    <mergeCell ref="E3:E4"/>
    <mergeCell ref="F3:F4"/>
    <mergeCell ref="G3:G4"/>
    <mergeCell ref="H3:H4"/>
  </mergeCells>
  <phoneticPr fontId="12" type="noConversion"/>
  <pageMargins left="0.69930555555555596" right="0.69930555555555596" top="0.75" bottom="0.75" header="0.3" footer="0.3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3:L25"/>
  <sheetViews>
    <sheetView topLeftCell="A9" zoomScale="58" zoomScaleNormal="58" workbookViewId="0">
      <selection activeCell="A3" sqref="A3:L25"/>
    </sheetView>
  </sheetViews>
  <sheetFormatPr defaultColWidth="9" defaultRowHeight="12.75"/>
  <cols>
    <col min="5" max="5" width="13.5703125" customWidth="1"/>
    <col min="7" max="7" width="20.85546875" customWidth="1"/>
    <col min="8" max="8" width="16.42578125" customWidth="1"/>
  </cols>
  <sheetData>
    <row r="3" spans="1:12" ht="24" customHeight="1">
      <c r="A3" s="58" t="s">
        <v>0</v>
      </c>
      <c r="B3" s="58" t="s">
        <v>1</v>
      </c>
      <c r="C3" s="58" t="s">
        <v>2</v>
      </c>
      <c r="D3" s="58" t="s">
        <v>3</v>
      </c>
      <c r="E3" s="58" t="s">
        <v>4</v>
      </c>
      <c r="F3" s="58" t="s">
        <v>5</v>
      </c>
      <c r="G3" s="58" t="s">
        <v>6</v>
      </c>
      <c r="H3" s="60" t="s">
        <v>7</v>
      </c>
      <c r="I3" s="60" t="s">
        <v>535</v>
      </c>
      <c r="J3" s="60"/>
      <c r="K3" s="58" t="s">
        <v>536</v>
      </c>
      <c r="L3" s="58" t="s">
        <v>10</v>
      </c>
    </row>
    <row r="4" spans="1:12" ht="36" customHeight="1">
      <c r="A4" s="59"/>
      <c r="B4" s="59"/>
      <c r="C4" s="59"/>
      <c r="D4" s="59"/>
      <c r="E4" s="59"/>
      <c r="F4" s="59"/>
      <c r="G4" s="59"/>
      <c r="H4" s="60"/>
      <c r="I4" s="13" t="s">
        <v>12</v>
      </c>
      <c r="J4" s="13" t="s">
        <v>13</v>
      </c>
      <c r="K4" s="59"/>
      <c r="L4" s="59"/>
    </row>
    <row r="5" spans="1:12" ht="42" customHeight="1">
      <c r="A5" s="3" t="s">
        <v>14</v>
      </c>
      <c r="B5" s="14" t="s">
        <v>30</v>
      </c>
      <c r="C5" s="14" t="s">
        <v>343</v>
      </c>
      <c r="D5" s="14" t="s">
        <v>25</v>
      </c>
      <c r="E5" s="5" t="s">
        <v>138</v>
      </c>
      <c r="F5" s="14" t="s">
        <v>139</v>
      </c>
      <c r="G5" s="14" t="s">
        <v>344</v>
      </c>
      <c r="H5" s="14" t="s">
        <v>345</v>
      </c>
      <c r="I5" s="15">
        <v>71</v>
      </c>
      <c r="J5" s="15">
        <v>85</v>
      </c>
      <c r="K5" s="16">
        <v>83.4</v>
      </c>
      <c r="L5" s="12">
        <f t="shared" ref="L5:L25" si="0">(I5+J5)/2*0.6+K5*0.4</f>
        <v>80.16</v>
      </c>
    </row>
    <row r="6" spans="1:12" ht="42" customHeight="1">
      <c r="A6" s="3" t="s">
        <v>22</v>
      </c>
      <c r="B6" s="14" t="s">
        <v>30</v>
      </c>
      <c r="C6" s="14" t="s">
        <v>347</v>
      </c>
      <c r="D6" s="14" t="s">
        <v>25</v>
      </c>
      <c r="E6" s="5" t="s">
        <v>138</v>
      </c>
      <c r="F6" s="14" t="s">
        <v>139</v>
      </c>
      <c r="G6" s="14" t="s">
        <v>348</v>
      </c>
      <c r="H6" s="14" t="s">
        <v>349</v>
      </c>
      <c r="I6" s="15">
        <v>75</v>
      </c>
      <c r="J6" s="15">
        <v>89</v>
      </c>
      <c r="K6" s="16">
        <v>77.2</v>
      </c>
      <c r="L6" s="12">
        <f t="shared" si="0"/>
        <v>80.08</v>
      </c>
    </row>
    <row r="7" spans="1:12" ht="42" customHeight="1">
      <c r="A7" s="3" t="s">
        <v>29</v>
      </c>
      <c r="B7" s="14" t="s">
        <v>30</v>
      </c>
      <c r="C7" s="14" t="s">
        <v>351</v>
      </c>
      <c r="D7" s="14" t="s">
        <v>25</v>
      </c>
      <c r="E7" s="5" t="s">
        <v>138</v>
      </c>
      <c r="F7" s="14" t="s">
        <v>139</v>
      </c>
      <c r="G7" s="14" t="s">
        <v>352</v>
      </c>
      <c r="H7" s="14" t="s">
        <v>353</v>
      </c>
      <c r="I7" s="15">
        <v>69</v>
      </c>
      <c r="J7" s="15">
        <v>86</v>
      </c>
      <c r="K7" s="16">
        <v>83.2</v>
      </c>
      <c r="L7" s="12">
        <f t="shared" si="0"/>
        <v>79.78</v>
      </c>
    </row>
    <row r="8" spans="1:12" ht="42" customHeight="1">
      <c r="A8" s="3" t="s">
        <v>35</v>
      </c>
      <c r="B8" s="14" t="s">
        <v>30</v>
      </c>
      <c r="C8" s="14" t="s">
        <v>355</v>
      </c>
      <c r="D8" s="14" t="s">
        <v>25</v>
      </c>
      <c r="E8" s="5" t="s">
        <v>138</v>
      </c>
      <c r="F8" s="14" t="s">
        <v>139</v>
      </c>
      <c r="G8" s="14" t="s">
        <v>356</v>
      </c>
      <c r="H8" s="14" t="s">
        <v>357</v>
      </c>
      <c r="I8" s="15">
        <v>66</v>
      </c>
      <c r="J8" s="15">
        <v>86</v>
      </c>
      <c r="K8" s="16">
        <v>85.2</v>
      </c>
      <c r="L8" s="12">
        <f t="shared" si="0"/>
        <v>79.680000000000007</v>
      </c>
    </row>
    <row r="9" spans="1:12" ht="42" customHeight="1">
      <c r="A9" s="3" t="s">
        <v>39</v>
      </c>
      <c r="B9" s="14" t="s">
        <v>30</v>
      </c>
      <c r="C9" s="14" t="s">
        <v>359</v>
      </c>
      <c r="D9" s="14" t="s">
        <v>25</v>
      </c>
      <c r="E9" s="5" t="s">
        <v>138</v>
      </c>
      <c r="F9" s="14" t="s">
        <v>139</v>
      </c>
      <c r="G9" s="14" t="s">
        <v>360</v>
      </c>
      <c r="H9" s="14" t="s">
        <v>361</v>
      </c>
      <c r="I9" s="15">
        <v>65</v>
      </c>
      <c r="J9" s="15">
        <v>89</v>
      </c>
      <c r="K9" s="16">
        <v>83.6</v>
      </c>
      <c r="L9" s="12">
        <f t="shared" si="0"/>
        <v>79.64</v>
      </c>
    </row>
    <row r="10" spans="1:12" ht="42" customHeight="1">
      <c r="A10" s="3" t="s">
        <v>46</v>
      </c>
      <c r="B10" s="14" t="s">
        <v>30</v>
      </c>
      <c r="C10" s="14" t="s">
        <v>363</v>
      </c>
      <c r="D10" s="14" t="s">
        <v>25</v>
      </c>
      <c r="E10" s="5" t="s">
        <v>138</v>
      </c>
      <c r="F10" s="14" t="s">
        <v>139</v>
      </c>
      <c r="G10" s="14" t="s">
        <v>364</v>
      </c>
      <c r="H10" s="14" t="s">
        <v>365</v>
      </c>
      <c r="I10" s="15">
        <v>71</v>
      </c>
      <c r="J10" s="15">
        <v>88</v>
      </c>
      <c r="K10" s="16">
        <v>79.400000000000006</v>
      </c>
      <c r="L10" s="12">
        <f t="shared" si="0"/>
        <v>79.459999999999994</v>
      </c>
    </row>
    <row r="11" spans="1:12" ht="42" customHeight="1">
      <c r="A11" s="3" t="s">
        <v>50</v>
      </c>
      <c r="B11" s="14" t="s">
        <v>30</v>
      </c>
      <c r="C11" s="14" t="s">
        <v>367</v>
      </c>
      <c r="D11" s="14" t="s">
        <v>25</v>
      </c>
      <c r="E11" s="5" t="s">
        <v>138</v>
      </c>
      <c r="F11" s="14" t="s">
        <v>139</v>
      </c>
      <c r="G11" s="14" t="s">
        <v>368</v>
      </c>
      <c r="H11" s="14" t="s">
        <v>369</v>
      </c>
      <c r="I11" s="15">
        <v>69</v>
      </c>
      <c r="J11" s="15">
        <v>89</v>
      </c>
      <c r="K11" s="16">
        <v>79.400000000000006</v>
      </c>
      <c r="L11" s="12">
        <f t="shared" si="0"/>
        <v>79.16</v>
      </c>
    </row>
    <row r="12" spans="1:12" ht="42" customHeight="1">
      <c r="A12" s="3" t="s">
        <v>54</v>
      </c>
      <c r="B12" s="14" t="s">
        <v>30</v>
      </c>
      <c r="C12" s="14" t="s">
        <v>371</v>
      </c>
      <c r="D12" s="14" t="s">
        <v>17</v>
      </c>
      <c r="E12" s="5" t="s">
        <v>138</v>
      </c>
      <c r="F12" s="14" t="s">
        <v>139</v>
      </c>
      <c r="G12" s="14" t="s">
        <v>372</v>
      </c>
      <c r="H12" s="14" t="s">
        <v>373</v>
      </c>
      <c r="I12" s="15">
        <v>65</v>
      </c>
      <c r="J12" s="15">
        <v>90</v>
      </c>
      <c r="K12" s="16">
        <v>80.8</v>
      </c>
      <c r="L12" s="12">
        <f t="shared" si="0"/>
        <v>78.819999999999993</v>
      </c>
    </row>
    <row r="13" spans="1:12" ht="42" customHeight="1">
      <c r="A13" s="3" t="s">
        <v>59</v>
      </c>
      <c r="B13" s="14" t="s">
        <v>30</v>
      </c>
      <c r="C13" s="14" t="s">
        <v>375</v>
      </c>
      <c r="D13" s="14" t="s">
        <v>25</v>
      </c>
      <c r="E13" s="5" t="s">
        <v>138</v>
      </c>
      <c r="F13" s="14" t="s">
        <v>139</v>
      </c>
      <c r="G13" s="14" t="s">
        <v>376</v>
      </c>
      <c r="H13" s="14" t="s">
        <v>377</v>
      </c>
      <c r="I13" s="15">
        <v>68</v>
      </c>
      <c r="J13" s="15">
        <v>88</v>
      </c>
      <c r="K13" s="16">
        <v>79.2</v>
      </c>
      <c r="L13" s="12">
        <f t="shared" si="0"/>
        <v>78.48</v>
      </c>
    </row>
    <row r="14" spans="1:12" ht="42" customHeight="1">
      <c r="A14" s="3" t="s">
        <v>63</v>
      </c>
      <c r="B14" s="14" t="s">
        <v>30</v>
      </c>
      <c r="C14" s="14" t="s">
        <v>379</v>
      </c>
      <c r="D14" s="14" t="s">
        <v>25</v>
      </c>
      <c r="E14" s="5" t="s">
        <v>138</v>
      </c>
      <c r="F14" s="14" t="s">
        <v>139</v>
      </c>
      <c r="G14" s="14" t="s">
        <v>380</v>
      </c>
      <c r="H14" s="14" t="s">
        <v>381</v>
      </c>
      <c r="I14" s="15">
        <v>63</v>
      </c>
      <c r="J14" s="15">
        <v>90</v>
      </c>
      <c r="K14" s="16">
        <v>80.2</v>
      </c>
      <c r="L14" s="12">
        <f t="shared" si="0"/>
        <v>77.98</v>
      </c>
    </row>
    <row r="15" spans="1:12" ht="42" customHeight="1">
      <c r="A15" s="3" t="s">
        <v>67</v>
      </c>
      <c r="B15" s="14" t="s">
        <v>30</v>
      </c>
      <c r="C15" s="14" t="s">
        <v>383</v>
      </c>
      <c r="D15" s="14" t="s">
        <v>25</v>
      </c>
      <c r="E15" s="5" t="s">
        <v>138</v>
      </c>
      <c r="F15" s="14" t="s">
        <v>139</v>
      </c>
      <c r="G15" s="14" t="s">
        <v>384</v>
      </c>
      <c r="H15" s="14" t="s">
        <v>385</v>
      </c>
      <c r="I15" s="15">
        <v>64</v>
      </c>
      <c r="J15" s="15">
        <v>87</v>
      </c>
      <c r="K15" s="16">
        <v>81.599999999999994</v>
      </c>
      <c r="L15" s="12">
        <f t="shared" si="0"/>
        <v>77.94</v>
      </c>
    </row>
    <row r="16" spans="1:12" ht="42" customHeight="1">
      <c r="A16" s="3" t="s">
        <v>72</v>
      </c>
      <c r="B16" s="14" t="s">
        <v>30</v>
      </c>
      <c r="C16" s="14" t="s">
        <v>387</v>
      </c>
      <c r="D16" s="14" t="s">
        <v>25</v>
      </c>
      <c r="E16" s="5" t="s">
        <v>138</v>
      </c>
      <c r="F16" s="14" t="s">
        <v>139</v>
      </c>
      <c r="G16" s="14" t="s">
        <v>388</v>
      </c>
      <c r="H16" s="14" t="s">
        <v>389</v>
      </c>
      <c r="I16" s="15">
        <v>74</v>
      </c>
      <c r="J16" s="15">
        <v>78</v>
      </c>
      <c r="K16" s="16">
        <v>80.8</v>
      </c>
      <c r="L16" s="12">
        <f t="shared" si="0"/>
        <v>77.92</v>
      </c>
    </row>
    <row r="17" spans="1:12" ht="42" customHeight="1">
      <c r="A17" s="3" t="s">
        <v>76</v>
      </c>
      <c r="B17" s="14" t="s">
        <v>30</v>
      </c>
      <c r="C17" s="14" t="s">
        <v>391</v>
      </c>
      <c r="D17" s="14" t="s">
        <v>25</v>
      </c>
      <c r="E17" s="5" t="s">
        <v>138</v>
      </c>
      <c r="F17" s="14" t="s">
        <v>139</v>
      </c>
      <c r="G17" s="14" t="s">
        <v>392</v>
      </c>
      <c r="H17" s="14" t="s">
        <v>393</v>
      </c>
      <c r="I17" s="15">
        <v>65</v>
      </c>
      <c r="J17" s="15">
        <v>86</v>
      </c>
      <c r="K17" s="16">
        <v>80.599999999999994</v>
      </c>
      <c r="L17" s="12">
        <f t="shared" si="0"/>
        <v>77.540000000000006</v>
      </c>
    </row>
    <row r="18" spans="1:12" ht="42" customHeight="1">
      <c r="A18" s="3" t="s">
        <v>82</v>
      </c>
      <c r="B18" s="14" t="s">
        <v>30</v>
      </c>
      <c r="C18" s="14" t="s">
        <v>395</v>
      </c>
      <c r="D18" s="14" t="s">
        <v>25</v>
      </c>
      <c r="E18" s="5" t="s">
        <v>138</v>
      </c>
      <c r="F18" s="14" t="s">
        <v>139</v>
      </c>
      <c r="G18" s="14" t="s">
        <v>396</v>
      </c>
      <c r="H18" s="14" t="s">
        <v>397</v>
      </c>
      <c r="I18" s="15">
        <v>61</v>
      </c>
      <c r="J18" s="15">
        <v>87</v>
      </c>
      <c r="K18" s="16">
        <v>82.2</v>
      </c>
      <c r="L18" s="12">
        <f t="shared" si="0"/>
        <v>77.28</v>
      </c>
    </row>
    <row r="19" spans="1:12" ht="42" customHeight="1">
      <c r="A19" s="3" t="s">
        <v>86</v>
      </c>
      <c r="B19" s="14" t="s">
        <v>30</v>
      </c>
      <c r="C19" s="14" t="s">
        <v>399</v>
      </c>
      <c r="D19" s="14" t="s">
        <v>25</v>
      </c>
      <c r="E19" s="5" t="s">
        <v>138</v>
      </c>
      <c r="F19" s="14" t="s">
        <v>139</v>
      </c>
      <c r="G19" s="14" t="s">
        <v>400</v>
      </c>
      <c r="H19" s="14" t="s">
        <v>401</v>
      </c>
      <c r="I19" s="15">
        <v>66</v>
      </c>
      <c r="J19" s="15">
        <v>82</v>
      </c>
      <c r="K19" s="16">
        <v>82</v>
      </c>
      <c r="L19" s="12">
        <f t="shared" si="0"/>
        <v>77.2</v>
      </c>
    </row>
    <row r="20" spans="1:12" ht="42" customHeight="1">
      <c r="A20" s="3" t="s">
        <v>90</v>
      </c>
      <c r="B20" s="14" t="s">
        <v>30</v>
      </c>
      <c r="C20" s="14" t="s">
        <v>403</v>
      </c>
      <c r="D20" s="14" t="s">
        <v>25</v>
      </c>
      <c r="E20" s="5" t="s">
        <v>138</v>
      </c>
      <c r="F20" s="14" t="s">
        <v>139</v>
      </c>
      <c r="G20" s="14" t="s">
        <v>404</v>
      </c>
      <c r="H20" s="14" t="s">
        <v>405</v>
      </c>
      <c r="I20" s="15">
        <v>64</v>
      </c>
      <c r="J20" s="15">
        <v>87</v>
      </c>
      <c r="K20" s="16">
        <v>79.2</v>
      </c>
      <c r="L20" s="12">
        <f t="shared" si="0"/>
        <v>76.98</v>
      </c>
    </row>
    <row r="21" spans="1:12" ht="42" customHeight="1">
      <c r="A21" s="3" t="s">
        <v>94</v>
      </c>
      <c r="B21" s="14" t="s">
        <v>30</v>
      </c>
      <c r="C21" s="14" t="s">
        <v>407</v>
      </c>
      <c r="D21" s="14" t="s">
        <v>25</v>
      </c>
      <c r="E21" s="5" t="s">
        <v>138</v>
      </c>
      <c r="F21" s="14" t="s">
        <v>139</v>
      </c>
      <c r="G21" s="14" t="s">
        <v>408</v>
      </c>
      <c r="H21" s="14" t="s">
        <v>409</v>
      </c>
      <c r="I21" s="15">
        <v>71</v>
      </c>
      <c r="J21" s="15">
        <v>81</v>
      </c>
      <c r="K21" s="16">
        <v>78</v>
      </c>
      <c r="L21" s="12">
        <f t="shared" si="0"/>
        <v>76.8</v>
      </c>
    </row>
    <row r="22" spans="1:12" ht="42" customHeight="1">
      <c r="A22" s="3" t="s">
        <v>98</v>
      </c>
      <c r="B22" s="14" t="s">
        <v>30</v>
      </c>
      <c r="C22" s="14" t="s">
        <v>411</v>
      </c>
      <c r="D22" s="14" t="s">
        <v>25</v>
      </c>
      <c r="E22" s="5" t="s">
        <v>138</v>
      </c>
      <c r="F22" s="14" t="s">
        <v>139</v>
      </c>
      <c r="G22" s="14" t="s">
        <v>412</v>
      </c>
      <c r="H22" s="14" t="s">
        <v>413</v>
      </c>
      <c r="I22" s="15">
        <v>70</v>
      </c>
      <c r="J22" s="15">
        <v>85</v>
      </c>
      <c r="K22" s="16">
        <v>75.400000000000006</v>
      </c>
      <c r="L22" s="12">
        <f t="shared" si="0"/>
        <v>76.66</v>
      </c>
    </row>
    <row r="23" spans="1:12" ht="42" customHeight="1">
      <c r="A23" s="3" t="s">
        <v>102</v>
      </c>
      <c r="B23" s="14" t="s">
        <v>30</v>
      </c>
      <c r="C23" s="14" t="s">
        <v>415</v>
      </c>
      <c r="D23" s="14" t="s">
        <v>25</v>
      </c>
      <c r="E23" s="5" t="s">
        <v>138</v>
      </c>
      <c r="F23" s="14" t="s">
        <v>139</v>
      </c>
      <c r="G23" s="14" t="s">
        <v>416</v>
      </c>
      <c r="H23" s="14" t="s">
        <v>417</v>
      </c>
      <c r="I23" s="15">
        <v>66</v>
      </c>
      <c r="J23" s="15">
        <v>87</v>
      </c>
      <c r="K23" s="16">
        <v>76.400000000000006</v>
      </c>
      <c r="L23" s="12">
        <f t="shared" si="0"/>
        <v>76.459999999999994</v>
      </c>
    </row>
    <row r="24" spans="1:12" ht="42" customHeight="1">
      <c r="A24" s="3" t="s">
        <v>106</v>
      </c>
      <c r="B24" s="14" t="s">
        <v>30</v>
      </c>
      <c r="C24" s="14" t="s">
        <v>419</v>
      </c>
      <c r="D24" s="14" t="s">
        <v>25</v>
      </c>
      <c r="E24" s="5" t="s">
        <v>138</v>
      </c>
      <c r="F24" s="14" t="s">
        <v>139</v>
      </c>
      <c r="G24" s="14" t="s">
        <v>420</v>
      </c>
      <c r="H24" s="14" t="s">
        <v>421</v>
      </c>
      <c r="I24" s="15">
        <v>60</v>
      </c>
      <c r="J24" s="15">
        <v>88</v>
      </c>
      <c r="K24" s="16">
        <v>78.8</v>
      </c>
      <c r="L24" s="12">
        <f t="shared" si="0"/>
        <v>75.92</v>
      </c>
    </row>
    <row r="25" spans="1:12" ht="42" customHeight="1">
      <c r="A25" s="3" t="s">
        <v>110</v>
      </c>
      <c r="B25" s="14" t="s">
        <v>30</v>
      </c>
      <c r="C25" s="14" t="s">
        <v>423</v>
      </c>
      <c r="D25" s="14" t="s">
        <v>25</v>
      </c>
      <c r="E25" s="5" t="s">
        <v>138</v>
      </c>
      <c r="F25" s="14" t="s">
        <v>139</v>
      </c>
      <c r="G25" s="14" t="s">
        <v>424</v>
      </c>
      <c r="H25" s="14" t="s">
        <v>425</v>
      </c>
      <c r="I25" s="15">
        <v>60</v>
      </c>
      <c r="J25" s="15">
        <v>88</v>
      </c>
      <c r="K25" s="16">
        <v>75</v>
      </c>
      <c r="L25" s="12">
        <f t="shared" si="0"/>
        <v>74.400000000000006</v>
      </c>
    </row>
  </sheetData>
  <mergeCells count="11">
    <mergeCell ref="K3:K4"/>
    <mergeCell ref="L3:L4"/>
    <mergeCell ref="I3:J3"/>
    <mergeCell ref="A3:A4"/>
    <mergeCell ref="B3:B4"/>
    <mergeCell ref="C3:C4"/>
    <mergeCell ref="D3:D4"/>
    <mergeCell ref="E3:E4"/>
    <mergeCell ref="F3:F4"/>
    <mergeCell ref="G3:G4"/>
    <mergeCell ref="H3:H4"/>
  </mergeCells>
  <phoneticPr fontId="12" type="noConversion"/>
  <pageMargins left="0.69930555555555596" right="0.69930555555555596" top="0.75" bottom="0.55000000000000004" header="0.3" footer="0.3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3:M30"/>
  <sheetViews>
    <sheetView workbookViewId="0">
      <selection activeCell="A5" sqref="A5:M30"/>
    </sheetView>
  </sheetViews>
  <sheetFormatPr defaultColWidth="9.140625" defaultRowHeight="12.75"/>
  <cols>
    <col min="7" max="7" width="19" customWidth="1"/>
    <col min="8" max="8" width="12.5703125" customWidth="1"/>
  </cols>
  <sheetData>
    <row r="3" spans="1:13" ht="20.100000000000001" customHeight="1">
      <c r="A3" s="62" t="s">
        <v>0</v>
      </c>
      <c r="B3" s="62" t="s">
        <v>1</v>
      </c>
      <c r="C3" s="62" t="s">
        <v>2</v>
      </c>
      <c r="D3" s="62" t="s">
        <v>3</v>
      </c>
      <c r="E3" s="62" t="s">
        <v>4</v>
      </c>
      <c r="F3" s="62" t="s">
        <v>5</v>
      </c>
      <c r="G3" s="61" t="s">
        <v>6</v>
      </c>
      <c r="H3" s="61" t="s">
        <v>7</v>
      </c>
      <c r="I3" s="61" t="s">
        <v>535</v>
      </c>
      <c r="J3" s="61"/>
      <c r="K3" s="9"/>
      <c r="L3" s="9"/>
      <c r="M3" s="9"/>
    </row>
    <row r="4" spans="1:13" ht="39" customHeight="1">
      <c r="A4" s="62"/>
      <c r="B4" s="62"/>
      <c r="C4" s="62"/>
      <c r="D4" s="62"/>
      <c r="E4" s="62"/>
      <c r="F4" s="62"/>
      <c r="G4" s="61"/>
      <c r="H4" s="61"/>
      <c r="I4" s="2" t="s">
        <v>12</v>
      </c>
      <c r="J4" s="2" t="s">
        <v>13</v>
      </c>
      <c r="K4" s="1" t="s">
        <v>536</v>
      </c>
      <c r="L4" s="1" t="s">
        <v>10</v>
      </c>
      <c r="M4" s="1" t="s">
        <v>11</v>
      </c>
    </row>
    <row r="5" spans="1:13" ht="24.95" customHeight="1">
      <c r="A5" s="3" t="s">
        <v>14</v>
      </c>
      <c r="B5" s="4" t="s">
        <v>15</v>
      </c>
      <c r="C5" s="4" t="s">
        <v>16</v>
      </c>
      <c r="D5" s="4" t="s">
        <v>17</v>
      </c>
      <c r="E5" s="5" t="s">
        <v>18</v>
      </c>
      <c r="F5" s="4" t="s">
        <v>19</v>
      </c>
      <c r="G5" s="3" t="s">
        <v>20</v>
      </c>
      <c r="H5" s="3" t="s">
        <v>21</v>
      </c>
      <c r="I5" s="10">
        <v>41</v>
      </c>
      <c r="J5" s="10">
        <v>47</v>
      </c>
      <c r="K5" s="11">
        <v>48.4</v>
      </c>
      <c r="L5" s="12">
        <f>(I5+J5)/2*0.6+K5*0.4</f>
        <v>45.76</v>
      </c>
      <c r="M5" s="3">
        <v>1</v>
      </c>
    </row>
    <row r="6" spans="1:13" ht="24.95" customHeight="1">
      <c r="A6" s="3" t="s">
        <v>22</v>
      </c>
      <c r="B6" s="4" t="s">
        <v>23</v>
      </c>
      <c r="C6" s="4" t="s">
        <v>24</v>
      </c>
      <c r="D6" s="4" t="s">
        <v>25</v>
      </c>
      <c r="E6" s="5" t="s">
        <v>18</v>
      </c>
      <c r="F6" s="4" t="s">
        <v>26</v>
      </c>
      <c r="G6" s="3" t="s">
        <v>27</v>
      </c>
      <c r="H6" s="3" t="s">
        <v>28</v>
      </c>
      <c r="I6" s="10">
        <v>77</v>
      </c>
      <c r="J6" s="10">
        <v>91.5</v>
      </c>
      <c r="K6" s="11">
        <v>87.5</v>
      </c>
      <c r="L6" s="12">
        <f>(I6+J6)/2*0.6+K6*0.4</f>
        <v>85.55</v>
      </c>
      <c r="M6" s="3">
        <v>1</v>
      </c>
    </row>
    <row r="7" spans="1:13" ht="24.95" customHeight="1">
      <c r="A7" s="3" t="s">
        <v>29</v>
      </c>
      <c r="B7" s="4" t="s">
        <v>30</v>
      </c>
      <c r="C7" s="4" t="s">
        <v>31</v>
      </c>
      <c r="D7" s="4" t="s">
        <v>25</v>
      </c>
      <c r="E7" s="5" t="s">
        <v>18</v>
      </c>
      <c r="F7" s="4" t="s">
        <v>32</v>
      </c>
      <c r="G7" s="3" t="s">
        <v>33</v>
      </c>
      <c r="H7" s="3" t="s">
        <v>34</v>
      </c>
      <c r="I7" s="10">
        <v>51</v>
      </c>
      <c r="J7" s="10">
        <v>58.5</v>
      </c>
      <c r="K7" s="11">
        <v>76.7</v>
      </c>
      <c r="L7" s="12">
        <f>(I7+J7)/2*0.6+K7*0.4</f>
        <v>63.53</v>
      </c>
      <c r="M7" s="3">
        <v>1</v>
      </c>
    </row>
    <row r="8" spans="1:13" ht="24.95" customHeight="1">
      <c r="A8" s="3" t="s">
        <v>35</v>
      </c>
      <c r="B8" s="4" t="s">
        <v>30</v>
      </c>
      <c r="C8" s="4" t="s">
        <v>36</v>
      </c>
      <c r="D8" s="4" t="s">
        <v>25</v>
      </c>
      <c r="E8" s="5" t="s">
        <v>18</v>
      </c>
      <c r="F8" s="4" t="s">
        <v>32</v>
      </c>
      <c r="G8" s="3" t="s">
        <v>37</v>
      </c>
      <c r="H8" s="3" t="s">
        <v>38</v>
      </c>
      <c r="I8" s="10">
        <v>64</v>
      </c>
      <c r="J8" s="10">
        <v>69.5</v>
      </c>
      <c r="K8" s="11">
        <v>0</v>
      </c>
      <c r="L8" s="12">
        <f>(I8+J8)/2*0.6+K8*0.4</f>
        <v>40.049999999999997</v>
      </c>
      <c r="M8" s="3">
        <v>2</v>
      </c>
    </row>
    <row r="9" spans="1:13" ht="24.95" customHeight="1">
      <c r="A9" s="3" t="s">
        <v>39</v>
      </c>
      <c r="B9" s="4" t="s">
        <v>40</v>
      </c>
      <c r="C9" s="4" t="s">
        <v>41</v>
      </c>
      <c r="D9" s="4" t="s">
        <v>25</v>
      </c>
      <c r="E9" s="5" t="s">
        <v>42</v>
      </c>
      <c r="F9" s="4" t="s">
        <v>43</v>
      </c>
      <c r="G9" s="3" t="s">
        <v>44</v>
      </c>
      <c r="H9" s="3" t="s">
        <v>45</v>
      </c>
      <c r="I9" s="10">
        <v>70</v>
      </c>
      <c r="J9" s="10">
        <v>82</v>
      </c>
      <c r="K9" s="11">
        <v>81.2</v>
      </c>
      <c r="L9" s="12">
        <f t="shared" ref="L9:L30" si="0">(I9+J9)/2*0.6+K9*0.4</f>
        <v>78.08</v>
      </c>
      <c r="M9" s="3">
        <v>1</v>
      </c>
    </row>
    <row r="10" spans="1:13" ht="24.95" customHeight="1">
      <c r="A10" s="3" t="s">
        <v>46</v>
      </c>
      <c r="B10" s="4" t="s">
        <v>40</v>
      </c>
      <c r="C10" s="4" t="s">
        <v>47</v>
      </c>
      <c r="D10" s="4" t="s">
        <v>17</v>
      </c>
      <c r="E10" s="5" t="s">
        <v>42</v>
      </c>
      <c r="F10" s="4" t="s">
        <v>43</v>
      </c>
      <c r="G10" s="3" t="s">
        <v>48</v>
      </c>
      <c r="H10" s="3" t="s">
        <v>49</v>
      </c>
      <c r="I10" s="10">
        <v>60</v>
      </c>
      <c r="J10" s="10">
        <v>72.5</v>
      </c>
      <c r="K10" s="11">
        <v>81.2</v>
      </c>
      <c r="L10" s="12">
        <f t="shared" si="0"/>
        <v>72.23</v>
      </c>
      <c r="M10" s="3">
        <v>2</v>
      </c>
    </row>
    <row r="11" spans="1:13" ht="24.95" customHeight="1">
      <c r="A11" s="3" t="s">
        <v>50</v>
      </c>
      <c r="B11" s="4" t="s">
        <v>40</v>
      </c>
      <c r="C11" s="4" t="s">
        <v>51</v>
      </c>
      <c r="D11" s="4" t="s">
        <v>25</v>
      </c>
      <c r="E11" s="5" t="s">
        <v>42</v>
      </c>
      <c r="F11" s="4" t="s">
        <v>43</v>
      </c>
      <c r="G11" s="3" t="s">
        <v>52</v>
      </c>
      <c r="H11" s="3" t="s">
        <v>53</v>
      </c>
      <c r="I11" s="10">
        <v>66</v>
      </c>
      <c r="J11" s="10">
        <v>60</v>
      </c>
      <c r="K11" s="11">
        <v>78.72</v>
      </c>
      <c r="L11" s="12">
        <f t="shared" si="0"/>
        <v>69.287999999999997</v>
      </c>
      <c r="M11" s="3">
        <v>3</v>
      </c>
    </row>
    <row r="12" spans="1:13" ht="24.95" customHeight="1">
      <c r="A12" s="3" t="s">
        <v>54</v>
      </c>
      <c r="B12" s="4" t="s">
        <v>55</v>
      </c>
      <c r="C12" s="4" t="s">
        <v>56</v>
      </c>
      <c r="D12" s="4" t="s">
        <v>25</v>
      </c>
      <c r="E12" s="5" t="s">
        <v>42</v>
      </c>
      <c r="F12" s="4" t="s">
        <v>43</v>
      </c>
      <c r="G12" s="3" t="s">
        <v>57</v>
      </c>
      <c r="H12" s="3" t="s">
        <v>58</v>
      </c>
      <c r="I12" s="10">
        <v>59</v>
      </c>
      <c r="J12" s="10">
        <v>80.5</v>
      </c>
      <c r="K12" s="11">
        <v>81.599999999999994</v>
      </c>
      <c r="L12" s="12">
        <f t="shared" si="0"/>
        <v>74.489999999999995</v>
      </c>
      <c r="M12" s="3">
        <v>1</v>
      </c>
    </row>
    <row r="13" spans="1:13" ht="24.95" customHeight="1">
      <c r="A13" s="3" t="s">
        <v>59</v>
      </c>
      <c r="B13" s="6" t="s">
        <v>55</v>
      </c>
      <c r="C13" s="6" t="s">
        <v>60</v>
      </c>
      <c r="D13" s="6" t="s">
        <v>25</v>
      </c>
      <c r="E13" s="7" t="s">
        <v>42</v>
      </c>
      <c r="F13" s="6" t="s">
        <v>43</v>
      </c>
      <c r="G13" s="8" t="s">
        <v>61</v>
      </c>
      <c r="H13" s="8" t="s">
        <v>62</v>
      </c>
      <c r="I13" s="11">
        <v>51</v>
      </c>
      <c r="J13" s="11">
        <v>74</v>
      </c>
      <c r="K13" s="11">
        <v>79.599999999999994</v>
      </c>
      <c r="L13" s="12">
        <f t="shared" si="0"/>
        <v>69.34</v>
      </c>
      <c r="M13" s="3">
        <v>2</v>
      </c>
    </row>
    <row r="14" spans="1:13" ht="24.95" customHeight="1">
      <c r="A14" s="3" t="s">
        <v>63</v>
      </c>
      <c r="B14" s="4" t="s">
        <v>55</v>
      </c>
      <c r="C14" s="4" t="s">
        <v>64</v>
      </c>
      <c r="D14" s="4" t="s">
        <v>25</v>
      </c>
      <c r="E14" s="5" t="s">
        <v>42</v>
      </c>
      <c r="F14" s="4" t="s">
        <v>43</v>
      </c>
      <c r="G14" s="3" t="s">
        <v>65</v>
      </c>
      <c r="H14" s="3" t="s">
        <v>66</v>
      </c>
      <c r="I14" s="10">
        <v>55</v>
      </c>
      <c r="J14" s="10">
        <v>50.5</v>
      </c>
      <c r="K14" s="11">
        <v>81.3</v>
      </c>
      <c r="L14" s="12">
        <f t="shared" si="0"/>
        <v>64.17</v>
      </c>
      <c r="M14" s="3">
        <v>3</v>
      </c>
    </row>
    <row r="15" spans="1:13" ht="24.95" customHeight="1">
      <c r="A15" s="3" t="s">
        <v>67</v>
      </c>
      <c r="B15" s="4" t="s">
        <v>68</v>
      </c>
      <c r="C15" s="4" t="s">
        <v>69</v>
      </c>
      <c r="D15" s="4" t="s">
        <v>25</v>
      </c>
      <c r="E15" s="5" t="s">
        <v>42</v>
      </c>
      <c r="F15" s="4" t="s">
        <v>43</v>
      </c>
      <c r="G15" s="3" t="s">
        <v>70</v>
      </c>
      <c r="H15" s="3" t="s">
        <v>71</v>
      </c>
      <c r="I15" s="10">
        <v>69</v>
      </c>
      <c r="J15" s="10">
        <v>80.5</v>
      </c>
      <c r="K15" s="11">
        <v>80.2</v>
      </c>
      <c r="L15" s="12">
        <f t="shared" si="0"/>
        <v>76.930000000000007</v>
      </c>
      <c r="M15" s="3">
        <v>1</v>
      </c>
    </row>
    <row r="16" spans="1:13" ht="24.95" customHeight="1">
      <c r="A16" s="3" t="s">
        <v>72</v>
      </c>
      <c r="B16" s="4" t="s">
        <v>68</v>
      </c>
      <c r="C16" s="4" t="s">
        <v>73</v>
      </c>
      <c r="D16" s="4" t="s">
        <v>25</v>
      </c>
      <c r="E16" s="5" t="s">
        <v>42</v>
      </c>
      <c r="F16" s="4" t="s">
        <v>43</v>
      </c>
      <c r="G16" s="3" t="s">
        <v>74</v>
      </c>
      <c r="H16" s="3" t="s">
        <v>75</v>
      </c>
      <c r="I16" s="10">
        <v>61</v>
      </c>
      <c r="J16" s="10">
        <v>67</v>
      </c>
      <c r="K16" s="11">
        <v>78.2</v>
      </c>
      <c r="L16" s="12">
        <f t="shared" si="0"/>
        <v>69.680000000000007</v>
      </c>
      <c r="M16" s="3">
        <v>2</v>
      </c>
    </row>
    <row r="17" spans="1:13" ht="24.95" customHeight="1">
      <c r="A17" s="3" t="s">
        <v>76</v>
      </c>
      <c r="B17" s="4" t="s">
        <v>77</v>
      </c>
      <c r="C17" s="4" t="s">
        <v>78</v>
      </c>
      <c r="D17" s="4" t="s">
        <v>25</v>
      </c>
      <c r="E17" s="5" t="s">
        <v>42</v>
      </c>
      <c r="F17" s="4" t="s">
        <v>79</v>
      </c>
      <c r="G17" s="3" t="s">
        <v>80</v>
      </c>
      <c r="H17" s="3" t="s">
        <v>81</v>
      </c>
      <c r="I17" s="10">
        <v>49</v>
      </c>
      <c r="J17" s="10">
        <v>62</v>
      </c>
      <c r="K17" s="11">
        <v>80.900000000000006</v>
      </c>
      <c r="L17" s="12">
        <f t="shared" si="0"/>
        <v>65.66</v>
      </c>
      <c r="M17" s="3">
        <v>1</v>
      </c>
    </row>
    <row r="18" spans="1:13" ht="24.95" customHeight="1">
      <c r="A18" s="3" t="s">
        <v>82</v>
      </c>
      <c r="B18" s="4" t="s">
        <v>77</v>
      </c>
      <c r="C18" s="4" t="s">
        <v>83</v>
      </c>
      <c r="D18" s="4" t="s">
        <v>25</v>
      </c>
      <c r="E18" s="5" t="s">
        <v>42</v>
      </c>
      <c r="F18" s="4" t="s">
        <v>79</v>
      </c>
      <c r="G18" s="3" t="s">
        <v>84</v>
      </c>
      <c r="H18" s="3" t="s">
        <v>85</v>
      </c>
      <c r="I18" s="10">
        <v>43</v>
      </c>
      <c r="J18" s="10">
        <v>44</v>
      </c>
      <c r="K18" s="11">
        <v>0</v>
      </c>
      <c r="L18" s="12">
        <f t="shared" si="0"/>
        <v>26.1</v>
      </c>
      <c r="M18" s="3">
        <v>2</v>
      </c>
    </row>
    <row r="19" spans="1:13" ht="24.95" customHeight="1">
      <c r="A19" s="3" t="s">
        <v>86</v>
      </c>
      <c r="B19" s="4" t="s">
        <v>40</v>
      </c>
      <c r="C19" s="4" t="s">
        <v>87</v>
      </c>
      <c r="D19" s="4" t="s">
        <v>25</v>
      </c>
      <c r="E19" s="5" t="s">
        <v>42</v>
      </c>
      <c r="F19" s="4" t="s">
        <v>79</v>
      </c>
      <c r="G19" s="3" t="s">
        <v>88</v>
      </c>
      <c r="H19" s="3" t="s">
        <v>89</v>
      </c>
      <c r="I19" s="10">
        <v>57</v>
      </c>
      <c r="J19" s="10">
        <v>54</v>
      </c>
      <c r="K19" s="11">
        <v>76.7</v>
      </c>
      <c r="L19" s="12">
        <f t="shared" si="0"/>
        <v>63.98</v>
      </c>
      <c r="M19" s="3">
        <v>1</v>
      </c>
    </row>
    <row r="20" spans="1:13" ht="24.95" customHeight="1">
      <c r="A20" s="3" t="s">
        <v>90</v>
      </c>
      <c r="B20" s="4" t="s">
        <v>40</v>
      </c>
      <c r="C20" s="4" t="s">
        <v>91</v>
      </c>
      <c r="D20" s="4" t="s">
        <v>17</v>
      </c>
      <c r="E20" s="5" t="s">
        <v>42</v>
      </c>
      <c r="F20" s="4" t="s">
        <v>79</v>
      </c>
      <c r="G20" s="3" t="s">
        <v>92</v>
      </c>
      <c r="H20" s="3" t="s">
        <v>93</v>
      </c>
      <c r="I20" s="10">
        <v>53</v>
      </c>
      <c r="J20" s="10">
        <v>44</v>
      </c>
      <c r="K20" s="11">
        <v>76.8</v>
      </c>
      <c r="L20" s="12">
        <f t="shared" si="0"/>
        <v>59.82</v>
      </c>
      <c r="M20" s="3">
        <v>2</v>
      </c>
    </row>
    <row r="21" spans="1:13" ht="24.95" customHeight="1">
      <c r="A21" s="3" t="s">
        <v>94</v>
      </c>
      <c r="B21" s="4" t="s">
        <v>30</v>
      </c>
      <c r="C21" s="4" t="s">
        <v>95</v>
      </c>
      <c r="D21" s="4" t="s">
        <v>17</v>
      </c>
      <c r="E21" s="5" t="s">
        <v>42</v>
      </c>
      <c r="F21" s="4" t="s">
        <v>79</v>
      </c>
      <c r="G21" s="3" t="s">
        <v>96</v>
      </c>
      <c r="H21" s="3" t="s">
        <v>97</v>
      </c>
      <c r="I21" s="10">
        <v>72</v>
      </c>
      <c r="J21" s="10">
        <v>67</v>
      </c>
      <c r="K21" s="11">
        <v>87</v>
      </c>
      <c r="L21" s="12">
        <f t="shared" si="0"/>
        <v>76.5</v>
      </c>
      <c r="M21" s="3">
        <v>1</v>
      </c>
    </row>
    <row r="22" spans="1:13" ht="24.95" customHeight="1">
      <c r="A22" s="3" t="s">
        <v>98</v>
      </c>
      <c r="B22" s="6" t="s">
        <v>30</v>
      </c>
      <c r="C22" s="6" t="s">
        <v>99</v>
      </c>
      <c r="D22" s="6" t="s">
        <v>25</v>
      </c>
      <c r="E22" s="7" t="s">
        <v>42</v>
      </c>
      <c r="F22" s="6" t="s">
        <v>79</v>
      </c>
      <c r="G22" s="8" t="s">
        <v>100</v>
      </c>
      <c r="H22" s="8" t="s">
        <v>101</v>
      </c>
      <c r="I22" s="11">
        <v>69</v>
      </c>
      <c r="J22" s="11">
        <v>72</v>
      </c>
      <c r="K22" s="11">
        <v>84.2</v>
      </c>
      <c r="L22" s="12">
        <f t="shared" si="0"/>
        <v>75.98</v>
      </c>
      <c r="M22" s="3">
        <v>2</v>
      </c>
    </row>
    <row r="23" spans="1:13" ht="24.95" customHeight="1">
      <c r="A23" s="3" t="s">
        <v>102</v>
      </c>
      <c r="B23" s="4" t="s">
        <v>30</v>
      </c>
      <c r="C23" s="4" t="s">
        <v>103</v>
      </c>
      <c r="D23" s="4" t="s">
        <v>25</v>
      </c>
      <c r="E23" s="5" t="s">
        <v>42</v>
      </c>
      <c r="F23" s="4" t="s">
        <v>79</v>
      </c>
      <c r="G23" s="3" t="s">
        <v>104</v>
      </c>
      <c r="H23" s="3" t="s">
        <v>105</v>
      </c>
      <c r="I23" s="10">
        <v>60</v>
      </c>
      <c r="J23" s="10">
        <v>71</v>
      </c>
      <c r="K23" s="11">
        <v>78.7</v>
      </c>
      <c r="L23" s="12">
        <f t="shared" si="0"/>
        <v>70.78</v>
      </c>
      <c r="M23" s="3">
        <v>3</v>
      </c>
    </row>
    <row r="24" spans="1:13" ht="24.95" customHeight="1">
      <c r="A24" s="3" t="s">
        <v>106</v>
      </c>
      <c r="B24" s="4" t="s">
        <v>23</v>
      </c>
      <c r="C24" s="4" t="s">
        <v>107</v>
      </c>
      <c r="D24" s="4" t="s">
        <v>17</v>
      </c>
      <c r="E24" s="5" t="s">
        <v>42</v>
      </c>
      <c r="F24" s="4" t="s">
        <v>79</v>
      </c>
      <c r="G24" s="3" t="s">
        <v>108</v>
      </c>
      <c r="H24" s="3" t="s">
        <v>109</v>
      </c>
      <c r="I24" s="10">
        <v>54</v>
      </c>
      <c r="J24" s="10">
        <v>55</v>
      </c>
      <c r="K24" s="11">
        <v>81.2</v>
      </c>
      <c r="L24" s="12">
        <f t="shared" si="0"/>
        <v>65.180000000000007</v>
      </c>
      <c r="M24" s="3">
        <v>1</v>
      </c>
    </row>
    <row r="25" spans="1:13" ht="24.95" customHeight="1">
      <c r="A25" s="3" t="s">
        <v>110</v>
      </c>
      <c r="B25" s="4" t="s">
        <v>111</v>
      </c>
      <c r="C25" s="4" t="s">
        <v>112</v>
      </c>
      <c r="D25" s="4" t="s">
        <v>25</v>
      </c>
      <c r="E25" s="5" t="s">
        <v>42</v>
      </c>
      <c r="F25" s="4" t="s">
        <v>113</v>
      </c>
      <c r="G25" s="3" t="s">
        <v>114</v>
      </c>
      <c r="H25" s="3" t="s">
        <v>115</v>
      </c>
      <c r="I25" s="10">
        <v>60</v>
      </c>
      <c r="J25" s="10">
        <v>60</v>
      </c>
      <c r="K25" s="11">
        <v>76.62</v>
      </c>
      <c r="L25" s="12">
        <f t="shared" si="0"/>
        <v>66.647999999999996</v>
      </c>
      <c r="M25" s="3">
        <v>1</v>
      </c>
    </row>
    <row r="26" spans="1:13" ht="24.95" customHeight="1">
      <c r="A26" s="3" t="s">
        <v>116</v>
      </c>
      <c r="B26" s="4" t="s">
        <v>77</v>
      </c>
      <c r="C26" s="4" t="s">
        <v>117</v>
      </c>
      <c r="D26" s="4" t="s">
        <v>17</v>
      </c>
      <c r="E26" s="5" t="s">
        <v>42</v>
      </c>
      <c r="F26" s="4" t="s">
        <v>113</v>
      </c>
      <c r="G26" s="3" t="s">
        <v>118</v>
      </c>
      <c r="H26" s="3" t="s">
        <v>119</v>
      </c>
      <c r="I26" s="10">
        <v>62</v>
      </c>
      <c r="J26" s="10">
        <v>88.5</v>
      </c>
      <c r="K26" s="11">
        <v>84.16</v>
      </c>
      <c r="L26" s="12">
        <f t="shared" si="0"/>
        <v>78.813999999999993</v>
      </c>
      <c r="M26" s="3">
        <v>1</v>
      </c>
    </row>
    <row r="27" spans="1:13" ht="24.95" customHeight="1">
      <c r="A27" s="3" t="s">
        <v>120</v>
      </c>
      <c r="B27" s="4" t="s">
        <v>77</v>
      </c>
      <c r="C27" s="4" t="s">
        <v>121</v>
      </c>
      <c r="D27" s="4" t="s">
        <v>25</v>
      </c>
      <c r="E27" s="5" t="s">
        <v>42</v>
      </c>
      <c r="F27" s="4" t="s">
        <v>113</v>
      </c>
      <c r="G27" s="3" t="s">
        <v>122</v>
      </c>
      <c r="H27" s="3" t="s">
        <v>123</v>
      </c>
      <c r="I27" s="10">
        <v>60</v>
      </c>
      <c r="J27" s="10">
        <v>38</v>
      </c>
      <c r="K27" s="11">
        <v>0</v>
      </c>
      <c r="L27" s="12">
        <f t="shared" si="0"/>
        <v>29.4</v>
      </c>
      <c r="M27" s="3">
        <v>2</v>
      </c>
    </row>
    <row r="28" spans="1:13" ht="24.95" customHeight="1">
      <c r="A28" s="3" t="s">
        <v>124</v>
      </c>
      <c r="B28" s="4" t="s">
        <v>15</v>
      </c>
      <c r="C28" s="4" t="s">
        <v>125</v>
      </c>
      <c r="D28" s="4" t="s">
        <v>25</v>
      </c>
      <c r="E28" s="5" t="s">
        <v>42</v>
      </c>
      <c r="F28" s="4" t="s">
        <v>113</v>
      </c>
      <c r="G28" s="3" t="s">
        <v>126</v>
      </c>
      <c r="H28" s="3" t="s">
        <v>127</v>
      </c>
      <c r="I28" s="10">
        <v>47</v>
      </c>
      <c r="J28" s="10">
        <v>39.5</v>
      </c>
      <c r="K28" s="11">
        <v>84.18</v>
      </c>
      <c r="L28" s="12">
        <f t="shared" si="0"/>
        <v>59.622</v>
      </c>
      <c r="M28" s="3">
        <v>1</v>
      </c>
    </row>
    <row r="29" spans="1:13" ht="24.95" customHeight="1">
      <c r="A29" s="3" t="s">
        <v>128</v>
      </c>
      <c r="B29" s="4" t="s">
        <v>30</v>
      </c>
      <c r="C29" s="4" t="s">
        <v>129</v>
      </c>
      <c r="D29" s="4" t="s">
        <v>25</v>
      </c>
      <c r="E29" s="5" t="s">
        <v>42</v>
      </c>
      <c r="F29" s="4" t="s">
        <v>113</v>
      </c>
      <c r="G29" s="3" t="s">
        <v>130</v>
      </c>
      <c r="H29" s="3" t="s">
        <v>131</v>
      </c>
      <c r="I29" s="10">
        <v>53</v>
      </c>
      <c r="J29" s="10">
        <v>36.5</v>
      </c>
      <c r="K29" s="11">
        <v>79.3</v>
      </c>
      <c r="L29" s="12">
        <f t="shared" si="0"/>
        <v>58.57</v>
      </c>
      <c r="M29" s="3">
        <v>1</v>
      </c>
    </row>
    <row r="30" spans="1:13" ht="24.95" customHeight="1">
      <c r="A30" s="3" t="s">
        <v>132</v>
      </c>
      <c r="B30" s="4" t="s">
        <v>23</v>
      </c>
      <c r="C30" s="4" t="s">
        <v>133</v>
      </c>
      <c r="D30" s="4" t="s">
        <v>17</v>
      </c>
      <c r="E30" s="5" t="s">
        <v>42</v>
      </c>
      <c r="F30" s="4" t="s">
        <v>113</v>
      </c>
      <c r="G30" s="3" t="s">
        <v>134</v>
      </c>
      <c r="H30" s="3" t="s">
        <v>135</v>
      </c>
      <c r="I30" s="10">
        <v>35</v>
      </c>
      <c r="J30" s="10">
        <v>49.5</v>
      </c>
      <c r="K30" s="11">
        <v>76.5</v>
      </c>
      <c r="L30" s="12">
        <f t="shared" si="0"/>
        <v>55.95</v>
      </c>
      <c r="M30" s="3">
        <v>1</v>
      </c>
    </row>
  </sheetData>
  <mergeCells count="9">
    <mergeCell ref="I3:J3"/>
    <mergeCell ref="A3:A4"/>
    <mergeCell ref="B3:B4"/>
    <mergeCell ref="C3:C4"/>
    <mergeCell ref="D3:D4"/>
    <mergeCell ref="E3:E4"/>
    <mergeCell ref="F3:F4"/>
    <mergeCell ref="G3:G4"/>
    <mergeCell ref="H3:H4"/>
  </mergeCells>
  <phoneticPr fontId="12" type="noConversion"/>
  <printOptions horizontalCentered="1"/>
  <pageMargins left="0.75138888888888899" right="0.75138888888888899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5</vt:i4>
      </vt:variant>
    </vt:vector>
  </HeadingPairs>
  <TitlesOfParts>
    <vt:vector size="12" baseType="lpstr">
      <vt:lpstr>sheet1</vt:lpstr>
      <vt:lpstr>Sheet2</vt:lpstr>
      <vt:lpstr>Sheet4</vt:lpstr>
      <vt:lpstr>Sheet5</vt:lpstr>
      <vt:lpstr>Sheet6</vt:lpstr>
      <vt:lpstr>Sheet7</vt:lpstr>
      <vt:lpstr>Sheet3</vt:lpstr>
      <vt:lpstr>sheet1!Print_Area</vt:lpstr>
      <vt:lpstr>sheet1!Print_Titles</vt:lpstr>
      <vt:lpstr>Sheet2!Print_Titles</vt:lpstr>
      <vt:lpstr>Sheet3!Print_Titles</vt:lpstr>
      <vt:lpstr>Sheet4!Print_Titles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cp:revision>1</cp:revision>
  <dcterms:created xsi:type="dcterms:W3CDTF">2015-11-23T08:12:00Z</dcterms:created>
  <dcterms:modified xsi:type="dcterms:W3CDTF">2020-08-21T02:05:37Z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