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activeTab="10"/>
  </bookViews>
  <sheets>
    <sheet name="小学语文岗位二招聘4人" sheetId="1" r:id="rId1"/>
    <sheet name="小学数学岗位二招聘3人" sheetId="2" r:id="rId2"/>
    <sheet name="小学英语岗位二招聘4人" sheetId="3" r:id="rId3"/>
    <sheet name="小学音乐岗位二招聘3人" sheetId="4" r:id="rId4"/>
    <sheet name="小学体育岗位二招聘3人" sheetId="5" r:id="rId5"/>
    <sheet name="小学美术岗位二3人" sheetId="6" r:id="rId6"/>
    <sheet name="小学思品岗位二招聘1人" sheetId="7" r:id="rId7"/>
    <sheet name="小学信息技术岗位二招聘1人" sheetId="8" r:id="rId8"/>
    <sheet name="初中化学岗位二招聘1人" sheetId="9" r:id="rId9"/>
    <sheet name="初中地理岗位二招聘1人" sheetId="10" r:id="rId10"/>
    <sheet name="初中生物岗位二招聘1人" sheetId="11" r:id="rId11"/>
  </sheets>
  <definedNames/>
  <calcPr fullCalcOnLoad="1"/>
</workbook>
</file>

<file path=xl/sharedStrings.xml><?xml version="1.0" encoding="utf-8"?>
<sst xmlns="http://schemas.openxmlformats.org/spreadsheetml/2006/main" count="220" uniqueCount="106">
  <si>
    <t>2020年开发区公开招聘小学语文教师岗位二成绩表</t>
  </si>
  <si>
    <t>序号</t>
  </si>
  <si>
    <t>准考证号</t>
  </si>
  <si>
    <t>姓名</t>
  </si>
  <si>
    <t>报考职位</t>
  </si>
  <si>
    <t>笔试成绩</t>
  </si>
  <si>
    <t>面试成绩</t>
  </si>
  <si>
    <t>岗位2赋分</t>
  </si>
  <si>
    <t>总成绩</t>
  </si>
  <si>
    <t>名次</t>
  </si>
  <si>
    <t>备注</t>
  </si>
  <si>
    <t>20117011808</t>
  </si>
  <si>
    <t>许秀明</t>
  </si>
  <si>
    <t>小学语文教师岗位二</t>
  </si>
  <si>
    <t>68.94</t>
  </si>
  <si>
    <t>20117011820</t>
  </si>
  <si>
    <t>张旭</t>
  </si>
  <si>
    <t>68.98</t>
  </si>
  <si>
    <t>20117011806</t>
  </si>
  <si>
    <t>张喜燕</t>
  </si>
  <si>
    <t>69.78</t>
  </si>
  <si>
    <t>20117011814</t>
  </si>
  <si>
    <t>吴佳桐</t>
  </si>
  <si>
    <t>67.45</t>
  </si>
  <si>
    <t>2020年开发区公开招聘小学数学教师岗位二成绩表</t>
  </si>
  <si>
    <t>10118006510</t>
  </si>
  <si>
    <t>朱孟华</t>
  </si>
  <si>
    <t>小学数学教师岗位二</t>
  </si>
  <si>
    <t>77.13</t>
  </si>
  <si>
    <t>10118006521</t>
  </si>
  <si>
    <t>董婷婷</t>
  </si>
  <si>
    <t>81.34</t>
  </si>
  <si>
    <t>10118006516</t>
  </si>
  <si>
    <t>王艳</t>
  </si>
  <si>
    <t>76.64</t>
  </si>
  <si>
    <t>2020年开发区公开招聘小学英语教师岗位二成绩表</t>
  </si>
  <si>
    <t>10119003412</t>
  </si>
  <si>
    <t>杨见华</t>
  </si>
  <si>
    <t>小学英语教师岗位二</t>
  </si>
  <si>
    <t>73.59</t>
  </si>
  <si>
    <t>10119003415</t>
  </si>
  <si>
    <t>李琳琳</t>
  </si>
  <si>
    <t>77.26</t>
  </si>
  <si>
    <t>10119003410</t>
  </si>
  <si>
    <t>孙爱玲</t>
  </si>
  <si>
    <t>70.51</t>
  </si>
  <si>
    <t>10119003426</t>
  </si>
  <si>
    <t>马淑梅</t>
  </si>
  <si>
    <t>72.76</t>
  </si>
  <si>
    <t>2020年开发区公开招聘小学音乐师岗位二成绩表</t>
  </si>
  <si>
    <t>10120003501</t>
  </si>
  <si>
    <t>纪苏珍</t>
  </si>
  <si>
    <t>小学音乐岗位二</t>
  </si>
  <si>
    <t>81.24</t>
  </si>
  <si>
    <t>10120003510</t>
  </si>
  <si>
    <t>曾凡坤</t>
  </si>
  <si>
    <t>76.08</t>
  </si>
  <si>
    <t>10120003513</t>
  </si>
  <si>
    <t>黄遵振</t>
  </si>
  <si>
    <t>74.46</t>
  </si>
  <si>
    <t>2020年开发区公开招聘小学体育教师岗位二成绩表</t>
  </si>
  <si>
    <t>10121008213</t>
  </si>
  <si>
    <t>赵艳艳</t>
  </si>
  <si>
    <t>小学体育岗位二</t>
  </si>
  <si>
    <t>71.56</t>
  </si>
  <si>
    <t>10121008215</t>
  </si>
  <si>
    <t>王凯</t>
  </si>
  <si>
    <t>76.44</t>
  </si>
  <si>
    <t>10121008206</t>
  </si>
  <si>
    <t>王治斌</t>
  </si>
  <si>
    <t>74.55</t>
  </si>
  <si>
    <t>2020年开发区公开招聘小学美术教师岗位二成绩表</t>
  </si>
  <si>
    <t>梁洪燕</t>
  </si>
  <si>
    <t>小学美术岗位二</t>
  </si>
  <si>
    <t>81.81</t>
  </si>
  <si>
    <t>10122009004</t>
  </si>
  <si>
    <t>刘欣</t>
  </si>
  <si>
    <t>74.61</t>
  </si>
  <si>
    <t>10122009006</t>
  </si>
  <si>
    <t>李亭亭</t>
  </si>
  <si>
    <t>75.97</t>
  </si>
  <si>
    <t>2020年开发区公开招聘小学思品教师岗位二成绩表</t>
  </si>
  <si>
    <t>10124010303</t>
  </si>
  <si>
    <t>王亚军</t>
  </si>
  <si>
    <t>小学思想品德岗位二</t>
  </si>
  <si>
    <t>70.69</t>
  </si>
  <si>
    <t>2020年开发区公开招聘小学信息技术教师岗位二成绩表</t>
  </si>
  <si>
    <t>10123010102</t>
  </si>
  <si>
    <t>孙晓苓</t>
  </si>
  <si>
    <t>小学信息岗位二</t>
  </si>
  <si>
    <t>74.74</t>
  </si>
  <si>
    <t>2020年开发区公开招聘初中化学教师岗位二成绩表</t>
  </si>
  <si>
    <t>10114004202</t>
  </si>
  <si>
    <t>赵冰雪</t>
  </si>
  <si>
    <t>初中化学岗位二</t>
  </si>
  <si>
    <t>80.32</t>
  </si>
  <si>
    <t>2020年开发区公开招聘初中地理教师岗位二成绩表</t>
  </si>
  <si>
    <t>10116004902</t>
  </si>
  <si>
    <t>彭陆陆</t>
  </si>
  <si>
    <t>初中地理岗位二</t>
  </si>
  <si>
    <t>74.80</t>
  </si>
  <si>
    <t>2020年开发区公开招聘初中生物教师岗位二成绩表</t>
  </si>
  <si>
    <t>10115005201</t>
  </si>
  <si>
    <t>蒋成立</t>
  </si>
  <si>
    <t>初中生物岗位二</t>
  </si>
  <si>
    <t>73.16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</si>
</sst>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微软雅黑"/>
      <family val="2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/>
    </xf>
    <xf numFmtId="176" fontId="49" fillId="34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5" fillId="34" borderId="9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176" fontId="52" fillId="34" borderId="0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4.375" style="0" customWidth="1"/>
    <col min="2" max="2" width="12.00390625" style="0" customWidth="1"/>
    <col min="3" max="3" width="7.50390625" style="0" customWidth="1"/>
    <col min="4" max="4" width="20.00390625" style="0" customWidth="1"/>
    <col min="5" max="5" width="9.50390625" style="27" customWidth="1"/>
    <col min="6" max="6" width="8.00390625" style="28" customWidth="1"/>
    <col min="7" max="7" width="7.125" style="0" customWidth="1"/>
    <col min="8" max="8" width="9.125" style="0" customWidth="1"/>
    <col min="9" max="9" width="7.50390625" style="0" customWidth="1"/>
    <col min="10" max="10" width="7.125" style="0" customWidth="1"/>
  </cols>
  <sheetData>
    <row r="1" spans="1:10" ht="51" customHeight="1">
      <c r="A1" s="22" t="s">
        <v>0</v>
      </c>
      <c r="B1" s="23"/>
      <c r="C1" s="23"/>
      <c r="D1" s="23"/>
      <c r="E1" s="24"/>
      <c r="F1" s="25"/>
      <c r="G1" s="23"/>
      <c r="H1" s="23"/>
      <c r="I1" s="23"/>
      <c r="J1" s="23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2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11</v>
      </c>
      <c r="C3" s="8" t="s">
        <v>12</v>
      </c>
      <c r="D3" s="8" t="s">
        <v>13</v>
      </c>
      <c r="E3" s="35" t="s">
        <v>14</v>
      </c>
      <c r="F3" s="29">
        <v>77.6666666666667</v>
      </c>
      <c r="G3" s="9">
        <v>16</v>
      </c>
      <c r="H3" s="10">
        <f>(E3+F3)/2+G3</f>
        <v>89.30333333333334</v>
      </c>
      <c r="I3" s="8">
        <v>1</v>
      </c>
      <c r="J3" s="8"/>
    </row>
    <row r="4" spans="1:10" ht="34.5" customHeight="1">
      <c r="A4" s="7">
        <v>2</v>
      </c>
      <c r="B4" s="8" t="s">
        <v>15</v>
      </c>
      <c r="C4" s="8" t="s">
        <v>16</v>
      </c>
      <c r="D4" s="8" t="s">
        <v>13</v>
      </c>
      <c r="E4" s="35" t="s">
        <v>17</v>
      </c>
      <c r="F4" s="10">
        <v>83.3333333333333</v>
      </c>
      <c r="G4" s="8">
        <v>9</v>
      </c>
      <c r="H4" s="10">
        <f>(E4+F4)/2+G4</f>
        <v>85.15666666666665</v>
      </c>
      <c r="I4" s="8">
        <v>2</v>
      </c>
      <c r="J4" s="8"/>
    </row>
    <row r="5" spans="1:10" ht="34.5" customHeight="1">
      <c r="A5" s="7">
        <v>3</v>
      </c>
      <c r="B5" s="8" t="s">
        <v>18</v>
      </c>
      <c r="C5" s="8" t="s">
        <v>19</v>
      </c>
      <c r="D5" s="8" t="s">
        <v>13</v>
      </c>
      <c r="E5" s="35" t="s">
        <v>20</v>
      </c>
      <c r="F5" s="10">
        <v>88</v>
      </c>
      <c r="G5" s="8">
        <v>6</v>
      </c>
      <c r="H5" s="10">
        <f>(E5+F5)/2+G5</f>
        <v>84.89</v>
      </c>
      <c r="I5" s="8">
        <v>3</v>
      </c>
      <c r="J5" s="8"/>
    </row>
    <row r="6" spans="1:10" ht="34.5" customHeight="1">
      <c r="A6" s="7">
        <v>4</v>
      </c>
      <c r="B6" s="8" t="s">
        <v>21</v>
      </c>
      <c r="C6" s="8" t="s">
        <v>22</v>
      </c>
      <c r="D6" s="8" t="s">
        <v>13</v>
      </c>
      <c r="E6" s="35" t="s">
        <v>23</v>
      </c>
      <c r="F6" s="10">
        <v>87</v>
      </c>
      <c r="G6" s="8">
        <v>7</v>
      </c>
      <c r="H6" s="10">
        <f>(E6+F6)/2+G6</f>
        <v>84.225</v>
      </c>
      <c r="I6" s="8">
        <v>4</v>
      </c>
      <c r="J6" s="8"/>
    </row>
    <row r="7" spans="1:10" ht="24" customHeight="1">
      <c r="A7" s="30"/>
      <c r="B7" s="31"/>
      <c r="C7" s="32"/>
      <c r="D7" s="32"/>
      <c r="E7" s="33"/>
      <c r="F7" s="34"/>
      <c r="G7" s="32"/>
      <c r="H7" s="32"/>
      <c r="I7" s="32"/>
      <c r="J7" s="32"/>
    </row>
    <row r="8" spans="5:6" ht="39" customHeight="1">
      <c r="E8"/>
      <c r="F8"/>
    </row>
    <row r="9" spans="5:6" ht="31.5" customHeight="1">
      <c r="E9"/>
      <c r="F9"/>
    </row>
    <row r="10" spans="5:6" ht="33" customHeight="1">
      <c r="E10"/>
      <c r="F10"/>
    </row>
    <row r="11" spans="5:6" ht="33" customHeight="1">
      <c r="E11"/>
      <c r="F11"/>
    </row>
    <row r="12" spans="5:6" ht="33" customHeight="1">
      <c r="E12"/>
      <c r="F12"/>
    </row>
    <row r="13" spans="5:6" ht="33" customHeight="1">
      <c r="E13"/>
      <c r="F13"/>
    </row>
    <row r="14" spans="5:6" ht="33" customHeight="1">
      <c r="E14"/>
      <c r="F14"/>
    </row>
    <row r="15" spans="5:6" ht="33" customHeight="1">
      <c r="E15"/>
      <c r="F15"/>
    </row>
    <row r="16" spans="5:6" ht="33" customHeight="1">
      <c r="E16"/>
      <c r="F16"/>
    </row>
    <row r="17" spans="5:6" ht="33" customHeight="1">
      <c r="E17"/>
      <c r="F17"/>
    </row>
    <row r="18" spans="5:6" ht="33" customHeight="1">
      <c r="E18"/>
      <c r="F18"/>
    </row>
    <row r="19" spans="5:6" ht="33" customHeight="1">
      <c r="E19"/>
      <c r="F19"/>
    </row>
    <row r="20" spans="5:6" ht="33" customHeight="1">
      <c r="E20"/>
      <c r="F20"/>
    </row>
    <row r="21" spans="5:6" ht="33" customHeight="1">
      <c r="E21"/>
      <c r="F21"/>
    </row>
    <row r="22" spans="5:6" ht="33" customHeight="1">
      <c r="E22"/>
      <c r="F22"/>
    </row>
    <row r="23" spans="5:6" ht="33" customHeight="1">
      <c r="E23"/>
      <c r="F23"/>
    </row>
    <row r="24" spans="5:6" ht="33" customHeight="1">
      <c r="E24"/>
      <c r="F24"/>
    </row>
    <row r="25" spans="5:6" ht="33" customHeight="1">
      <c r="E25"/>
      <c r="F25"/>
    </row>
    <row r="26" spans="5:6" ht="33" customHeight="1">
      <c r="E26"/>
      <c r="F26"/>
    </row>
    <row r="27" spans="5:6" ht="33" customHeight="1">
      <c r="E27"/>
      <c r="F27"/>
    </row>
    <row r="28" spans="5:6" ht="33" customHeight="1">
      <c r="E28"/>
      <c r="F28"/>
    </row>
    <row r="29" spans="5:6" ht="33" customHeight="1">
      <c r="E29"/>
      <c r="F29"/>
    </row>
    <row r="30" spans="5:6" ht="33" customHeight="1">
      <c r="E30"/>
      <c r="F30"/>
    </row>
  </sheetData>
  <sheetProtection/>
  <mergeCells count="1">
    <mergeCell ref="A1:J1"/>
  </mergeCells>
  <printOptions/>
  <pageMargins left="0.275" right="0.11805555555555555" top="0.3541666666666667" bottom="0.3145833333333333" header="0.19652777777777777" footer="0.27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7.00390625" style="0" customWidth="1"/>
    <col min="2" max="2" width="12.75390625" style="0" customWidth="1"/>
    <col min="4" max="4" width="15.625" style="0" customWidth="1"/>
  </cols>
  <sheetData>
    <row r="1" spans="1:10" ht="39" customHeight="1">
      <c r="A1" s="1" t="s">
        <v>96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2" customFormat="1" ht="34.5" customHeight="1">
      <c r="A3" s="7">
        <v>1</v>
      </c>
      <c r="B3" s="8" t="s">
        <v>97</v>
      </c>
      <c r="C3" s="8" t="s">
        <v>98</v>
      </c>
      <c r="D3" s="8" t="s">
        <v>99</v>
      </c>
      <c r="E3" s="35" t="s">
        <v>100</v>
      </c>
      <c r="F3" s="9">
        <v>86.33</v>
      </c>
      <c r="G3" s="9">
        <v>3</v>
      </c>
      <c r="H3" s="10">
        <f>(E3+F3)/2+G3</f>
        <v>83.565</v>
      </c>
      <c r="I3" s="9"/>
      <c r="J3" s="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J23" sqref="J22:J23"/>
    </sheetView>
  </sheetViews>
  <sheetFormatPr defaultColWidth="9.00390625" defaultRowHeight="14.25"/>
  <cols>
    <col min="1" max="1" width="6.25390625" style="0" customWidth="1"/>
    <col min="2" max="2" width="12.375" style="0" customWidth="1"/>
    <col min="4" max="4" width="17.625" style="0" customWidth="1"/>
  </cols>
  <sheetData>
    <row r="1" spans="1:10" ht="33" customHeight="1">
      <c r="A1" s="1" t="s">
        <v>101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102</v>
      </c>
      <c r="C3" s="8" t="s">
        <v>103</v>
      </c>
      <c r="D3" s="8" t="s">
        <v>104</v>
      </c>
      <c r="E3" s="35" t="s">
        <v>105</v>
      </c>
      <c r="F3" s="9">
        <v>87.33</v>
      </c>
      <c r="G3" s="9">
        <v>8</v>
      </c>
      <c r="H3" s="10">
        <f>(E3+F3)/2+G3</f>
        <v>88.245</v>
      </c>
      <c r="I3" s="9">
        <v>1</v>
      </c>
      <c r="J3" s="1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5.125" style="0" customWidth="1"/>
    <col min="2" max="2" width="13.125" style="0" customWidth="1"/>
    <col min="3" max="3" width="7.50390625" style="0" customWidth="1"/>
    <col min="4" max="4" width="20.125" style="0" customWidth="1"/>
    <col min="5" max="5" width="7.75390625" style="0" customWidth="1"/>
    <col min="7" max="7" width="6.50390625" style="0" customWidth="1"/>
    <col min="9" max="9" width="6.50390625" style="0" customWidth="1"/>
    <col min="10" max="10" width="6.125" style="0" customWidth="1"/>
  </cols>
  <sheetData>
    <row r="1" spans="1:10" ht="45" customHeight="1">
      <c r="A1" s="15" t="s">
        <v>24</v>
      </c>
      <c r="B1" s="16"/>
      <c r="C1" s="16"/>
      <c r="D1" s="16"/>
      <c r="E1" s="17"/>
      <c r="F1" s="17"/>
      <c r="G1" s="17"/>
      <c r="H1" s="17"/>
      <c r="I1" s="17"/>
      <c r="J1" s="16"/>
    </row>
    <row r="2" spans="1:10" ht="27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2" customFormat="1" ht="27" customHeight="1">
      <c r="A3" s="7">
        <v>1</v>
      </c>
      <c r="B3" s="8" t="s">
        <v>25</v>
      </c>
      <c r="C3" s="8" t="s">
        <v>26</v>
      </c>
      <c r="D3" s="8" t="s">
        <v>27</v>
      </c>
      <c r="E3" s="35" t="s">
        <v>28</v>
      </c>
      <c r="F3" s="9">
        <v>82.83</v>
      </c>
      <c r="G3" s="9">
        <v>8</v>
      </c>
      <c r="H3" s="10">
        <f>(E3+F3)/2+G3</f>
        <v>87.97999999999999</v>
      </c>
      <c r="I3" s="9">
        <v>1</v>
      </c>
      <c r="J3" s="8"/>
    </row>
    <row r="4" spans="1:10" s="12" customFormat="1" ht="27" customHeight="1">
      <c r="A4" s="7">
        <v>2</v>
      </c>
      <c r="B4" s="8" t="s">
        <v>29</v>
      </c>
      <c r="C4" s="8" t="s">
        <v>30</v>
      </c>
      <c r="D4" s="8" t="s">
        <v>27</v>
      </c>
      <c r="E4" s="35" t="s">
        <v>31</v>
      </c>
      <c r="F4" s="9">
        <v>80</v>
      </c>
      <c r="G4" s="9">
        <v>5</v>
      </c>
      <c r="H4" s="10">
        <f>(E4+F4)/2+G4</f>
        <v>85.67</v>
      </c>
      <c r="I4" s="9">
        <v>2</v>
      </c>
      <c r="J4" s="8"/>
    </row>
    <row r="5" spans="1:10" s="12" customFormat="1" ht="27" customHeight="1">
      <c r="A5" s="7">
        <v>3</v>
      </c>
      <c r="B5" s="8" t="s">
        <v>32</v>
      </c>
      <c r="C5" s="8" t="s">
        <v>33</v>
      </c>
      <c r="D5" s="8" t="s">
        <v>27</v>
      </c>
      <c r="E5" s="35" t="s">
        <v>34</v>
      </c>
      <c r="F5" s="9">
        <v>80.67</v>
      </c>
      <c r="G5" s="9">
        <v>4</v>
      </c>
      <c r="H5" s="10">
        <f>(E5+F5)/2+G5</f>
        <v>82.655</v>
      </c>
      <c r="I5" s="9">
        <v>3</v>
      </c>
      <c r="J5" s="8"/>
    </row>
  </sheetData>
  <sheetProtection/>
  <mergeCells count="1">
    <mergeCell ref="A1:J1"/>
  </mergeCells>
  <printOptions/>
  <pageMargins left="0.3541666666666667" right="0.3145833333333333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7" sqref="A7:IV10"/>
    </sheetView>
  </sheetViews>
  <sheetFormatPr defaultColWidth="9.00390625" defaultRowHeight="14.25"/>
  <cols>
    <col min="1" max="1" width="7.125" style="0" customWidth="1"/>
    <col min="2" max="2" width="13.125" style="0" customWidth="1"/>
    <col min="3" max="3" width="7.875" style="0" customWidth="1"/>
    <col min="4" max="4" width="19.25390625" style="0" customWidth="1"/>
    <col min="5" max="5" width="7.75390625" style="0" customWidth="1"/>
    <col min="6" max="6" width="7.25390625" style="0" customWidth="1"/>
    <col min="7" max="7" width="6.625" style="0" customWidth="1"/>
    <col min="8" max="8" width="6.875" style="0" customWidth="1"/>
    <col min="9" max="9" width="7.00390625" style="0" customWidth="1"/>
    <col min="10" max="10" width="6.875" style="0" customWidth="1"/>
  </cols>
  <sheetData>
    <row r="1" spans="1:10" ht="42" customHeight="1">
      <c r="A1" s="22" t="s">
        <v>35</v>
      </c>
      <c r="B1" s="23"/>
      <c r="C1" s="23"/>
      <c r="D1" s="23"/>
      <c r="E1" s="24"/>
      <c r="F1" s="25"/>
      <c r="G1" s="23"/>
      <c r="H1" s="23"/>
      <c r="I1" s="23"/>
      <c r="J1" s="23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2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36</v>
      </c>
      <c r="C3" s="8" t="s">
        <v>37</v>
      </c>
      <c r="D3" s="8" t="s">
        <v>38</v>
      </c>
      <c r="E3" s="9" t="s">
        <v>39</v>
      </c>
      <c r="F3" s="10">
        <v>91.7</v>
      </c>
      <c r="G3" s="8">
        <v>6</v>
      </c>
      <c r="H3" s="10">
        <f>(E3+F3)/2+G3</f>
        <v>88.64500000000001</v>
      </c>
      <c r="I3" s="8">
        <v>1</v>
      </c>
      <c r="J3" s="8"/>
    </row>
    <row r="4" spans="1:10" ht="34.5" customHeight="1">
      <c r="A4" s="7">
        <v>2</v>
      </c>
      <c r="B4" s="8" t="s">
        <v>40</v>
      </c>
      <c r="C4" s="8" t="s">
        <v>41</v>
      </c>
      <c r="D4" s="8" t="s">
        <v>38</v>
      </c>
      <c r="E4" s="9" t="s">
        <v>42</v>
      </c>
      <c r="F4" s="10">
        <v>90.3</v>
      </c>
      <c r="G4" s="8">
        <v>3</v>
      </c>
      <c r="H4" s="10">
        <f>(E4+F4)/2+G4</f>
        <v>86.78</v>
      </c>
      <c r="I4" s="8">
        <v>2</v>
      </c>
      <c r="J4" s="8"/>
    </row>
    <row r="5" spans="1:10" ht="34.5" customHeight="1">
      <c r="A5" s="7">
        <v>3</v>
      </c>
      <c r="B5" s="8" t="s">
        <v>43</v>
      </c>
      <c r="C5" s="8" t="s">
        <v>44</v>
      </c>
      <c r="D5" s="8" t="s">
        <v>38</v>
      </c>
      <c r="E5" s="9" t="s">
        <v>45</v>
      </c>
      <c r="F5" s="10">
        <v>89.7</v>
      </c>
      <c r="G5" s="8">
        <v>6</v>
      </c>
      <c r="H5" s="10">
        <f>(E5+F5)/2+G5</f>
        <v>86.105</v>
      </c>
      <c r="I5" s="8">
        <v>3</v>
      </c>
      <c r="J5" s="8"/>
    </row>
    <row r="6" spans="1:10" ht="34.5" customHeight="1">
      <c r="A6" s="7">
        <v>4</v>
      </c>
      <c r="B6" s="8" t="s">
        <v>46</v>
      </c>
      <c r="C6" s="8" t="s">
        <v>47</v>
      </c>
      <c r="D6" s="8" t="s">
        <v>38</v>
      </c>
      <c r="E6" s="9" t="s">
        <v>48</v>
      </c>
      <c r="F6" s="10">
        <v>88.7</v>
      </c>
      <c r="G6" s="8">
        <v>5</v>
      </c>
      <c r="H6" s="10">
        <f>(E6+F6)/2+G6</f>
        <v>85.73</v>
      </c>
      <c r="I6" s="8">
        <v>4</v>
      </c>
      <c r="J6" s="8"/>
    </row>
  </sheetData>
  <sheetProtection/>
  <mergeCells count="1">
    <mergeCell ref="A1:J1"/>
  </mergeCells>
  <printOptions/>
  <pageMargins left="0.3145833333333333" right="0.3930555555555555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5.25390625" style="0" customWidth="1"/>
    <col min="2" max="2" width="13.50390625" style="0" customWidth="1"/>
    <col min="4" max="4" width="16.375" style="0" customWidth="1"/>
    <col min="5" max="5" width="7.75390625" style="0" customWidth="1"/>
    <col min="6" max="6" width="7.50390625" style="0" customWidth="1"/>
    <col min="7" max="7" width="6.875" style="0" customWidth="1"/>
    <col min="8" max="8" width="8.00390625" style="0" customWidth="1"/>
    <col min="9" max="9" width="7.125" style="0" customWidth="1"/>
    <col min="10" max="10" width="7.00390625" style="0" customWidth="1"/>
  </cols>
  <sheetData>
    <row r="1" spans="1:10" ht="40.5" customHeight="1">
      <c r="A1" s="1" t="s">
        <v>49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50</v>
      </c>
      <c r="C3" s="8" t="s">
        <v>51</v>
      </c>
      <c r="D3" s="8" t="s">
        <v>52</v>
      </c>
      <c r="E3" s="35" t="s">
        <v>53</v>
      </c>
      <c r="F3" s="9">
        <v>90</v>
      </c>
      <c r="G3" s="9">
        <v>7</v>
      </c>
      <c r="H3" s="10">
        <f>(E3+F3)/2+G3</f>
        <v>92.62</v>
      </c>
      <c r="I3" s="9">
        <v>1</v>
      </c>
      <c r="J3" s="8"/>
    </row>
    <row r="4" spans="1:10" ht="34.5" customHeight="1">
      <c r="A4" s="7">
        <v>2</v>
      </c>
      <c r="B4" s="8" t="s">
        <v>54</v>
      </c>
      <c r="C4" s="8" t="s">
        <v>55</v>
      </c>
      <c r="D4" s="8" t="s">
        <v>52</v>
      </c>
      <c r="E4" s="35" t="s">
        <v>56</v>
      </c>
      <c r="F4" s="9">
        <v>84.33</v>
      </c>
      <c r="G4" s="9">
        <v>12</v>
      </c>
      <c r="H4" s="10">
        <f>(E4+F4)/2+G4</f>
        <v>92.205</v>
      </c>
      <c r="I4" s="9">
        <v>2</v>
      </c>
      <c r="J4" s="8"/>
    </row>
    <row r="5" spans="1:10" ht="34.5" customHeight="1">
      <c r="A5" s="7">
        <v>3</v>
      </c>
      <c r="B5" s="8" t="s">
        <v>57</v>
      </c>
      <c r="C5" s="8" t="s">
        <v>58</v>
      </c>
      <c r="D5" s="8" t="s">
        <v>52</v>
      </c>
      <c r="E5" s="35" t="s">
        <v>59</v>
      </c>
      <c r="F5" s="9">
        <v>83.67</v>
      </c>
      <c r="G5" s="9">
        <v>4</v>
      </c>
      <c r="H5" s="10">
        <f>(E5+F5)/2+G5</f>
        <v>83.065</v>
      </c>
      <c r="I5" s="9">
        <v>3</v>
      </c>
      <c r="J5" s="8"/>
    </row>
  </sheetData>
  <sheetProtection/>
  <mergeCells count="1">
    <mergeCell ref="A1:J1"/>
  </mergeCells>
  <printOptions/>
  <pageMargins left="0.3541666666666667" right="0.4326388888888889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5.75390625" style="0" customWidth="1"/>
    <col min="2" max="2" width="12.625" style="0" customWidth="1"/>
    <col min="3" max="3" width="8.00390625" style="0" customWidth="1"/>
    <col min="4" max="4" width="15.625" style="0" customWidth="1"/>
    <col min="7" max="7" width="6.50390625" style="0" customWidth="1"/>
    <col min="8" max="8" width="8.00390625" style="0" customWidth="1"/>
    <col min="9" max="9" width="7.125" style="0" customWidth="1"/>
    <col min="10" max="10" width="7.50390625" style="0" customWidth="1"/>
  </cols>
  <sheetData>
    <row r="1" spans="1:10" ht="31.5" customHeight="1">
      <c r="A1" s="1" t="s">
        <v>60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2" customFormat="1" ht="34.5" customHeight="1">
      <c r="A3" s="7">
        <v>1</v>
      </c>
      <c r="B3" s="8" t="s">
        <v>61</v>
      </c>
      <c r="C3" s="8" t="s">
        <v>62</v>
      </c>
      <c r="D3" s="8" t="s">
        <v>63</v>
      </c>
      <c r="E3" s="35" t="s">
        <v>64</v>
      </c>
      <c r="F3" s="9">
        <v>83.67</v>
      </c>
      <c r="G3" s="9">
        <v>12</v>
      </c>
      <c r="H3" s="10">
        <f>(E3+F3)/2+G3</f>
        <v>89.61500000000001</v>
      </c>
      <c r="I3" s="9">
        <v>1</v>
      </c>
      <c r="J3" s="8"/>
    </row>
    <row r="4" spans="1:10" s="12" customFormat="1" ht="34.5" customHeight="1">
      <c r="A4" s="7">
        <v>2</v>
      </c>
      <c r="B4" s="8" t="s">
        <v>65</v>
      </c>
      <c r="C4" s="8" t="s">
        <v>66</v>
      </c>
      <c r="D4" s="8" t="s">
        <v>63</v>
      </c>
      <c r="E4" s="35" t="s">
        <v>67</v>
      </c>
      <c r="F4" s="9">
        <v>83.33</v>
      </c>
      <c r="G4" s="9">
        <v>8</v>
      </c>
      <c r="H4" s="10">
        <f>(E4+F4)/2+G4</f>
        <v>87.88499999999999</v>
      </c>
      <c r="I4" s="9">
        <v>2</v>
      </c>
      <c r="J4" s="8"/>
    </row>
    <row r="5" spans="1:10" s="12" customFormat="1" ht="34.5" customHeight="1">
      <c r="A5" s="7">
        <v>3</v>
      </c>
      <c r="B5" s="8" t="s">
        <v>68</v>
      </c>
      <c r="C5" s="8" t="s">
        <v>69</v>
      </c>
      <c r="D5" s="8" t="s">
        <v>63</v>
      </c>
      <c r="E5" s="35" t="s">
        <v>70</v>
      </c>
      <c r="F5" s="9">
        <v>88.33</v>
      </c>
      <c r="G5" s="9">
        <v>5</v>
      </c>
      <c r="H5" s="10">
        <f>(E5+F5)/2+G5</f>
        <v>86.44</v>
      </c>
      <c r="I5" s="9">
        <v>3</v>
      </c>
      <c r="J5" s="8"/>
    </row>
  </sheetData>
  <sheetProtection/>
  <mergeCells count="1">
    <mergeCell ref="A1:J1"/>
  </mergeCells>
  <printOptions/>
  <pageMargins left="0.3541666666666667" right="0.2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5.25390625" style="0" customWidth="1"/>
    <col min="2" max="2" width="12.75390625" style="0" customWidth="1"/>
    <col min="3" max="3" width="8.00390625" style="0" customWidth="1"/>
    <col min="4" max="4" width="15.25390625" style="0" customWidth="1"/>
    <col min="5" max="5" width="7.75390625" style="0" customWidth="1"/>
    <col min="6" max="6" width="7.50390625" style="0" customWidth="1"/>
    <col min="7" max="7" width="6.50390625" style="0" customWidth="1"/>
    <col min="8" max="9" width="7.50390625" style="0" customWidth="1"/>
    <col min="10" max="10" width="7.25390625" style="0" customWidth="1"/>
  </cols>
  <sheetData>
    <row r="1" spans="1:10" ht="42" customHeight="1">
      <c r="A1" s="1" t="s">
        <v>71</v>
      </c>
      <c r="B1" s="2"/>
      <c r="C1" s="2"/>
      <c r="D1" s="2"/>
      <c r="E1" s="14"/>
      <c r="F1" s="14"/>
      <c r="G1" s="14"/>
      <c r="H1" s="14"/>
      <c r="I1" s="14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18">
        <v>10122009001</v>
      </c>
      <c r="C3" s="19" t="s">
        <v>72</v>
      </c>
      <c r="D3" s="19" t="s">
        <v>73</v>
      </c>
      <c r="E3" s="20" t="s">
        <v>74</v>
      </c>
      <c r="F3" s="20">
        <v>84.67</v>
      </c>
      <c r="G3" s="20">
        <v>3</v>
      </c>
      <c r="H3" s="10">
        <f>(E3+F3)/2+G3</f>
        <v>86.24000000000001</v>
      </c>
      <c r="I3" s="20">
        <v>1</v>
      </c>
      <c r="J3" s="21"/>
    </row>
    <row r="4" spans="1:10" ht="34.5" customHeight="1">
      <c r="A4" s="7">
        <v>2</v>
      </c>
      <c r="B4" s="19" t="s">
        <v>75</v>
      </c>
      <c r="C4" s="19" t="s">
        <v>76</v>
      </c>
      <c r="D4" s="19" t="s">
        <v>73</v>
      </c>
      <c r="E4" s="20" t="s">
        <v>77</v>
      </c>
      <c r="F4" s="20">
        <v>89.67</v>
      </c>
      <c r="G4" s="20">
        <v>4</v>
      </c>
      <c r="H4" s="10">
        <f>(E4+F4)/2+G4</f>
        <v>86.14</v>
      </c>
      <c r="I4" s="20">
        <v>2</v>
      </c>
      <c r="J4" s="21"/>
    </row>
    <row r="5" spans="1:10" ht="34.5" customHeight="1">
      <c r="A5" s="7">
        <v>3</v>
      </c>
      <c r="B5" s="19" t="s">
        <v>78</v>
      </c>
      <c r="C5" s="19" t="s">
        <v>79</v>
      </c>
      <c r="D5" s="19" t="s">
        <v>73</v>
      </c>
      <c r="E5" s="20" t="s">
        <v>80</v>
      </c>
      <c r="F5" s="20">
        <v>87</v>
      </c>
      <c r="G5" s="20">
        <v>4</v>
      </c>
      <c r="H5" s="10">
        <f>(E5+F5)/2+G5</f>
        <v>85.485</v>
      </c>
      <c r="I5" s="20">
        <v>3</v>
      </c>
      <c r="J5" s="21"/>
    </row>
  </sheetData>
  <sheetProtection/>
  <mergeCells count="1">
    <mergeCell ref="A1:J1"/>
  </mergeCells>
  <printOptions/>
  <pageMargins left="0.4326388888888889" right="0.550694444444444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5.375" style="0" customWidth="1"/>
    <col min="2" max="2" width="12.00390625" style="0" customWidth="1"/>
    <col min="4" max="4" width="19.00390625" style="0" customWidth="1"/>
    <col min="5" max="5" width="8.00390625" style="0" customWidth="1"/>
    <col min="6" max="7" width="7.50390625" style="0" customWidth="1"/>
    <col min="8" max="8" width="8.375" style="0" customWidth="1"/>
    <col min="9" max="9" width="7.25390625" style="0" customWidth="1"/>
    <col min="10" max="10" width="6.50390625" style="0" customWidth="1"/>
  </cols>
  <sheetData>
    <row r="1" spans="1:10" ht="22.5">
      <c r="A1" s="15" t="s">
        <v>81</v>
      </c>
      <c r="B1" s="16"/>
      <c r="C1" s="16"/>
      <c r="D1" s="16"/>
      <c r="E1" s="17"/>
      <c r="F1" s="17"/>
      <c r="G1" s="17"/>
      <c r="H1" s="17"/>
      <c r="I1" s="17"/>
      <c r="J1" s="16"/>
    </row>
    <row r="2" spans="1:10" ht="27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" customHeight="1">
      <c r="A3" s="7">
        <v>1</v>
      </c>
      <c r="B3" s="8" t="s">
        <v>82</v>
      </c>
      <c r="C3" s="8" t="s">
        <v>83</v>
      </c>
      <c r="D3" s="8" t="s">
        <v>84</v>
      </c>
      <c r="E3" s="35" t="s">
        <v>85</v>
      </c>
      <c r="F3" s="9">
        <v>90.7</v>
      </c>
      <c r="G3" s="9">
        <v>8</v>
      </c>
      <c r="H3" s="10">
        <f>(E3+F3)/2+G3</f>
        <v>88.695</v>
      </c>
      <c r="I3" s="9">
        <v>1</v>
      </c>
      <c r="J3" s="13"/>
    </row>
  </sheetData>
  <sheetProtection/>
  <mergeCells count="1">
    <mergeCell ref="A1:J1"/>
  </mergeCells>
  <printOptions/>
  <pageMargins left="0.3541666666666667" right="0.2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4.75390625" style="0" customWidth="1"/>
    <col min="2" max="2" width="12.125" style="0" customWidth="1"/>
    <col min="3" max="3" width="8.625" style="0" customWidth="1"/>
    <col min="4" max="4" width="15.625" style="0" customWidth="1"/>
    <col min="5" max="5" width="6.875" style="0" customWidth="1"/>
    <col min="6" max="6" width="6.625" style="0" customWidth="1"/>
    <col min="7" max="7" width="7.00390625" style="0" customWidth="1"/>
  </cols>
  <sheetData>
    <row r="1" spans="1:10" ht="36.75" customHeight="1">
      <c r="A1" s="1" t="s">
        <v>86</v>
      </c>
      <c r="B1" s="2"/>
      <c r="C1" s="2"/>
      <c r="D1" s="2"/>
      <c r="E1" s="14"/>
      <c r="F1" s="14"/>
      <c r="G1" s="14"/>
      <c r="H1" s="14"/>
      <c r="I1" s="14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87</v>
      </c>
      <c r="C3" s="8" t="s">
        <v>88</v>
      </c>
      <c r="D3" s="8" t="s">
        <v>89</v>
      </c>
      <c r="E3" s="35" t="s">
        <v>90</v>
      </c>
      <c r="F3" s="9">
        <v>86</v>
      </c>
      <c r="G3" s="9">
        <v>4</v>
      </c>
      <c r="H3" s="10">
        <f>(E3+F3)/2+G3</f>
        <v>84.37</v>
      </c>
      <c r="I3" s="9">
        <v>1</v>
      </c>
      <c r="J3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5.75390625" style="0" customWidth="1"/>
    <col min="2" max="2" width="14.00390625" style="0" customWidth="1"/>
    <col min="4" max="4" width="16.875" style="0" customWidth="1"/>
  </cols>
  <sheetData>
    <row r="1" spans="1:10" ht="37.5" customHeight="1">
      <c r="A1" s="1" t="s">
        <v>91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92</v>
      </c>
      <c r="C3" s="8" t="s">
        <v>93</v>
      </c>
      <c r="D3" s="8" t="s">
        <v>94</v>
      </c>
      <c r="E3" s="35" t="s">
        <v>95</v>
      </c>
      <c r="F3" s="9">
        <v>87.33</v>
      </c>
      <c r="G3" s="9">
        <v>16</v>
      </c>
      <c r="H3" s="10">
        <f>(E3+F3)/2+G3</f>
        <v>99.82499999999999</v>
      </c>
      <c r="I3" s="9">
        <v>1</v>
      </c>
      <c r="J3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2020-08-13T10:10:47Z</dcterms:created>
  <dcterms:modified xsi:type="dcterms:W3CDTF">2020-08-24T03:32:52Z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