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944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<sst xmlns="http://schemas.openxmlformats.org/spreadsheetml/2006/main" count="151" uniqueCount="108">
  <si>
    <t>7185120042821</t>
  </si>
  <si>
    <t>20051001</t>
  </si>
  <si>
    <t>7185120043502</t>
  </si>
  <si>
    <t>7185120043116</t>
  </si>
  <si>
    <t>7185120043608</t>
  </si>
  <si>
    <t>7185120042901</t>
  </si>
  <si>
    <t>7185120043618</t>
  </si>
  <si>
    <t>7185120043209</t>
  </si>
  <si>
    <t>7185120042916</t>
  </si>
  <si>
    <t>7185120043422</t>
  </si>
  <si>
    <t>7185120043322</t>
  </si>
  <si>
    <t>7185120043326</t>
  </si>
  <si>
    <t>7185120043425</t>
  </si>
  <si>
    <t>7185120042918</t>
  </si>
  <si>
    <t>7185120043029</t>
  </si>
  <si>
    <t>7185120043110</t>
  </si>
  <si>
    <t>7185120043607</t>
  </si>
  <si>
    <t>7185120042825</t>
  </si>
  <si>
    <t>7185120043406</t>
  </si>
  <si>
    <t>7185120043605</t>
  </si>
  <si>
    <t>7185120043112</t>
  </si>
  <si>
    <t>7185120043526</t>
  </si>
  <si>
    <t>7185120043601</t>
  </si>
  <si>
    <t>7185120043815</t>
  </si>
  <si>
    <t>20051002</t>
  </si>
  <si>
    <t>7185120044106</t>
  </si>
  <si>
    <t>7185120043817</t>
  </si>
  <si>
    <t>7185120043719</t>
  </si>
  <si>
    <t>7185120043825</t>
  </si>
  <si>
    <t>7185120043814</t>
  </si>
  <si>
    <t>7185120043903</t>
  </si>
  <si>
    <t>7185120043808</t>
  </si>
  <si>
    <t>7185120044004</t>
  </si>
  <si>
    <t>7185120043806</t>
  </si>
  <si>
    <t>7185120043907</t>
  </si>
  <si>
    <t>7185120044016</t>
  </si>
  <si>
    <t>7185120044023</t>
  </si>
  <si>
    <t>7185120043701</t>
  </si>
  <si>
    <t>7185120043913</t>
  </si>
  <si>
    <t>7185120044111</t>
  </si>
  <si>
    <t>7185120044017</t>
  </si>
  <si>
    <t>7185120043917</t>
  </si>
  <si>
    <t>7185120044003</t>
  </si>
  <si>
    <t>7185120044108</t>
  </si>
  <si>
    <t>7185120043720</t>
  </si>
  <si>
    <t>笔试折合成绩</t>
  </si>
  <si>
    <t>政策性加分</t>
  </si>
  <si>
    <t>序号</t>
  </si>
  <si>
    <t>姓名</t>
  </si>
  <si>
    <t>准考证号</t>
  </si>
  <si>
    <t>性别</t>
  </si>
  <si>
    <t>岗位代码</t>
  </si>
  <si>
    <t>女</t>
  </si>
  <si>
    <t>男</t>
  </si>
  <si>
    <t>谭若云</t>
  </si>
  <si>
    <t>小学数学教师</t>
  </si>
  <si>
    <t>李雪梅</t>
  </si>
  <si>
    <t>张燕</t>
  </si>
  <si>
    <t>肖月</t>
  </si>
  <si>
    <t>罗容</t>
  </si>
  <si>
    <t>李莉</t>
  </si>
  <si>
    <t>代其娟</t>
  </si>
  <si>
    <t>吉础达机</t>
  </si>
  <si>
    <t>达兴敏</t>
  </si>
  <si>
    <t>阿卢佳英</t>
  </si>
  <si>
    <t>何清</t>
  </si>
  <si>
    <t>雷杰淋</t>
  </si>
  <si>
    <t>代丽敏</t>
  </si>
  <si>
    <t>陈思惠</t>
  </si>
  <si>
    <t>石红</t>
  </si>
  <si>
    <t>兰虹霞</t>
  </si>
  <si>
    <t>郭文杰</t>
  </si>
  <si>
    <t>余承珠</t>
  </si>
  <si>
    <t>曾扬</t>
  </si>
  <si>
    <t>汪学花</t>
  </si>
  <si>
    <t>陈思敏</t>
  </si>
  <si>
    <t>面试成绩</t>
  </si>
  <si>
    <t>总成绩</t>
  </si>
  <si>
    <t>缺考</t>
  </si>
  <si>
    <t>2020年洪雅县公开考试招聘中小学教师面试人员总成绩及排名</t>
  </si>
  <si>
    <t>陈棕利</t>
  </si>
  <si>
    <t>小学语文教师</t>
  </si>
  <si>
    <t>邓正容</t>
  </si>
  <si>
    <t>李茜</t>
  </si>
  <si>
    <t>杨惠琴</t>
  </si>
  <si>
    <t>张彬黎</t>
  </si>
  <si>
    <t>王艳华</t>
  </si>
  <si>
    <t>邱维丽</t>
  </si>
  <si>
    <t>杨燕莉</t>
  </si>
  <si>
    <t>张琴</t>
  </si>
  <si>
    <t>陈琴</t>
  </si>
  <si>
    <t>邓丽君</t>
  </si>
  <si>
    <t>韩雯静</t>
  </si>
  <si>
    <t>罗汉平</t>
  </si>
  <si>
    <t>骆丽梅</t>
  </si>
  <si>
    <t>曾艳</t>
  </si>
  <si>
    <t>安祖贵</t>
  </si>
  <si>
    <t>晏进</t>
  </si>
  <si>
    <t>梁菲</t>
  </si>
  <si>
    <t>李佳蔚</t>
  </si>
  <si>
    <t>王莉梅</t>
  </si>
  <si>
    <t>吴若雪</t>
  </si>
  <si>
    <t>文建霞</t>
  </si>
  <si>
    <t>岗位
名称</t>
  </si>
  <si>
    <t>笔试总
成绩</t>
  </si>
  <si>
    <t>面试抽签序号</t>
  </si>
  <si>
    <t>面试折
合成绩</t>
  </si>
  <si>
    <t>岗位
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</si>
</sst>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11"/>
      <name val="仿宋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O2" sqref="O2"/>
    </sheetView>
  </sheetViews>
  <sheetFormatPr defaultColWidth="9.00390625" defaultRowHeight="14.25"/>
  <cols>
    <col min="1" max="1" width="5.875" style="3" customWidth="1"/>
    <col min="2" max="2" width="9.00390625" style="3" customWidth="1"/>
    <col min="3" max="3" width="7.125" style="3" customWidth="1"/>
    <col min="4" max="4" width="17.625" style="3" customWidth="1"/>
    <col min="5" max="5" width="7.125" style="3" customWidth="1"/>
    <col min="6" max="6" width="9.25390625" style="3" customWidth="1"/>
    <col min="7" max="7" width="9.00390625" style="3" customWidth="1"/>
    <col min="8" max="8" width="7.25390625" style="3" customWidth="1"/>
    <col min="9" max="9" width="9.00390625" style="3" customWidth="1"/>
    <col min="10" max="10" width="6.25390625" style="3" customWidth="1"/>
    <col min="11" max="13" width="9.00390625" style="3" customWidth="1"/>
    <col min="14" max="14" width="8.625" style="3" customWidth="1"/>
    <col min="15" max="16384" width="9.00390625" style="3" customWidth="1"/>
  </cols>
  <sheetData>
    <row r="1" spans="1:14" ht="27.75" customHeight="1">
      <c r="A1" s="8" t="s">
        <v>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5" customFormat="1" ht="30" customHeight="1">
      <c r="A2" s="4" t="s">
        <v>47</v>
      </c>
      <c r="B2" s="4" t="s">
        <v>48</v>
      </c>
      <c r="C2" s="4" t="s">
        <v>50</v>
      </c>
      <c r="D2" s="4" t="s">
        <v>49</v>
      </c>
      <c r="E2" s="4" t="s">
        <v>103</v>
      </c>
      <c r="F2" s="4" t="s">
        <v>51</v>
      </c>
      <c r="G2" s="4" t="s">
        <v>104</v>
      </c>
      <c r="H2" s="4" t="s">
        <v>46</v>
      </c>
      <c r="I2" s="4" t="s">
        <v>45</v>
      </c>
      <c r="J2" s="4" t="s">
        <v>105</v>
      </c>
      <c r="K2" s="4" t="s">
        <v>76</v>
      </c>
      <c r="L2" s="4" t="s">
        <v>106</v>
      </c>
      <c r="M2" s="4" t="s">
        <v>77</v>
      </c>
      <c r="N2" s="4" t="s">
        <v>107</v>
      </c>
    </row>
    <row r="3" spans="1:14" ht="19.5" customHeight="1">
      <c r="A3" s="6">
        <v>1</v>
      </c>
      <c r="B3" s="7" t="s">
        <v>80</v>
      </c>
      <c r="C3" s="7" t="s">
        <v>52</v>
      </c>
      <c r="D3" s="7" t="s">
        <v>0</v>
      </c>
      <c r="E3" s="9" t="s">
        <v>81</v>
      </c>
      <c r="F3" s="10" t="s">
        <v>1</v>
      </c>
      <c r="G3" s="2">
        <v>75.5</v>
      </c>
      <c r="H3" s="2"/>
      <c r="I3" s="2">
        <f aca="true" t="shared" si="0" ref="I3:I24">G3*0.5</f>
        <v>37.75</v>
      </c>
      <c r="J3" s="2">
        <v>3</v>
      </c>
      <c r="K3" s="2">
        <v>86.1</v>
      </c>
      <c r="L3" s="2">
        <f aca="true" t="shared" si="1" ref="L3:L24">K3*0.5</f>
        <v>43.05</v>
      </c>
      <c r="M3" s="2">
        <f aca="true" t="shared" si="2" ref="M3:M24">I3+L3</f>
        <v>80.8</v>
      </c>
      <c r="N3" s="2">
        <v>1</v>
      </c>
    </row>
    <row r="4" spans="1:14" ht="19.5" customHeight="1">
      <c r="A4" s="6">
        <v>2</v>
      </c>
      <c r="B4" s="7" t="s">
        <v>82</v>
      </c>
      <c r="C4" s="7" t="s">
        <v>52</v>
      </c>
      <c r="D4" s="7" t="s">
        <v>4</v>
      </c>
      <c r="E4" s="9"/>
      <c r="F4" s="10"/>
      <c r="G4" s="2">
        <v>73.5</v>
      </c>
      <c r="H4" s="2"/>
      <c r="I4" s="2">
        <f t="shared" si="0"/>
        <v>36.75</v>
      </c>
      <c r="J4" s="2">
        <v>16</v>
      </c>
      <c r="K4" s="2">
        <v>87.46</v>
      </c>
      <c r="L4" s="2">
        <f t="shared" si="1"/>
        <v>43.73</v>
      </c>
      <c r="M4" s="2">
        <f t="shared" si="2"/>
        <v>80.47999999999999</v>
      </c>
      <c r="N4" s="2">
        <v>2</v>
      </c>
    </row>
    <row r="5" spans="1:14" ht="19.5" customHeight="1">
      <c r="A5" s="6">
        <v>3</v>
      </c>
      <c r="B5" s="7" t="s">
        <v>83</v>
      </c>
      <c r="C5" s="7" t="s">
        <v>52</v>
      </c>
      <c r="D5" s="7" t="s">
        <v>2</v>
      </c>
      <c r="E5" s="9"/>
      <c r="F5" s="10"/>
      <c r="G5" s="2">
        <v>74.5</v>
      </c>
      <c r="H5" s="2"/>
      <c r="I5" s="2">
        <f t="shared" si="0"/>
        <v>37.25</v>
      </c>
      <c r="J5" s="2">
        <v>17</v>
      </c>
      <c r="K5" s="2">
        <v>86.1</v>
      </c>
      <c r="L5" s="2">
        <f t="shared" si="1"/>
        <v>43.05</v>
      </c>
      <c r="M5" s="2">
        <f t="shared" si="2"/>
        <v>80.3</v>
      </c>
      <c r="N5" s="2">
        <v>3</v>
      </c>
    </row>
    <row r="6" spans="1:14" ht="19.5" customHeight="1">
      <c r="A6" s="6">
        <v>4</v>
      </c>
      <c r="B6" s="7" t="s">
        <v>84</v>
      </c>
      <c r="C6" s="7" t="s">
        <v>52</v>
      </c>
      <c r="D6" s="7" t="s">
        <v>5</v>
      </c>
      <c r="E6" s="9"/>
      <c r="F6" s="10"/>
      <c r="G6" s="2">
        <v>72.5</v>
      </c>
      <c r="H6" s="2"/>
      <c r="I6" s="2">
        <f t="shared" si="0"/>
        <v>36.25</v>
      </c>
      <c r="J6" s="2">
        <v>8</v>
      </c>
      <c r="K6" s="2">
        <v>88</v>
      </c>
      <c r="L6" s="2">
        <f t="shared" si="1"/>
        <v>44</v>
      </c>
      <c r="M6" s="2">
        <f t="shared" si="2"/>
        <v>80.25</v>
      </c>
      <c r="N6" s="2">
        <v>4</v>
      </c>
    </row>
    <row r="7" spans="1:14" ht="19.5" customHeight="1">
      <c r="A7" s="6">
        <v>5</v>
      </c>
      <c r="B7" s="7" t="s">
        <v>85</v>
      </c>
      <c r="C7" s="7" t="s">
        <v>52</v>
      </c>
      <c r="D7" s="7" t="s">
        <v>3</v>
      </c>
      <c r="E7" s="9"/>
      <c r="F7" s="10"/>
      <c r="G7" s="2">
        <v>73.5</v>
      </c>
      <c r="H7" s="2"/>
      <c r="I7" s="2">
        <f t="shared" si="0"/>
        <v>36.75</v>
      </c>
      <c r="J7" s="2">
        <v>10</v>
      </c>
      <c r="K7" s="2">
        <v>86.46</v>
      </c>
      <c r="L7" s="2">
        <f t="shared" si="1"/>
        <v>43.23</v>
      </c>
      <c r="M7" s="2">
        <f t="shared" si="2"/>
        <v>79.97999999999999</v>
      </c>
      <c r="N7" s="2">
        <v>5</v>
      </c>
    </row>
    <row r="8" spans="1:14" ht="19.5" customHeight="1">
      <c r="A8" s="6">
        <v>6</v>
      </c>
      <c r="B8" s="7" t="s">
        <v>86</v>
      </c>
      <c r="C8" s="7" t="s">
        <v>52</v>
      </c>
      <c r="D8" s="7" t="s">
        <v>7</v>
      </c>
      <c r="E8" s="9"/>
      <c r="F8" s="10"/>
      <c r="G8" s="2">
        <v>70</v>
      </c>
      <c r="H8" s="2"/>
      <c r="I8" s="2">
        <f t="shared" si="0"/>
        <v>35</v>
      </c>
      <c r="J8" s="2">
        <v>22</v>
      </c>
      <c r="K8" s="2">
        <v>86.94</v>
      </c>
      <c r="L8" s="2">
        <f t="shared" si="1"/>
        <v>43.47</v>
      </c>
      <c r="M8" s="2">
        <f t="shared" si="2"/>
        <v>78.47</v>
      </c>
      <c r="N8" s="2">
        <v>6</v>
      </c>
    </row>
    <row r="9" spans="1:14" ht="19.5" customHeight="1">
      <c r="A9" s="6">
        <v>7</v>
      </c>
      <c r="B9" s="7" t="s">
        <v>87</v>
      </c>
      <c r="C9" s="7" t="s">
        <v>52</v>
      </c>
      <c r="D9" s="7" t="s">
        <v>6</v>
      </c>
      <c r="E9" s="9"/>
      <c r="F9" s="10"/>
      <c r="G9" s="2">
        <v>70.5</v>
      </c>
      <c r="H9" s="2"/>
      <c r="I9" s="2">
        <f t="shared" si="0"/>
        <v>35.25</v>
      </c>
      <c r="J9" s="2">
        <v>14</v>
      </c>
      <c r="K9" s="2">
        <v>85.92</v>
      </c>
      <c r="L9" s="2">
        <f t="shared" si="1"/>
        <v>42.96</v>
      </c>
      <c r="M9" s="2">
        <f t="shared" si="2"/>
        <v>78.21000000000001</v>
      </c>
      <c r="N9" s="2">
        <v>7</v>
      </c>
    </row>
    <row r="10" spans="1:14" ht="19.5" customHeight="1">
      <c r="A10" s="6">
        <v>8</v>
      </c>
      <c r="B10" s="7" t="s">
        <v>88</v>
      </c>
      <c r="C10" s="7" t="s">
        <v>52</v>
      </c>
      <c r="D10" s="7" t="s">
        <v>18</v>
      </c>
      <c r="E10" s="9"/>
      <c r="F10" s="10"/>
      <c r="G10" s="2">
        <v>66</v>
      </c>
      <c r="H10" s="2"/>
      <c r="I10" s="2">
        <f t="shared" si="0"/>
        <v>33</v>
      </c>
      <c r="J10" s="2">
        <v>1</v>
      </c>
      <c r="K10" s="2">
        <v>88.9</v>
      </c>
      <c r="L10" s="2">
        <f t="shared" si="1"/>
        <v>44.45</v>
      </c>
      <c r="M10" s="2">
        <f t="shared" si="2"/>
        <v>77.45</v>
      </c>
      <c r="N10" s="2">
        <v>8</v>
      </c>
    </row>
    <row r="11" spans="1:14" ht="19.5" customHeight="1">
      <c r="A11" s="6">
        <v>9</v>
      </c>
      <c r="B11" s="7" t="s">
        <v>89</v>
      </c>
      <c r="C11" s="7" t="s">
        <v>52</v>
      </c>
      <c r="D11" s="7" t="s">
        <v>13</v>
      </c>
      <c r="E11" s="9"/>
      <c r="F11" s="10"/>
      <c r="G11" s="2">
        <v>67</v>
      </c>
      <c r="H11" s="2"/>
      <c r="I11" s="2">
        <f t="shared" si="0"/>
        <v>33.5</v>
      </c>
      <c r="J11" s="2">
        <v>9</v>
      </c>
      <c r="K11" s="2">
        <v>87.56</v>
      </c>
      <c r="L11" s="2">
        <f t="shared" si="1"/>
        <v>43.78</v>
      </c>
      <c r="M11" s="2">
        <f t="shared" si="2"/>
        <v>77.28</v>
      </c>
      <c r="N11" s="2">
        <v>9</v>
      </c>
    </row>
    <row r="12" spans="1:14" ht="19.5" customHeight="1">
      <c r="A12" s="6">
        <v>10</v>
      </c>
      <c r="B12" s="7" t="s">
        <v>90</v>
      </c>
      <c r="C12" s="7" t="s">
        <v>52</v>
      </c>
      <c r="D12" s="7" t="s">
        <v>11</v>
      </c>
      <c r="E12" s="9"/>
      <c r="F12" s="10"/>
      <c r="G12" s="2">
        <v>68</v>
      </c>
      <c r="H12" s="2"/>
      <c r="I12" s="2">
        <f t="shared" si="0"/>
        <v>34</v>
      </c>
      <c r="J12" s="2">
        <v>20</v>
      </c>
      <c r="K12" s="2">
        <v>86.48</v>
      </c>
      <c r="L12" s="2">
        <f t="shared" si="1"/>
        <v>43.24</v>
      </c>
      <c r="M12" s="2">
        <f t="shared" si="2"/>
        <v>77.24000000000001</v>
      </c>
      <c r="N12" s="2">
        <v>10</v>
      </c>
    </row>
    <row r="13" spans="1:14" ht="19.5" customHeight="1">
      <c r="A13" s="6">
        <v>11</v>
      </c>
      <c r="B13" s="7" t="s">
        <v>91</v>
      </c>
      <c r="C13" s="7" t="s">
        <v>52</v>
      </c>
      <c r="D13" s="7" t="s">
        <v>16</v>
      </c>
      <c r="E13" s="9"/>
      <c r="F13" s="10"/>
      <c r="G13" s="2">
        <v>66.5</v>
      </c>
      <c r="H13" s="2"/>
      <c r="I13" s="2">
        <f t="shared" si="0"/>
        <v>33.25</v>
      </c>
      <c r="J13" s="2">
        <v>12</v>
      </c>
      <c r="K13" s="2">
        <v>87.52</v>
      </c>
      <c r="L13" s="2">
        <f t="shared" si="1"/>
        <v>43.76</v>
      </c>
      <c r="M13" s="2">
        <f t="shared" si="2"/>
        <v>77.00999999999999</v>
      </c>
      <c r="N13" s="2">
        <v>11</v>
      </c>
    </row>
    <row r="14" spans="1:14" ht="19.5" customHeight="1">
      <c r="A14" s="6">
        <v>12</v>
      </c>
      <c r="B14" s="7" t="s">
        <v>92</v>
      </c>
      <c r="C14" s="7" t="s">
        <v>52</v>
      </c>
      <c r="D14" s="7" t="s">
        <v>17</v>
      </c>
      <c r="E14" s="9"/>
      <c r="F14" s="10"/>
      <c r="G14" s="2">
        <v>66</v>
      </c>
      <c r="H14" s="2"/>
      <c r="I14" s="2">
        <f t="shared" si="0"/>
        <v>33</v>
      </c>
      <c r="J14" s="2">
        <v>2</v>
      </c>
      <c r="K14" s="2">
        <v>88</v>
      </c>
      <c r="L14" s="2">
        <f t="shared" si="1"/>
        <v>44</v>
      </c>
      <c r="M14" s="2">
        <f t="shared" si="2"/>
        <v>77</v>
      </c>
      <c r="N14" s="2">
        <v>12</v>
      </c>
    </row>
    <row r="15" spans="1:14" ht="19.5" customHeight="1">
      <c r="A15" s="6">
        <v>13</v>
      </c>
      <c r="B15" s="7" t="s">
        <v>93</v>
      </c>
      <c r="C15" s="7" t="s">
        <v>53</v>
      </c>
      <c r="D15" s="7" t="s">
        <v>10</v>
      </c>
      <c r="E15" s="9"/>
      <c r="F15" s="10"/>
      <c r="G15" s="2">
        <v>68.5</v>
      </c>
      <c r="H15" s="2"/>
      <c r="I15" s="2">
        <f t="shared" si="0"/>
        <v>34.25</v>
      </c>
      <c r="J15" s="2">
        <v>13</v>
      </c>
      <c r="K15" s="2">
        <v>85.08</v>
      </c>
      <c r="L15" s="2">
        <f t="shared" si="1"/>
        <v>42.54</v>
      </c>
      <c r="M15" s="2">
        <f t="shared" si="2"/>
        <v>76.78999999999999</v>
      </c>
      <c r="N15" s="2">
        <v>13</v>
      </c>
    </row>
    <row r="16" spans="1:14" ht="19.5" customHeight="1">
      <c r="A16" s="6">
        <v>14</v>
      </c>
      <c r="B16" s="7" t="s">
        <v>94</v>
      </c>
      <c r="C16" s="7" t="s">
        <v>52</v>
      </c>
      <c r="D16" s="7" t="s">
        <v>14</v>
      </c>
      <c r="E16" s="9"/>
      <c r="F16" s="10"/>
      <c r="G16" s="2">
        <v>66.5</v>
      </c>
      <c r="H16" s="2"/>
      <c r="I16" s="2">
        <f t="shared" si="0"/>
        <v>33.25</v>
      </c>
      <c r="J16" s="2">
        <v>5</v>
      </c>
      <c r="K16" s="2">
        <v>87</v>
      </c>
      <c r="L16" s="2">
        <f t="shared" si="1"/>
        <v>43.5</v>
      </c>
      <c r="M16" s="2">
        <f t="shared" si="2"/>
        <v>76.75</v>
      </c>
      <c r="N16" s="2">
        <v>14</v>
      </c>
    </row>
    <row r="17" spans="1:14" ht="19.5" customHeight="1">
      <c r="A17" s="6">
        <v>15</v>
      </c>
      <c r="B17" s="7" t="s">
        <v>95</v>
      </c>
      <c r="C17" s="7" t="s">
        <v>52</v>
      </c>
      <c r="D17" s="7" t="s">
        <v>15</v>
      </c>
      <c r="E17" s="9"/>
      <c r="F17" s="10"/>
      <c r="G17" s="2">
        <v>66.5</v>
      </c>
      <c r="H17" s="2"/>
      <c r="I17" s="2">
        <f t="shared" si="0"/>
        <v>33.25</v>
      </c>
      <c r="J17" s="2">
        <v>6</v>
      </c>
      <c r="K17" s="2">
        <v>86.56</v>
      </c>
      <c r="L17" s="2">
        <f t="shared" si="1"/>
        <v>43.28</v>
      </c>
      <c r="M17" s="2">
        <f t="shared" si="2"/>
        <v>76.53</v>
      </c>
      <c r="N17" s="2">
        <v>15</v>
      </c>
    </row>
    <row r="18" spans="1:14" ht="19.5" customHeight="1">
      <c r="A18" s="6">
        <v>16</v>
      </c>
      <c r="B18" s="7" t="s">
        <v>96</v>
      </c>
      <c r="C18" s="7" t="s">
        <v>52</v>
      </c>
      <c r="D18" s="7" t="s">
        <v>20</v>
      </c>
      <c r="E18" s="9"/>
      <c r="F18" s="10"/>
      <c r="G18" s="2">
        <v>65.5</v>
      </c>
      <c r="H18" s="2"/>
      <c r="I18" s="2">
        <f t="shared" si="0"/>
        <v>32.75</v>
      </c>
      <c r="J18" s="2">
        <v>4</v>
      </c>
      <c r="K18" s="2">
        <v>87.1</v>
      </c>
      <c r="L18" s="2">
        <f t="shared" si="1"/>
        <v>43.55</v>
      </c>
      <c r="M18" s="2">
        <f t="shared" si="2"/>
        <v>76.3</v>
      </c>
      <c r="N18" s="2">
        <v>16</v>
      </c>
    </row>
    <row r="19" spans="1:14" ht="19.5" customHeight="1">
      <c r="A19" s="6">
        <v>17</v>
      </c>
      <c r="B19" s="7" t="s">
        <v>97</v>
      </c>
      <c r="C19" s="7" t="s">
        <v>52</v>
      </c>
      <c r="D19" s="7" t="s">
        <v>8</v>
      </c>
      <c r="E19" s="9"/>
      <c r="F19" s="10"/>
      <c r="G19" s="2">
        <v>69.5</v>
      </c>
      <c r="H19" s="2"/>
      <c r="I19" s="2">
        <f t="shared" si="0"/>
        <v>34.75</v>
      </c>
      <c r="J19" s="2">
        <v>19</v>
      </c>
      <c r="K19" s="2">
        <v>82.2</v>
      </c>
      <c r="L19" s="2">
        <f t="shared" si="1"/>
        <v>41.1</v>
      </c>
      <c r="M19" s="2">
        <f t="shared" si="2"/>
        <v>75.85</v>
      </c>
      <c r="N19" s="2">
        <v>17</v>
      </c>
    </row>
    <row r="20" spans="1:14" ht="19.5" customHeight="1">
      <c r="A20" s="6">
        <v>18</v>
      </c>
      <c r="B20" s="7" t="s">
        <v>98</v>
      </c>
      <c r="C20" s="7" t="s">
        <v>52</v>
      </c>
      <c r="D20" s="7" t="s">
        <v>21</v>
      </c>
      <c r="E20" s="9"/>
      <c r="F20" s="10"/>
      <c r="G20" s="2">
        <v>65</v>
      </c>
      <c r="H20" s="2"/>
      <c r="I20" s="2">
        <f t="shared" si="0"/>
        <v>32.5</v>
      </c>
      <c r="J20" s="2">
        <v>15</v>
      </c>
      <c r="K20" s="2">
        <v>85.82</v>
      </c>
      <c r="L20" s="2">
        <f t="shared" si="1"/>
        <v>42.91</v>
      </c>
      <c r="M20" s="2">
        <f t="shared" si="2"/>
        <v>75.41</v>
      </c>
      <c r="N20" s="2">
        <v>18</v>
      </c>
    </row>
    <row r="21" spans="1:14" ht="19.5" customHeight="1">
      <c r="A21" s="6">
        <v>19</v>
      </c>
      <c r="B21" s="7" t="s">
        <v>99</v>
      </c>
      <c r="C21" s="7" t="s">
        <v>52</v>
      </c>
      <c r="D21" s="7" t="s">
        <v>22</v>
      </c>
      <c r="E21" s="9"/>
      <c r="F21" s="10"/>
      <c r="G21" s="2">
        <v>65</v>
      </c>
      <c r="H21" s="2"/>
      <c r="I21" s="2">
        <f t="shared" si="0"/>
        <v>32.5</v>
      </c>
      <c r="J21" s="2">
        <v>21</v>
      </c>
      <c r="K21" s="2">
        <v>85.34</v>
      </c>
      <c r="L21" s="2">
        <f t="shared" si="1"/>
        <v>42.67</v>
      </c>
      <c r="M21" s="2">
        <f t="shared" si="2"/>
        <v>75.17</v>
      </c>
      <c r="N21" s="2">
        <v>19</v>
      </c>
    </row>
    <row r="22" spans="1:14" ht="19.5" customHeight="1">
      <c r="A22" s="6">
        <v>20</v>
      </c>
      <c r="B22" s="7" t="s">
        <v>100</v>
      </c>
      <c r="C22" s="7" t="s">
        <v>52</v>
      </c>
      <c r="D22" s="7" t="s">
        <v>9</v>
      </c>
      <c r="E22" s="9"/>
      <c r="F22" s="10"/>
      <c r="G22" s="2">
        <v>69.5</v>
      </c>
      <c r="H22" s="2"/>
      <c r="I22" s="2">
        <f t="shared" si="0"/>
        <v>34.75</v>
      </c>
      <c r="J22" s="2" t="s">
        <v>78</v>
      </c>
      <c r="K22" s="2">
        <v>0</v>
      </c>
      <c r="L22" s="2">
        <f t="shared" si="1"/>
        <v>0</v>
      </c>
      <c r="M22" s="2">
        <f t="shared" si="2"/>
        <v>34.75</v>
      </c>
      <c r="N22" s="2">
        <v>20</v>
      </c>
    </row>
    <row r="23" spans="1:14" ht="19.5" customHeight="1">
      <c r="A23" s="6">
        <v>21</v>
      </c>
      <c r="B23" s="7" t="s">
        <v>101</v>
      </c>
      <c r="C23" s="7" t="s">
        <v>52</v>
      </c>
      <c r="D23" s="7" t="s">
        <v>12</v>
      </c>
      <c r="E23" s="9"/>
      <c r="F23" s="10"/>
      <c r="G23" s="2">
        <v>67.5</v>
      </c>
      <c r="H23" s="2"/>
      <c r="I23" s="2">
        <f t="shared" si="0"/>
        <v>33.75</v>
      </c>
      <c r="J23" s="2" t="s">
        <v>78</v>
      </c>
      <c r="K23" s="2">
        <v>0</v>
      </c>
      <c r="L23" s="2">
        <f t="shared" si="1"/>
        <v>0</v>
      </c>
      <c r="M23" s="2">
        <f t="shared" si="2"/>
        <v>33.75</v>
      </c>
      <c r="N23" s="2">
        <v>21</v>
      </c>
    </row>
    <row r="24" spans="1:14" ht="19.5" customHeight="1">
      <c r="A24" s="6">
        <v>22</v>
      </c>
      <c r="B24" s="7" t="s">
        <v>102</v>
      </c>
      <c r="C24" s="7" t="s">
        <v>52</v>
      </c>
      <c r="D24" s="7" t="s">
        <v>19</v>
      </c>
      <c r="E24" s="9"/>
      <c r="F24" s="10"/>
      <c r="G24" s="2">
        <v>66</v>
      </c>
      <c r="H24" s="2"/>
      <c r="I24" s="2">
        <f t="shared" si="0"/>
        <v>33</v>
      </c>
      <c r="J24" s="2" t="s">
        <v>78</v>
      </c>
      <c r="K24" s="2">
        <v>0</v>
      </c>
      <c r="L24" s="2">
        <f t="shared" si="1"/>
        <v>0</v>
      </c>
      <c r="M24" s="2">
        <f t="shared" si="2"/>
        <v>33</v>
      </c>
      <c r="N24" s="2">
        <v>22</v>
      </c>
    </row>
    <row r="25" spans="1:14" ht="19.5" customHeight="1">
      <c r="A25" s="6">
        <v>23</v>
      </c>
      <c r="B25" s="7" t="s">
        <v>56</v>
      </c>
      <c r="C25" s="7" t="s">
        <v>52</v>
      </c>
      <c r="D25" s="7" t="s">
        <v>25</v>
      </c>
      <c r="E25" s="11" t="s">
        <v>55</v>
      </c>
      <c r="F25" s="10" t="s">
        <v>24</v>
      </c>
      <c r="G25" s="1">
        <v>73</v>
      </c>
      <c r="H25" s="1"/>
      <c r="I25" s="1">
        <v>36.5</v>
      </c>
      <c r="J25" s="1">
        <v>17</v>
      </c>
      <c r="K25" s="1">
        <v>91.2</v>
      </c>
      <c r="L25" s="1">
        <f aca="true" t="shared" si="3" ref="L25:L45">K25*0.5</f>
        <v>45.6</v>
      </c>
      <c r="M25" s="1">
        <f aca="true" t="shared" si="4" ref="M25:M45">I25+L25</f>
        <v>82.1</v>
      </c>
      <c r="N25" s="1">
        <v>1</v>
      </c>
    </row>
    <row r="26" spans="1:14" ht="19.5" customHeight="1">
      <c r="A26" s="6">
        <v>24</v>
      </c>
      <c r="B26" s="7" t="s">
        <v>57</v>
      </c>
      <c r="C26" s="7" t="s">
        <v>52</v>
      </c>
      <c r="D26" s="7" t="s">
        <v>26</v>
      </c>
      <c r="E26" s="11"/>
      <c r="F26" s="10"/>
      <c r="G26" s="1">
        <v>72</v>
      </c>
      <c r="H26" s="1"/>
      <c r="I26" s="1">
        <v>36</v>
      </c>
      <c r="J26" s="1">
        <v>9</v>
      </c>
      <c r="K26" s="1">
        <v>91.8</v>
      </c>
      <c r="L26" s="1">
        <f t="shared" si="3"/>
        <v>45.9</v>
      </c>
      <c r="M26" s="1">
        <f t="shared" si="4"/>
        <v>81.9</v>
      </c>
      <c r="N26" s="1">
        <v>2</v>
      </c>
    </row>
    <row r="27" spans="1:14" ht="19.5" customHeight="1">
      <c r="A27" s="6">
        <v>25</v>
      </c>
      <c r="B27" s="7" t="s">
        <v>58</v>
      </c>
      <c r="C27" s="7" t="s">
        <v>52</v>
      </c>
      <c r="D27" s="7" t="s">
        <v>27</v>
      </c>
      <c r="E27" s="11"/>
      <c r="F27" s="10"/>
      <c r="G27" s="1">
        <v>71.5</v>
      </c>
      <c r="H27" s="1"/>
      <c r="I27" s="1">
        <v>35.75</v>
      </c>
      <c r="J27" s="1">
        <v>15</v>
      </c>
      <c r="K27" s="1">
        <v>90.6</v>
      </c>
      <c r="L27" s="1">
        <f t="shared" si="3"/>
        <v>45.3</v>
      </c>
      <c r="M27" s="1">
        <f t="shared" si="4"/>
        <v>81.05</v>
      </c>
      <c r="N27" s="1">
        <v>3</v>
      </c>
    </row>
    <row r="28" spans="1:14" ht="19.5" customHeight="1">
      <c r="A28" s="6">
        <v>26</v>
      </c>
      <c r="B28" s="7" t="s">
        <v>54</v>
      </c>
      <c r="C28" s="7" t="s">
        <v>52</v>
      </c>
      <c r="D28" s="7" t="s">
        <v>23</v>
      </c>
      <c r="E28" s="11"/>
      <c r="F28" s="10"/>
      <c r="G28" s="1">
        <v>76</v>
      </c>
      <c r="H28" s="1"/>
      <c r="I28" s="1">
        <v>38</v>
      </c>
      <c r="J28" s="1">
        <v>8</v>
      </c>
      <c r="K28" s="1">
        <v>84</v>
      </c>
      <c r="L28" s="1">
        <f t="shared" si="3"/>
        <v>42</v>
      </c>
      <c r="M28" s="1">
        <f t="shared" si="4"/>
        <v>80</v>
      </c>
      <c r="N28" s="1">
        <v>4</v>
      </c>
    </row>
    <row r="29" spans="1:14" ht="19.5" customHeight="1">
      <c r="A29" s="6">
        <v>27</v>
      </c>
      <c r="B29" s="7" t="s">
        <v>60</v>
      </c>
      <c r="C29" s="7" t="s">
        <v>52</v>
      </c>
      <c r="D29" s="7" t="s">
        <v>29</v>
      </c>
      <c r="E29" s="11"/>
      <c r="F29" s="10"/>
      <c r="G29" s="1">
        <v>70.5</v>
      </c>
      <c r="H29" s="1"/>
      <c r="I29" s="1">
        <v>35.25</v>
      </c>
      <c r="J29" s="1">
        <v>20</v>
      </c>
      <c r="K29" s="1">
        <v>88.6</v>
      </c>
      <c r="L29" s="1">
        <f t="shared" si="3"/>
        <v>44.3</v>
      </c>
      <c r="M29" s="1">
        <f t="shared" si="4"/>
        <v>79.55</v>
      </c>
      <c r="N29" s="1">
        <v>5</v>
      </c>
    </row>
    <row r="30" spans="1:14" ht="19.5" customHeight="1">
      <c r="A30" s="6">
        <v>28</v>
      </c>
      <c r="B30" s="7" t="s">
        <v>67</v>
      </c>
      <c r="C30" s="7" t="s">
        <v>52</v>
      </c>
      <c r="D30" s="7" t="s">
        <v>36</v>
      </c>
      <c r="E30" s="11"/>
      <c r="F30" s="10"/>
      <c r="G30" s="1">
        <v>67.5</v>
      </c>
      <c r="H30" s="1"/>
      <c r="I30" s="1">
        <v>33.75</v>
      </c>
      <c r="J30" s="1">
        <v>3</v>
      </c>
      <c r="K30" s="1">
        <v>89</v>
      </c>
      <c r="L30" s="1">
        <f t="shared" si="3"/>
        <v>44.5</v>
      </c>
      <c r="M30" s="1">
        <f t="shared" si="4"/>
        <v>78.25</v>
      </c>
      <c r="N30" s="1">
        <v>6</v>
      </c>
    </row>
    <row r="31" spans="1:14" ht="19.5" customHeight="1">
      <c r="A31" s="6">
        <v>29</v>
      </c>
      <c r="B31" s="7" t="s">
        <v>61</v>
      </c>
      <c r="C31" s="7" t="s">
        <v>52</v>
      </c>
      <c r="D31" s="7" t="s">
        <v>30</v>
      </c>
      <c r="E31" s="11"/>
      <c r="F31" s="10"/>
      <c r="G31" s="1">
        <v>70.5</v>
      </c>
      <c r="H31" s="1"/>
      <c r="I31" s="1">
        <v>35.25</v>
      </c>
      <c r="J31" s="1">
        <v>1</v>
      </c>
      <c r="K31" s="1">
        <v>85.2</v>
      </c>
      <c r="L31" s="1">
        <f t="shared" si="3"/>
        <v>42.6</v>
      </c>
      <c r="M31" s="1">
        <f t="shared" si="4"/>
        <v>77.85</v>
      </c>
      <c r="N31" s="1">
        <v>7</v>
      </c>
    </row>
    <row r="32" spans="1:14" ht="19.5" customHeight="1">
      <c r="A32" s="6">
        <v>30</v>
      </c>
      <c r="B32" s="7" t="s">
        <v>63</v>
      </c>
      <c r="C32" s="7" t="s">
        <v>52</v>
      </c>
      <c r="D32" s="7" t="s">
        <v>32</v>
      </c>
      <c r="E32" s="11"/>
      <c r="F32" s="10"/>
      <c r="G32" s="1">
        <v>69</v>
      </c>
      <c r="H32" s="1"/>
      <c r="I32" s="1">
        <v>34.5</v>
      </c>
      <c r="J32" s="1">
        <v>12</v>
      </c>
      <c r="K32" s="1">
        <v>85.6</v>
      </c>
      <c r="L32" s="1">
        <f t="shared" si="3"/>
        <v>42.8</v>
      </c>
      <c r="M32" s="1">
        <f t="shared" si="4"/>
        <v>77.3</v>
      </c>
      <c r="N32" s="1">
        <v>8</v>
      </c>
    </row>
    <row r="33" spans="1:14" ht="19.5" customHeight="1">
      <c r="A33" s="6">
        <v>31</v>
      </c>
      <c r="B33" s="7" t="s">
        <v>59</v>
      </c>
      <c r="C33" s="7" t="s">
        <v>52</v>
      </c>
      <c r="D33" s="7" t="s">
        <v>28</v>
      </c>
      <c r="E33" s="11"/>
      <c r="F33" s="10"/>
      <c r="G33" s="1">
        <v>71.5</v>
      </c>
      <c r="H33" s="1"/>
      <c r="I33" s="1">
        <v>35.75</v>
      </c>
      <c r="J33" s="1">
        <v>18</v>
      </c>
      <c r="K33" s="1">
        <v>82.6</v>
      </c>
      <c r="L33" s="1">
        <f t="shared" si="3"/>
        <v>41.3</v>
      </c>
      <c r="M33" s="1">
        <f t="shared" si="4"/>
        <v>77.05</v>
      </c>
      <c r="N33" s="1">
        <v>9</v>
      </c>
    </row>
    <row r="34" spans="1:14" ht="19.5" customHeight="1">
      <c r="A34" s="6">
        <v>32</v>
      </c>
      <c r="B34" s="7" t="s">
        <v>66</v>
      </c>
      <c r="C34" s="7" t="s">
        <v>52</v>
      </c>
      <c r="D34" s="7" t="s">
        <v>35</v>
      </c>
      <c r="E34" s="11"/>
      <c r="F34" s="10"/>
      <c r="G34" s="1">
        <v>68</v>
      </c>
      <c r="H34" s="1"/>
      <c r="I34" s="1">
        <v>34</v>
      </c>
      <c r="J34" s="1">
        <v>7</v>
      </c>
      <c r="K34" s="1">
        <v>85.6</v>
      </c>
      <c r="L34" s="1">
        <f t="shared" si="3"/>
        <v>42.8</v>
      </c>
      <c r="M34" s="1">
        <f t="shared" si="4"/>
        <v>76.8</v>
      </c>
      <c r="N34" s="1">
        <v>10</v>
      </c>
    </row>
    <row r="35" spans="1:14" ht="19.5" customHeight="1">
      <c r="A35" s="6">
        <v>33</v>
      </c>
      <c r="B35" s="7" t="s">
        <v>64</v>
      </c>
      <c r="C35" s="7" t="s">
        <v>52</v>
      </c>
      <c r="D35" s="7" t="s">
        <v>33</v>
      </c>
      <c r="E35" s="11"/>
      <c r="F35" s="10"/>
      <c r="G35" s="1">
        <v>68</v>
      </c>
      <c r="H35" s="1"/>
      <c r="I35" s="1">
        <v>34</v>
      </c>
      <c r="J35" s="1">
        <v>21</v>
      </c>
      <c r="K35" s="1">
        <v>85</v>
      </c>
      <c r="L35" s="1">
        <f t="shared" si="3"/>
        <v>42.5</v>
      </c>
      <c r="M35" s="1">
        <f t="shared" si="4"/>
        <v>76.5</v>
      </c>
      <c r="N35" s="1">
        <v>11</v>
      </c>
    </row>
    <row r="36" spans="1:14" ht="19.5" customHeight="1">
      <c r="A36" s="6">
        <v>34</v>
      </c>
      <c r="B36" s="7" t="s">
        <v>65</v>
      </c>
      <c r="C36" s="7" t="s">
        <v>52</v>
      </c>
      <c r="D36" s="7" t="s">
        <v>34</v>
      </c>
      <c r="E36" s="11"/>
      <c r="F36" s="10"/>
      <c r="G36" s="1">
        <v>68</v>
      </c>
      <c r="H36" s="1"/>
      <c r="I36" s="1">
        <v>34</v>
      </c>
      <c r="J36" s="1">
        <v>4</v>
      </c>
      <c r="K36" s="1">
        <v>84.2</v>
      </c>
      <c r="L36" s="1">
        <f t="shared" si="3"/>
        <v>42.1</v>
      </c>
      <c r="M36" s="1">
        <f t="shared" si="4"/>
        <v>76.1</v>
      </c>
      <c r="N36" s="1">
        <v>12</v>
      </c>
    </row>
    <row r="37" spans="1:14" ht="19.5" customHeight="1">
      <c r="A37" s="6">
        <v>35</v>
      </c>
      <c r="B37" s="7" t="s">
        <v>62</v>
      </c>
      <c r="C37" s="7" t="s">
        <v>53</v>
      </c>
      <c r="D37" s="7" t="s">
        <v>31</v>
      </c>
      <c r="E37" s="11"/>
      <c r="F37" s="10"/>
      <c r="G37" s="1">
        <v>70</v>
      </c>
      <c r="H37" s="1"/>
      <c r="I37" s="1">
        <v>35</v>
      </c>
      <c r="J37" s="1">
        <v>10</v>
      </c>
      <c r="K37" s="1">
        <v>82</v>
      </c>
      <c r="L37" s="1">
        <f t="shared" si="3"/>
        <v>41</v>
      </c>
      <c r="M37" s="1">
        <f t="shared" si="4"/>
        <v>76</v>
      </c>
      <c r="N37" s="1">
        <v>13</v>
      </c>
    </row>
    <row r="38" spans="1:14" ht="19.5" customHeight="1">
      <c r="A38" s="6">
        <v>36</v>
      </c>
      <c r="B38" s="7" t="s">
        <v>73</v>
      </c>
      <c r="C38" s="7" t="s">
        <v>52</v>
      </c>
      <c r="D38" s="7" t="s">
        <v>44</v>
      </c>
      <c r="E38" s="11"/>
      <c r="F38" s="10"/>
      <c r="G38" s="1">
        <v>66</v>
      </c>
      <c r="H38" s="1">
        <v>4</v>
      </c>
      <c r="I38" s="1">
        <v>33</v>
      </c>
      <c r="J38" s="1">
        <v>5</v>
      </c>
      <c r="K38" s="1">
        <v>85.4</v>
      </c>
      <c r="L38" s="1">
        <f t="shared" si="3"/>
        <v>42.7</v>
      </c>
      <c r="M38" s="1">
        <f t="shared" si="4"/>
        <v>75.7</v>
      </c>
      <c r="N38" s="1">
        <v>14</v>
      </c>
    </row>
    <row r="39" spans="1:14" ht="19.5" customHeight="1">
      <c r="A39" s="6">
        <v>37</v>
      </c>
      <c r="B39" s="7" t="s">
        <v>68</v>
      </c>
      <c r="C39" s="7" t="s">
        <v>52</v>
      </c>
      <c r="D39" s="7" t="s">
        <v>37</v>
      </c>
      <c r="E39" s="11"/>
      <c r="F39" s="10"/>
      <c r="G39" s="1">
        <v>67</v>
      </c>
      <c r="H39" s="1"/>
      <c r="I39" s="1">
        <v>33.5</v>
      </c>
      <c r="J39" s="1">
        <v>14</v>
      </c>
      <c r="K39" s="1">
        <v>82.8</v>
      </c>
      <c r="L39" s="1">
        <f t="shared" si="3"/>
        <v>41.4</v>
      </c>
      <c r="M39" s="1">
        <f t="shared" si="4"/>
        <v>74.9</v>
      </c>
      <c r="N39" s="1">
        <v>15</v>
      </c>
    </row>
    <row r="40" spans="1:14" ht="19.5" customHeight="1">
      <c r="A40" s="6">
        <v>38</v>
      </c>
      <c r="B40" s="7" t="s">
        <v>70</v>
      </c>
      <c r="C40" s="7" t="s">
        <v>52</v>
      </c>
      <c r="D40" s="7" t="s">
        <v>39</v>
      </c>
      <c r="E40" s="11"/>
      <c r="F40" s="10"/>
      <c r="G40" s="1">
        <v>67</v>
      </c>
      <c r="H40" s="1"/>
      <c r="I40" s="1">
        <v>33.5</v>
      </c>
      <c r="J40" s="1">
        <v>13</v>
      </c>
      <c r="K40" s="1">
        <v>82.4</v>
      </c>
      <c r="L40" s="1">
        <f t="shared" si="3"/>
        <v>41.2</v>
      </c>
      <c r="M40" s="1">
        <f t="shared" si="4"/>
        <v>74.7</v>
      </c>
      <c r="N40" s="1">
        <v>16</v>
      </c>
    </row>
    <row r="41" spans="1:14" ht="19.5" customHeight="1">
      <c r="A41" s="6">
        <v>39</v>
      </c>
      <c r="B41" s="7" t="s">
        <v>69</v>
      </c>
      <c r="C41" s="7" t="s">
        <v>52</v>
      </c>
      <c r="D41" s="7" t="s">
        <v>38</v>
      </c>
      <c r="E41" s="11"/>
      <c r="F41" s="10"/>
      <c r="G41" s="1">
        <v>67</v>
      </c>
      <c r="H41" s="1"/>
      <c r="I41" s="1">
        <v>33.5</v>
      </c>
      <c r="J41" s="1">
        <v>11</v>
      </c>
      <c r="K41" s="1">
        <v>80.4</v>
      </c>
      <c r="L41" s="1">
        <f t="shared" si="3"/>
        <v>40.2</v>
      </c>
      <c r="M41" s="1">
        <f t="shared" si="4"/>
        <v>73.7</v>
      </c>
      <c r="N41" s="1">
        <v>17</v>
      </c>
    </row>
    <row r="42" spans="1:14" ht="19.5" customHeight="1">
      <c r="A42" s="6">
        <v>40</v>
      </c>
      <c r="B42" s="7" t="s">
        <v>74</v>
      </c>
      <c r="C42" s="7" t="s">
        <v>52</v>
      </c>
      <c r="D42" s="7" t="s">
        <v>42</v>
      </c>
      <c r="E42" s="11"/>
      <c r="F42" s="10"/>
      <c r="G42" s="1">
        <v>65.5</v>
      </c>
      <c r="H42" s="1"/>
      <c r="I42" s="1">
        <v>32.75</v>
      </c>
      <c r="J42" s="1">
        <v>2</v>
      </c>
      <c r="K42" s="1">
        <v>81.4</v>
      </c>
      <c r="L42" s="1">
        <f t="shared" si="3"/>
        <v>40.7</v>
      </c>
      <c r="M42" s="1">
        <f t="shared" si="4"/>
        <v>73.45</v>
      </c>
      <c r="N42" s="1">
        <v>18</v>
      </c>
    </row>
    <row r="43" spans="1:14" ht="19.5" customHeight="1">
      <c r="A43" s="6">
        <v>41</v>
      </c>
      <c r="B43" s="7" t="s">
        <v>72</v>
      </c>
      <c r="C43" s="7" t="s">
        <v>52</v>
      </c>
      <c r="D43" s="7" t="s">
        <v>41</v>
      </c>
      <c r="E43" s="11"/>
      <c r="F43" s="10"/>
      <c r="G43" s="1">
        <v>66</v>
      </c>
      <c r="H43" s="1"/>
      <c r="I43" s="1">
        <v>33</v>
      </c>
      <c r="J43" s="1">
        <v>19</v>
      </c>
      <c r="K43" s="1">
        <v>80.6</v>
      </c>
      <c r="L43" s="1">
        <f t="shared" si="3"/>
        <v>40.3</v>
      </c>
      <c r="M43" s="1">
        <f t="shared" si="4"/>
        <v>73.3</v>
      </c>
      <c r="N43" s="1">
        <v>19</v>
      </c>
    </row>
    <row r="44" spans="1:14" ht="19.5" customHeight="1">
      <c r="A44" s="6">
        <v>42</v>
      </c>
      <c r="B44" s="7" t="s">
        <v>71</v>
      </c>
      <c r="C44" s="7" t="s">
        <v>52</v>
      </c>
      <c r="D44" s="7" t="s">
        <v>40</v>
      </c>
      <c r="E44" s="11"/>
      <c r="F44" s="10"/>
      <c r="G44" s="1">
        <v>66.5</v>
      </c>
      <c r="H44" s="1"/>
      <c r="I44" s="1">
        <v>33.25</v>
      </c>
      <c r="J44" s="1">
        <v>6</v>
      </c>
      <c r="K44" s="1">
        <v>79.6</v>
      </c>
      <c r="L44" s="1">
        <f t="shared" si="3"/>
        <v>39.8</v>
      </c>
      <c r="M44" s="1">
        <f t="shared" si="4"/>
        <v>73.05</v>
      </c>
      <c r="N44" s="1">
        <v>20</v>
      </c>
    </row>
    <row r="45" spans="1:14" ht="19.5" customHeight="1">
      <c r="A45" s="6">
        <v>43</v>
      </c>
      <c r="B45" s="7" t="s">
        <v>75</v>
      </c>
      <c r="C45" s="7" t="s">
        <v>52</v>
      </c>
      <c r="D45" s="7" t="s">
        <v>43</v>
      </c>
      <c r="E45" s="11"/>
      <c r="F45" s="10"/>
      <c r="G45" s="1">
        <v>65.5</v>
      </c>
      <c r="H45" s="1"/>
      <c r="I45" s="1">
        <v>32.75</v>
      </c>
      <c r="J45" s="1">
        <v>16</v>
      </c>
      <c r="K45" s="1">
        <v>79.8</v>
      </c>
      <c r="L45" s="1">
        <f t="shared" si="3"/>
        <v>39.9</v>
      </c>
      <c r="M45" s="1">
        <f t="shared" si="4"/>
        <v>72.65</v>
      </c>
      <c r="N45" s="1">
        <v>21</v>
      </c>
    </row>
  </sheetData>
  <sheetProtection/>
  <mergeCells count="5">
    <mergeCell ref="A1:N1"/>
    <mergeCell ref="E3:E24"/>
    <mergeCell ref="F3:F24"/>
    <mergeCell ref="E25:E45"/>
    <mergeCell ref="F25:F45"/>
  </mergeCells>
  <printOptions/>
  <pageMargins left="0.7" right="0.7" top="0.44" bottom="0.4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2020-08-21T07:53:20Z</cp:lastPrinted>
  <dcterms:created xsi:type="dcterms:W3CDTF">2020-08-21T03:09:58Z</dcterms:created>
  <dcterms:modified xsi:type="dcterms:W3CDTF">2020-08-24T09:06:52Z</dcterms:modified>
  <cp:category/>
  <cp:version/>
  <cp:contentType/>
  <cp:contentStatus/>
</cp:coreProperties>
</file>