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Sheet1!$D$42:$E$98</definedName>
  </definedNames>
  <calcPr calcId="144525"/>
</workbook>
</file>

<file path=xl/sharedStrings.xml><?xml version="1.0" encoding="utf-8"?>
<sst xmlns="http://schemas.openxmlformats.org/spreadsheetml/2006/main" count="105" uniqueCount="34">
  <si>
    <t>布拖县2020年上半年千名英才智汇凉山引才笔试、面试成绩公示</t>
  </si>
  <si>
    <t>县医院临床西医</t>
  </si>
  <si>
    <t>序号</t>
  </si>
  <si>
    <t>准考证号</t>
  </si>
  <si>
    <t>笔试科目</t>
  </si>
  <si>
    <t>笔试成绩</t>
  </si>
  <si>
    <t>面试成绩</t>
  </si>
  <si>
    <t>总成绩</t>
  </si>
  <si>
    <t>折合成绩</t>
  </si>
  <si>
    <t>综合排名</t>
  </si>
  <si>
    <t>《临床西医》</t>
  </si>
  <si>
    <t>中彝医院临床西医</t>
  </si>
  <si>
    <t>中彝医院检验人员</t>
  </si>
  <si>
    <t>《检验人员》</t>
  </si>
  <si>
    <t>中彝医院影像技师</t>
  </si>
  <si>
    <t>《影像技师》</t>
  </si>
  <si>
    <t>中彝医院药剂士</t>
  </si>
  <si>
    <t>51342904036</t>
  </si>
  <si>
    <t>《药剂士》</t>
  </si>
  <si>
    <t>中彝医院康复理疗师</t>
  </si>
  <si>
    <t>《康复理疗师》</t>
  </si>
  <si>
    <t>中彝医院临床中医</t>
  </si>
  <si>
    <t>《临床中医》</t>
  </si>
  <si>
    <t>中彝医院中药士</t>
  </si>
  <si>
    <t>《中药士》</t>
  </si>
  <si>
    <t>疾控中心预防医学</t>
  </si>
  <si>
    <t>《预防医学》</t>
  </si>
  <si>
    <t>妇计中心临床西医</t>
  </si>
  <si>
    <t>民族小学美术教师</t>
  </si>
  <si>
    <t>《小学美术教师》</t>
  </si>
  <si>
    <t>民族小学科学教师</t>
  </si>
  <si>
    <t>《小学科学教师》</t>
  </si>
  <si>
    <t>民族小学音乐教师</t>
  </si>
  <si>
    <t>《小学音乐教师》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</si>
</sst>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workbookViewId="0">
      <selection activeCell="H7" sqref="H7"/>
    </sheetView>
  </sheetViews>
  <sheetFormatPr defaultColWidth="9" defaultRowHeight="13.5" outlineLevelCol="7"/>
  <cols>
    <col min="1" max="1" width="5.125" customWidth="1"/>
    <col min="2" max="2" width="14.25" customWidth="1"/>
    <col min="3" max="3" width="15.375" customWidth="1"/>
    <col min="4" max="6" width="8.375" customWidth="1"/>
    <col min="7" max="7" width="9.875" customWidth="1"/>
    <col min="8" max="8" width="8.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21" spans="1:8">
      <c r="A3" s="1" t="s">
        <v>1</v>
      </c>
      <c r="B3" s="1"/>
      <c r="C3" s="1"/>
      <c r="D3" s="1"/>
      <c r="E3" s="1"/>
      <c r="F3" s="1"/>
      <c r="G3" s="1"/>
      <c r="H3" s="1"/>
    </row>
    <row r="4" ht="15.75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ht="14.25" spans="1:8">
      <c r="A5" s="3">
        <v>1</v>
      </c>
      <c r="B5" s="4">
        <v>51342901115</v>
      </c>
      <c r="C5" s="4" t="s">
        <v>10</v>
      </c>
      <c r="D5" s="5">
        <v>75</v>
      </c>
      <c r="E5" s="5">
        <v>83.5</v>
      </c>
      <c r="F5" s="6">
        <f>SUM(D5:E5)</f>
        <v>158.5</v>
      </c>
      <c r="G5" s="3">
        <f>F5/2</f>
        <v>79.25</v>
      </c>
      <c r="H5" s="3">
        <v>1</v>
      </c>
    </row>
    <row r="6" ht="14.25" spans="1:8">
      <c r="A6" s="3">
        <v>2</v>
      </c>
      <c r="B6" s="4">
        <v>51342901156</v>
      </c>
      <c r="C6" s="4" t="s">
        <v>10</v>
      </c>
      <c r="D6" s="5">
        <v>71.5</v>
      </c>
      <c r="E6" s="5">
        <v>85</v>
      </c>
      <c r="F6" s="6">
        <f>SUM(D6:E6)</f>
        <v>156.5</v>
      </c>
      <c r="G6" s="3">
        <f>F6/2</f>
        <v>78.25</v>
      </c>
      <c r="H6" s="3">
        <v>2</v>
      </c>
    </row>
    <row r="7" ht="14.25" spans="1:8">
      <c r="A7" s="3">
        <v>3</v>
      </c>
      <c r="B7" s="4">
        <v>51342901163</v>
      </c>
      <c r="C7" s="4" t="s">
        <v>10</v>
      </c>
      <c r="D7" s="5">
        <v>78.25</v>
      </c>
      <c r="E7" s="5">
        <v>75</v>
      </c>
      <c r="F7" s="6">
        <f>SUM(D7:E7)</f>
        <v>153.25</v>
      </c>
      <c r="G7" s="3">
        <f>F7/2</f>
        <v>76.625</v>
      </c>
      <c r="H7" s="3">
        <v>3</v>
      </c>
    </row>
    <row r="8" ht="14.25" spans="1:8">
      <c r="A8" s="3">
        <v>4</v>
      </c>
      <c r="B8" s="4">
        <v>51342901227</v>
      </c>
      <c r="C8" s="4" t="s">
        <v>10</v>
      </c>
      <c r="D8" s="5">
        <v>73.5</v>
      </c>
      <c r="E8" s="5">
        <v>72.5</v>
      </c>
      <c r="F8" s="6">
        <f>SUM(D8:E8)</f>
        <v>146</v>
      </c>
      <c r="G8" s="3">
        <f>F8/2</f>
        <v>73</v>
      </c>
      <c r="H8" s="3">
        <v>4</v>
      </c>
    </row>
    <row r="9" ht="14.25" spans="1:8">
      <c r="A9" s="3">
        <v>5</v>
      </c>
      <c r="B9" s="4">
        <v>51342901114</v>
      </c>
      <c r="C9" s="4" t="s">
        <v>10</v>
      </c>
      <c r="D9" s="5">
        <v>68.5</v>
      </c>
      <c r="E9" s="5">
        <v>72.5</v>
      </c>
      <c r="F9" s="6">
        <f>SUM(D9:E9)</f>
        <v>141</v>
      </c>
      <c r="G9" s="3">
        <f>F9/2</f>
        <v>70.5</v>
      </c>
      <c r="H9" s="3">
        <v>5</v>
      </c>
    </row>
    <row r="10" ht="14.25" spans="1:8">
      <c r="A10" s="3">
        <v>6</v>
      </c>
      <c r="B10" s="4">
        <v>51342901028</v>
      </c>
      <c r="C10" s="4" t="s">
        <v>10</v>
      </c>
      <c r="D10" s="5">
        <v>68.5</v>
      </c>
      <c r="E10" s="5">
        <v>67</v>
      </c>
      <c r="F10" s="6">
        <f>SUM(D10:E10)</f>
        <v>135.5</v>
      </c>
      <c r="G10" s="3">
        <f>F10/2</f>
        <v>67.75</v>
      </c>
      <c r="H10" s="3">
        <v>6</v>
      </c>
    </row>
    <row r="11" ht="14.25" spans="1:8">
      <c r="A11" s="3">
        <v>7</v>
      </c>
      <c r="B11" s="4">
        <v>51342901190</v>
      </c>
      <c r="C11" s="4" t="s">
        <v>10</v>
      </c>
      <c r="D11" s="5">
        <v>72</v>
      </c>
      <c r="E11" s="5">
        <v>57.5</v>
      </c>
      <c r="F11" s="6">
        <f>SUM(D11:E11)</f>
        <v>129.5</v>
      </c>
      <c r="G11" s="3">
        <f>F11/2</f>
        <v>64.75</v>
      </c>
      <c r="H11" s="3">
        <v>7</v>
      </c>
    </row>
    <row r="12" ht="14.25" spans="1:8">
      <c r="A12" s="3">
        <v>8</v>
      </c>
      <c r="B12" s="4">
        <v>51342901105</v>
      </c>
      <c r="C12" s="4" t="s">
        <v>10</v>
      </c>
      <c r="D12" s="5">
        <v>68.5</v>
      </c>
      <c r="E12" s="5">
        <v>61</v>
      </c>
      <c r="F12" s="6">
        <f>SUM(D12:E12)</f>
        <v>129.5</v>
      </c>
      <c r="G12" s="3">
        <f>F12/2</f>
        <v>64.75</v>
      </c>
      <c r="H12" s="3">
        <v>7</v>
      </c>
    </row>
    <row r="13" ht="14.25" spans="1:8">
      <c r="A13" s="3">
        <v>9</v>
      </c>
      <c r="B13" s="4">
        <v>51342901004</v>
      </c>
      <c r="C13" s="4" t="s">
        <v>10</v>
      </c>
      <c r="D13" s="5">
        <v>70.25</v>
      </c>
      <c r="E13" s="5">
        <v>58.5</v>
      </c>
      <c r="F13" s="6">
        <f>SUM(D13:E13)</f>
        <v>128.75</v>
      </c>
      <c r="G13" s="3">
        <f>F13/2</f>
        <v>64.375</v>
      </c>
      <c r="H13" s="3">
        <v>9</v>
      </c>
    </row>
    <row r="14" ht="14.25" spans="1:8">
      <c r="A14" s="3">
        <v>10</v>
      </c>
      <c r="B14" s="4">
        <v>51342901003</v>
      </c>
      <c r="C14" s="4" t="s">
        <v>10</v>
      </c>
      <c r="D14" s="5">
        <v>69</v>
      </c>
      <c r="E14" s="5">
        <v>58.75</v>
      </c>
      <c r="F14" s="6">
        <f>SUM(D14:E14)</f>
        <v>127.75</v>
      </c>
      <c r="G14" s="3">
        <f>F14/2</f>
        <v>63.875</v>
      </c>
      <c r="H14" s="3">
        <v>10</v>
      </c>
    </row>
    <row r="15" ht="14.25" spans="1:8">
      <c r="A15" s="3">
        <v>11</v>
      </c>
      <c r="B15" s="4">
        <v>51342901027</v>
      </c>
      <c r="C15" s="4" t="s">
        <v>10</v>
      </c>
      <c r="D15" s="5">
        <v>73.25</v>
      </c>
      <c r="E15" s="5">
        <v>49.5</v>
      </c>
      <c r="F15" s="6">
        <f>SUM(D15:E15)</f>
        <v>122.75</v>
      </c>
      <c r="G15" s="3">
        <f>F15/2</f>
        <v>61.375</v>
      </c>
      <c r="H15" s="3">
        <v>11</v>
      </c>
    </row>
    <row r="16" ht="14.25" spans="1:8">
      <c r="A16" s="3">
        <v>12</v>
      </c>
      <c r="B16" s="4">
        <v>51342901236</v>
      </c>
      <c r="C16" s="4" t="s">
        <v>10</v>
      </c>
      <c r="D16" s="5">
        <v>69.5</v>
      </c>
      <c r="E16" s="5">
        <v>45.75</v>
      </c>
      <c r="F16" s="6">
        <f>SUM(D16:E16)</f>
        <v>115.25</v>
      </c>
      <c r="G16" s="3">
        <f>F16/2</f>
        <v>57.625</v>
      </c>
      <c r="H16" s="3">
        <v>12</v>
      </c>
    </row>
    <row r="17" ht="21" spans="1:8">
      <c r="A17" s="7" t="s">
        <v>11</v>
      </c>
      <c r="B17" s="8"/>
      <c r="C17" s="8"/>
      <c r="D17" s="8"/>
      <c r="E17" s="9"/>
      <c r="F17" s="10"/>
      <c r="G17" s="3"/>
      <c r="H17" s="3"/>
    </row>
    <row r="18" ht="14.25" spans="1:8">
      <c r="A18" s="3">
        <v>1</v>
      </c>
      <c r="B18" s="4">
        <v>51342901299</v>
      </c>
      <c r="C18" s="4" t="s">
        <v>10</v>
      </c>
      <c r="D18" s="5">
        <v>69</v>
      </c>
      <c r="E18" s="5">
        <v>75.25</v>
      </c>
      <c r="F18" s="3">
        <f>SUM(D18:E18)</f>
        <v>144.25</v>
      </c>
      <c r="G18" s="3">
        <f>F18/2</f>
        <v>72.125</v>
      </c>
      <c r="H18" s="3">
        <v>1</v>
      </c>
    </row>
    <row r="19" ht="14.25" spans="1:8">
      <c r="A19" s="3">
        <v>2</v>
      </c>
      <c r="B19" s="4">
        <v>51342901275</v>
      </c>
      <c r="C19" s="4" t="s">
        <v>10</v>
      </c>
      <c r="D19" s="5">
        <v>68.25</v>
      </c>
      <c r="E19" s="5">
        <v>72.75</v>
      </c>
      <c r="F19" s="3">
        <f>SUM(D19:E19)</f>
        <v>141</v>
      </c>
      <c r="G19" s="3">
        <f>F19/2</f>
        <v>70.5</v>
      </c>
      <c r="H19" s="3">
        <v>2</v>
      </c>
    </row>
    <row r="20" ht="14.25" spans="1:8">
      <c r="A20" s="3">
        <v>3</v>
      </c>
      <c r="B20" s="4">
        <v>51342901334</v>
      </c>
      <c r="C20" s="4" t="s">
        <v>10</v>
      </c>
      <c r="D20" s="5">
        <v>67.75</v>
      </c>
      <c r="E20" s="5">
        <v>70</v>
      </c>
      <c r="F20" s="3">
        <f>SUM(D20:E20)</f>
        <v>137.75</v>
      </c>
      <c r="G20" s="3">
        <f>F20/2</f>
        <v>68.875</v>
      </c>
      <c r="H20" s="3">
        <v>3</v>
      </c>
    </row>
    <row r="21" ht="14.25" spans="1:8">
      <c r="A21" s="3">
        <v>4</v>
      </c>
      <c r="B21" s="4">
        <v>51342901325</v>
      </c>
      <c r="C21" s="4" t="s">
        <v>10</v>
      </c>
      <c r="D21" s="5">
        <v>64.5</v>
      </c>
      <c r="E21" s="5">
        <v>71.75</v>
      </c>
      <c r="F21" s="3">
        <f>SUM(D21:E21)</f>
        <v>136.25</v>
      </c>
      <c r="G21" s="3">
        <f>F21/2</f>
        <v>68.125</v>
      </c>
      <c r="H21" s="3">
        <v>4</v>
      </c>
    </row>
    <row r="22" ht="14.25" spans="1:8">
      <c r="A22" s="3">
        <v>5</v>
      </c>
      <c r="B22" s="4">
        <v>51342901245</v>
      </c>
      <c r="C22" s="4" t="s">
        <v>10</v>
      </c>
      <c r="D22" s="5">
        <v>59.5</v>
      </c>
      <c r="E22" s="5">
        <v>71.75</v>
      </c>
      <c r="F22" s="3">
        <f>SUM(D22:E22)</f>
        <v>131.25</v>
      </c>
      <c r="G22" s="3">
        <f>F22/2</f>
        <v>65.625</v>
      </c>
      <c r="H22" s="3">
        <v>5</v>
      </c>
    </row>
    <row r="23" ht="14.25" spans="1:8">
      <c r="A23" s="3">
        <v>6</v>
      </c>
      <c r="B23" s="4">
        <v>51342901335</v>
      </c>
      <c r="C23" s="4" t="s">
        <v>10</v>
      </c>
      <c r="D23" s="5">
        <v>58.5</v>
      </c>
      <c r="E23" s="5">
        <v>69.25</v>
      </c>
      <c r="F23" s="3">
        <f>SUM(D23:E23)</f>
        <v>127.75</v>
      </c>
      <c r="G23" s="3">
        <f>F23/2</f>
        <v>63.875</v>
      </c>
      <c r="H23" s="3">
        <v>6</v>
      </c>
    </row>
    <row r="24" ht="14.25" spans="1:8">
      <c r="A24" s="3">
        <v>7</v>
      </c>
      <c r="B24" s="4">
        <v>51342901319</v>
      </c>
      <c r="C24" s="4" t="s">
        <v>10</v>
      </c>
      <c r="D24" s="5">
        <v>68</v>
      </c>
      <c r="E24" s="5">
        <v>50.25</v>
      </c>
      <c r="F24" s="3">
        <f>SUM(D24:E24)</f>
        <v>118.25</v>
      </c>
      <c r="G24" s="3">
        <f>F24/2</f>
        <v>59.125</v>
      </c>
      <c r="H24" s="3">
        <v>7</v>
      </c>
    </row>
    <row r="25" ht="14.25" spans="1:8">
      <c r="A25" s="3">
        <v>8</v>
      </c>
      <c r="B25" s="4">
        <v>51342901307</v>
      </c>
      <c r="C25" s="4" t="s">
        <v>10</v>
      </c>
      <c r="D25" s="5">
        <v>65.25</v>
      </c>
      <c r="E25" s="5">
        <v>52</v>
      </c>
      <c r="F25" s="3">
        <f>SUM(D25:E25)</f>
        <v>117.25</v>
      </c>
      <c r="G25" s="3">
        <f>F25/2</f>
        <v>58.625</v>
      </c>
      <c r="H25" s="3">
        <v>8</v>
      </c>
    </row>
    <row r="26" ht="14.25" spans="1:8">
      <c r="A26" s="3">
        <v>9</v>
      </c>
      <c r="B26" s="4">
        <v>51342901270</v>
      </c>
      <c r="C26" s="4" t="s">
        <v>10</v>
      </c>
      <c r="D26" s="5">
        <v>59</v>
      </c>
      <c r="E26" s="5">
        <v>57.5</v>
      </c>
      <c r="F26" s="3">
        <f>SUM(D26:E26)</f>
        <v>116.5</v>
      </c>
      <c r="G26" s="3">
        <f>F26/2</f>
        <v>58.25</v>
      </c>
      <c r="H26" s="3">
        <v>9</v>
      </c>
    </row>
    <row r="27" ht="14.25" spans="1:8">
      <c r="A27" s="3">
        <v>10</v>
      </c>
      <c r="B27" s="4">
        <v>51342901304</v>
      </c>
      <c r="C27" s="4" t="s">
        <v>10</v>
      </c>
      <c r="D27" s="5">
        <v>63.25</v>
      </c>
      <c r="E27" s="5">
        <v>51.75</v>
      </c>
      <c r="F27" s="3">
        <f>SUM(D27:E27)</f>
        <v>115</v>
      </c>
      <c r="G27" s="3">
        <f>F27/2</f>
        <v>57.5</v>
      </c>
      <c r="H27" s="3">
        <v>10</v>
      </c>
    </row>
    <row r="28" ht="14.25" spans="1:8">
      <c r="A28" s="3">
        <v>11</v>
      </c>
      <c r="B28" s="4">
        <v>51342901278</v>
      </c>
      <c r="C28" s="4" t="s">
        <v>10</v>
      </c>
      <c r="D28" s="5">
        <v>62.5</v>
      </c>
      <c r="E28" s="5">
        <v>50.25</v>
      </c>
      <c r="F28" s="3">
        <f>SUM(D28:E28)</f>
        <v>112.75</v>
      </c>
      <c r="G28" s="3">
        <f>F28/2</f>
        <v>56.375</v>
      </c>
      <c r="H28" s="3">
        <v>11</v>
      </c>
    </row>
    <row r="29" ht="14.25" spans="1:8">
      <c r="A29" s="3">
        <v>12</v>
      </c>
      <c r="B29" s="4">
        <v>51342901250</v>
      </c>
      <c r="C29" s="4" t="s">
        <v>10</v>
      </c>
      <c r="D29" s="5">
        <v>59.25</v>
      </c>
      <c r="E29" s="5">
        <v>47.5</v>
      </c>
      <c r="F29" s="3">
        <f>SUM(D29:E29)</f>
        <v>106.75</v>
      </c>
      <c r="G29" s="3">
        <f>F29/2</f>
        <v>53.375</v>
      </c>
      <c r="H29" s="3">
        <v>12</v>
      </c>
    </row>
    <row r="30" ht="14.25" spans="1:8">
      <c r="A30" s="3">
        <v>13</v>
      </c>
      <c r="B30" s="4">
        <v>51342901320</v>
      </c>
      <c r="C30" s="4" t="s">
        <v>10</v>
      </c>
      <c r="D30" s="5">
        <v>58.5</v>
      </c>
      <c r="E30" s="5">
        <v>47.5</v>
      </c>
      <c r="F30" s="3">
        <f>SUM(D30:E30)</f>
        <v>106</v>
      </c>
      <c r="G30" s="3">
        <f>F30/2</f>
        <v>53</v>
      </c>
      <c r="H30" s="3">
        <v>13</v>
      </c>
    </row>
    <row r="31" ht="14.25" spans="1:8">
      <c r="A31" s="3">
        <v>14</v>
      </c>
      <c r="B31" s="4">
        <v>51342901274</v>
      </c>
      <c r="C31" s="4" t="s">
        <v>10</v>
      </c>
      <c r="D31" s="5">
        <v>58.5</v>
      </c>
      <c r="E31" s="5">
        <v>42.5</v>
      </c>
      <c r="F31" s="3">
        <f>SUM(D31:E31)</f>
        <v>101</v>
      </c>
      <c r="G31" s="3">
        <f>F31/2</f>
        <v>50.5</v>
      </c>
      <c r="H31" s="3">
        <v>14</v>
      </c>
    </row>
    <row r="32" ht="14.25" spans="1:8">
      <c r="A32" s="3">
        <v>15</v>
      </c>
      <c r="B32" s="4">
        <v>51342901286</v>
      </c>
      <c r="C32" s="4" t="s">
        <v>10</v>
      </c>
      <c r="D32" s="5">
        <v>64.5</v>
      </c>
      <c r="E32" s="5">
        <v>35</v>
      </c>
      <c r="F32" s="3">
        <f>SUM(D32:E32)</f>
        <v>99.5</v>
      </c>
      <c r="G32" s="3">
        <f>F32/2</f>
        <v>49.75</v>
      </c>
      <c r="H32" s="3">
        <v>15</v>
      </c>
    </row>
    <row r="33" ht="14.25" spans="1:8">
      <c r="A33" s="3">
        <v>16</v>
      </c>
      <c r="B33" s="4">
        <v>51342901310</v>
      </c>
      <c r="C33" s="4" t="s">
        <v>10</v>
      </c>
      <c r="D33" s="5">
        <v>58.5</v>
      </c>
      <c r="E33" s="5">
        <v>37.5</v>
      </c>
      <c r="F33" s="3">
        <f>SUM(D33:E33)</f>
        <v>96</v>
      </c>
      <c r="G33" s="3">
        <f>F33/2</f>
        <v>48</v>
      </c>
      <c r="H33" s="3">
        <v>16</v>
      </c>
    </row>
    <row r="34" ht="14.25" spans="1:8">
      <c r="A34" s="3">
        <v>17</v>
      </c>
      <c r="B34" s="4">
        <v>51342901294</v>
      </c>
      <c r="C34" s="4" t="s">
        <v>10</v>
      </c>
      <c r="D34" s="5">
        <v>64.25</v>
      </c>
      <c r="E34" s="5">
        <v>28.5</v>
      </c>
      <c r="F34" s="3">
        <f>SUM(D34:E34)</f>
        <v>92.75</v>
      </c>
      <c r="G34" s="3">
        <f>F34/2</f>
        <v>46.375</v>
      </c>
      <c r="H34" s="3">
        <v>17</v>
      </c>
    </row>
    <row r="35" ht="14.25" spans="1:8">
      <c r="A35" s="3">
        <v>18</v>
      </c>
      <c r="B35" s="4">
        <v>51342901283</v>
      </c>
      <c r="C35" s="4" t="s">
        <v>10</v>
      </c>
      <c r="D35" s="5">
        <v>62.5</v>
      </c>
      <c r="E35" s="5">
        <v>29</v>
      </c>
      <c r="F35" s="3">
        <f>SUM(D35:E35)</f>
        <v>91.5</v>
      </c>
      <c r="G35" s="3">
        <f>F35/2</f>
        <v>45.75</v>
      </c>
      <c r="H35" s="3">
        <v>18</v>
      </c>
    </row>
    <row r="36" ht="21" spans="1:8">
      <c r="A36" s="7" t="s">
        <v>12</v>
      </c>
      <c r="B36" s="8"/>
      <c r="C36" s="8"/>
      <c r="D36" s="8"/>
      <c r="E36" s="8"/>
      <c r="F36" s="8"/>
      <c r="G36" s="8"/>
      <c r="H36" s="3"/>
    </row>
    <row r="37" ht="14.25" spans="1:8">
      <c r="A37" s="3">
        <v>1</v>
      </c>
      <c r="B37" s="4">
        <v>51342902050</v>
      </c>
      <c r="C37" s="4" t="s">
        <v>13</v>
      </c>
      <c r="D37" s="5">
        <v>86.25</v>
      </c>
      <c r="E37" s="5">
        <v>92</v>
      </c>
      <c r="F37" s="3">
        <f>SUM(D37:E37)</f>
        <v>178.25</v>
      </c>
      <c r="G37" s="3">
        <f>F37/2</f>
        <v>89.125</v>
      </c>
      <c r="H37" s="3">
        <v>1</v>
      </c>
    </row>
    <row r="38" ht="14.25" spans="1:8">
      <c r="A38" s="3">
        <v>2</v>
      </c>
      <c r="B38" s="4">
        <v>51342902067</v>
      </c>
      <c r="C38" s="4" t="s">
        <v>13</v>
      </c>
      <c r="D38" s="5">
        <v>77</v>
      </c>
      <c r="E38" s="5">
        <v>78</v>
      </c>
      <c r="F38" s="3">
        <f>SUM(D38:E38)</f>
        <v>155</v>
      </c>
      <c r="G38" s="3">
        <f>F38/2</f>
        <v>77.5</v>
      </c>
      <c r="H38" s="3">
        <v>2</v>
      </c>
    </row>
    <row r="39" ht="14.25" spans="1:8">
      <c r="A39" s="3">
        <v>3</v>
      </c>
      <c r="B39" s="4">
        <v>51342902077</v>
      </c>
      <c r="C39" s="4" t="s">
        <v>13</v>
      </c>
      <c r="D39" s="5">
        <v>73.25</v>
      </c>
      <c r="E39" s="5">
        <v>80</v>
      </c>
      <c r="F39" s="3">
        <f>SUM(D39:E39)</f>
        <v>153.25</v>
      </c>
      <c r="G39" s="3">
        <f>F39/2</f>
        <v>76.625</v>
      </c>
      <c r="H39" s="3">
        <v>3</v>
      </c>
    </row>
    <row r="40" ht="14.25" spans="1:8">
      <c r="A40" s="3">
        <v>4</v>
      </c>
      <c r="B40" s="4">
        <v>51342902088</v>
      </c>
      <c r="C40" s="4" t="s">
        <v>13</v>
      </c>
      <c r="D40" s="5">
        <v>74.25</v>
      </c>
      <c r="E40" s="5">
        <v>70</v>
      </c>
      <c r="F40" s="3">
        <f>SUM(D40:E40)</f>
        <v>144.25</v>
      </c>
      <c r="G40" s="3">
        <f>F40/2</f>
        <v>72.125</v>
      </c>
      <c r="H40" s="3">
        <v>4</v>
      </c>
    </row>
    <row r="41" ht="14.25" spans="1:8">
      <c r="A41" s="3">
        <v>5</v>
      </c>
      <c r="B41" s="4">
        <v>51342902101</v>
      </c>
      <c r="C41" s="4" t="s">
        <v>13</v>
      </c>
      <c r="D41" s="5">
        <v>74</v>
      </c>
      <c r="E41" s="5">
        <v>70</v>
      </c>
      <c r="F41" s="3">
        <f>SUM(D41:E41)</f>
        <v>144</v>
      </c>
      <c r="G41" s="3">
        <f>F41/2</f>
        <v>72</v>
      </c>
      <c r="H41" s="3">
        <v>5</v>
      </c>
    </row>
    <row r="42" ht="14.25" spans="1:8">
      <c r="A42" s="3">
        <v>6</v>
      </c>
      <c r="B42" s="4">
        <v>51342902028</v>
      </c>
      <c r="C42" s="4" t="s">
        <v>13</v>
      </c>
      <c r="D42" s="5">
        <v>70.5</v>
      </c>
      <c r="E42" s="5">
        <v>68</v>
      </c>
      <c r="F42" s="3">
        <f>SUM(D42:E42)</f>
        <v>138.5</v>
      </c>
      <c r="G42" s="3">
        <f>F42/2</f>
        <v>69.25</v>
      </c>
      <c r="H42" s="3">
        <v>6</v>
      </c>
    </row>
    <row r="43" ht="21" spans="1:8">
      <c r="A43" s="7" t="s">
        <v>14</v>
      </c>
      <c r="B43" s="8"/>
      <c r="C43" s="8"/>
      <c r="D43" s="8"/>
      <c r="E43" s="8"/>
      <c r="F43" s="8"/>
      <c r="G43" s="8"/>
      <c r="H43" s="3"/>
    </row>
    <row r="44" ht="14.25" spans="1:8">
      <c r="A44" s="3">
        <v>1</v>
      </c>
      <c r="B44" s="4">
        <v>51342903048</v>
      </c>
      <c r="C44" s="4" t="s">
        <v>15</v>
      </c>
      <c r="D44" s="5">
        <v>69.5</v>
      </c>
      <c r="E44" s="5">
        <v>45</v>
      </c>
      <c r="F44" s="3">
        <f>SUM(D44:E44)</f>
        <v>114.5</v>
      </c>
      <c r="G44" s="3">
        <f>F44/2</f>
        <v>57.25</v>
      </c>
      <c r="H44" s="3">
        <v>1</v>
      </c>
    </row>
    <row r="45" ht="14.25" spans="1:8">
      <c r="A45" s="3">
        <v>2</v>
      </c>
      <c r="B45" s="4">
        <v>51342903003</v>
      </c>
      <c r="C45" s="4" t="s">
        <v>15</v>
      </c>
      <c r="D45" s="5">
        <v>68.5</v>
      </c>
      <c r="E45" s="5">
        <v>35</v>
      </c>
      <c r="F45" s="3">
        <f>SUM(D45:E45)</f>
        <v>103.5</v>
      </c>
      <c r="G45" s="3">
        <f>F45/2</f>
        <v>51.75</v>
      </c>
      <c r="H45" s="3">
        <v>2</v>
      </c>
    </row>
    <row r="46" ht="14.25" spans="1:8">
      <c r="A46" s="3">
        <v>3</v>
      </c>
      <c r="B46" s="4">
        <v>51342903072</v>
      </c>
      <c r="C46" s="4" t="s">
        <v>15</v>
      </c>
      <c r="D46" s="5">
        <v>68</v>
      </c>
      <c r="E46" s="5">
        <v>0</v>
      </c>
      <c r="F46" s="3">
        <f>SUM(D46:E46)</f>
        <v>68</v>
      </c>
      <c r="G46" s="3">
        <f>F46/2</f>
        <v>34</v>
      </c>
      <c r="H46" s="3">
        <v>3</v>
      </c>
    </row>
    <row r="47" ht="21" spans="1:8">
      <c r="A47" s="7" t="s">
        <v>16</v>
      </c>
      <c r="B47" s="8"/>
      <c r="C47" s="8"/>
      <c r="D47" s="8"/>
      <c r="E47" s="8"/>
      <c r="F47" s="8"/>
      <c r="G47" s="8"/>
      <c r="H47" s="3"/>
    </row>
    <row r="48" ht="14.25" spans="1:8">
      <c r="A48" s="3">
        <v>1</v>
      </c>
      <c r="B48" s="4" t="s">
        <v>17</v>
      </c>
      <c r="C48" s="4" t="s">
        <v>18</v>
      </c>
      <c r="D48" s="5">
        <v>72.25</v>
      </c>
      <c r="E48" s="5">
        <v>45</v>
      </c>
      <c r="F48" s="3">
        <f>SUM(D48:E48)</f>
        <v>117.25</v>
      </c>
      <c r="G48" s="3">
        <f>F48/2</f>
        <v>58.625</v>
      </c>
      <c r="H48" s="3">
        <v>1</v>
      </c>
    </row>
    <row r="49" ht="14.25" spans="1:8">
      <c r="A49" s="3">
        <v>2</v>
      </c>
      <c r="B49" s="4">
        <v>51342904029</v>
      </c>
      <c r="C49" s="4" t="s">
        <v>18</v>
      </c>
      <c r="D49" s="5">
        <v>63.75</v>
      </c>
      <c r="E49" s="5">
        <v>22.5</v>
      </c>
      <c r="F49" s="3">
        <f>SUM(D49:E49)</f>
        <v>86.25</v>
      </c>
      <c r="G49" s="3">
        <f>F49/2</f>
        <v>43.125</v>
      </c>
      <c r="H49" s="3">
        <v>2</v>
      </c>
    </row>
    <row r="50" ht="14.25" spans="1:8">
      <c r="A50" s="3">
        <v>3</v>
      </c>
      <c r="B50" s="4">
        <v>51342904031</v>
      </c>
      <c r="C50" s="4" t="s">
        <v>18</v>
      </c>
      <c r="D50" s="5">
        <v>63.25</v>
      </c>
      <c r="E50" s="5">
        <v>25</v>
      </c>
      <c r="F50" s="3">
        <f>SUM(D50:E50)</f>
        <v>88.25</v>
      </c>
      <c r="G50" s="3">
        <f>F50/2</f>
        <v>44.125</v>
      </c>
      <c r="H50" s="3">
        <v>3</v>
      </c>
    </row>
    <row r="51" ht="21" spans="1:8">
      <c r="A51" s="7" t="s">
        <v>19</v>
      </c>
      <c r="B51" s="8"/>
      <c r="C51" s="8"/>
      <c r="D51" s="8"/>
      <c r="E51" s="8"/>
      <c r="F51" s="8"/>
      <c r="G51" s="8"/>
      <c r="H51" s="3"/>
    </row>
    <row r="52" ht="14.25" spans="1:8">
      <c r="A52" s="3">
        <v>1</v>
      </c>
      <c r="B52" s="4">
        <v>51342905055</v>
      </c>
      <c r="C52" s="4" t="s">
        <v>20</v>
      </c>
      <c r="D52" s="5">
        <v>84.25</v>
      </c>
      <c r="E52" s="5">
        <v>98</v>
      </c>
      <c r="F52" s="3">
        <f>SUM(D52:E52)</f>
        <v>182.25</v>
      </c>
      <c r="G52" s="3">
        <f>F52/2</f>
        <v>91.125</v>
      </c>
      <c r="H52" s="3">
        <v>1</v>
      </c>
    </row>
    <row r="53" ht="14.25" spans="1:8">
      <c r="A53" s="3">
        <v>2</v>
      </c>
      <c r="B53" s="4">
        <v>51342905047</v>
      </c>
      <c r="C53" s="4" t="s">
        <v>20</v>
      </c>
      <c r="D53" s="5">
        <v>78.5</v>
      </c>
      <c r="E53" s="5">
        <v>98</v>
      </c>
      <c r="F53" s="3">
        <f>SUM(D53:E53)</f>
        <v>176.5</v>
      </c>
      <c r="G53" s="3">
        <f>F53/2</f>
        <v>88.25</v>
      </c>
      <c r="H53" s="3">
        <v>2</v>
      </c>
    </row>
    <row r="54" ht="14.25" spans="1:8">
      <c r="A54" s="3">
        <v>3</v>
      </c>
      <c r="B54" s="4">
        <v>51342905063</v>
      </c>
      <c r="C54" s="4" t="s">
        <v>20</v>
      </c>
      <c r="D54" s="5">
        <v>71</v>
      </c>
      <c r="E54" s="5">
        <v>98</v>
      </c>
      <c r="F54" s="3">
        <f>SUM(D54:E54)</f>
        <v>169</v>
      </c>
      <c r="G54" s="3">
        <f>F54/2</f>
        <v>84.5</v>
      </c>
      <c r="H54" s="3">
        <v>3</v>
      </c>
    </row>
    <row r="55" ht="14.25" spans="1:8">
      <c r="A55" s="3">
        <v>4</v>
      </c>
      <c r="B55" s="4">
        <v>51342905024</v>
      </c>
      <c r="C55" s="4" t="s">
        <v>20</v>
      </c>
      <c r="D55" s="5">
        <v>80.75</v>
      </c>
      <c r="E55" s="5">
        <v>85.5</v>
      </c>
      <c r="F55" s="3">
        <f>SUM(D55:E55)</f>
        <v>166.25</v>
      </c>
      <c r="G55" s="3">
        <f>F55/2</f>
        <v>83.125</v>
      </c>
      <c r="H55" s="3">
        <v>4</v>
      </c>
    </row>
    <row r="56" ht="14.25" spans="1:8">
      <c r="A56" s="3">
        <v>5</v>
      </c>
      <c r="B56" s="4">
        <v>51342905051</v>
      </c>
      <c r="C56" s="4" t="s">
        <v>20</v>
      </c>
      <c r="D56" s="5">
        <v>73</v>
      </c>
      <c r="E56" s="5">
        <v>85.5</v>
      </c>
      <c r="F56" s="3">
        <f>SUM(D56:E56)</f>
        <v>158.5</v>
      </c>
      <c r="G56" s="3">
        <f>F56/2</f>
        <v>79.25</v>
      </c>
      <c r="H56" s="3">
        <v>5</v>
      </c>
    </row>
    <row r="57" ht="14.25" spans="1:8">
      <c r="A57" s="3">
        <v>6</v>
      </c>
      <c r="B57" s="4">
        <v>51342905012</v>
      </c>
      <c r="C57" s="4" t="s">
        <v>20</v>
      </c>
      <c r="D57" s="5">
        <v>70.25</v>
      </c>
      <c r="E57" s="5">
        <v>0</v>
      </c>
      <c r="F57" s="3">
        <f>SUM(D57:E57)</f>
        <v>70.25</v>
      </c>
      <c r="G57" s="3">
        <f>F57/2</f>
        <v>35.125</v>
      </c>
      <c r="H57" s="3">
        <v>6</v>
      </c>
    </row>
    <row r="58" ht="21" spans="1:8">
      <c r="A58" s="7" t="s">
        <v>21</v>
      </c>
      <c r="B58" s="8"/>
      <c r="C58" s="8"/>
      <c r="D58" s="8"/>
      <c r="E58" s="8"/>
      <c r="F58" s="8"/>
      <c r="G58" s="8"/>
      <c r="H58" s="3"/>
    </row>
    <row r="59" ht="14.25" spans="1:8">
      <c r="A59" s="3">
        <v>1</v>
      </c>
      <c r="B59" s="4">
        <v>51342906009</v>
      </c>
      <c r="C59" s="4" t="s">
        <v>22</v>
      </c>
      <c r="D59" s="5">
        <v>61</v>
      </c>
      <c r="E59" s="5">
        <v>58</v>
      </c>
      <c r="F59" s="3">
        <f>SUM(D59:E59)</f>
        <v>119</v>
      </c>
      <c r="G59" s="3">
        <f>F59/2</f>
        <v>59.5</v>
      </c>
      <c r="H59" s="3">
        <v>1</v>
      </c>
    </row>
    <row r="60" ht="14.25" spans="1:8">
      <c r="A60" s="3">
        <v>2</v>
      </c>
      <c r="B60" s="4">
        <v>51342906010</v>
      </c>
      <c r="C60" s="4" t="s">
        <v>22</v>
      </c>
      <c r="D60" s="5">
        <v>50.75</v>
      </c>
      <c r="E60" s="5">
        <v>60</v>
      </c>
      <c r="F60" s="3">
        <f>SUM(D60:E60)</f>
        <v>110.75</v>
      </c>
      <c r="G60" s="3">
        <f>F60/2</f>
        <v>55.375</v>
      </c>
      <c r="H60" s="3">
        <v>2</v>
      </c>
    </row>
    <row r="61" ht="14.25" spans="1:8">
      <c r="A61" s="3">
        <v>3</v>
      </c>
      <c r="B61" s="4">
        <v>51342906014</v>
      </c>
      <c r="C61" s="4" t="s">
        <v>22</v>
      </c>
      <c r="D61" s="5">
        <v>67.25</v>
      </c>
      <c r="E61" s="5">
        <v>38</v>
      </c>
      <c r="F61" s="3">
        <f>SUM(D61:E61)</f>
        <v>105.25</v>
      </c>
      <c r="G61" s="3">
        <f>F61/2</f>
        <v>52.625</v>
      </c>
      <c r="H61" s="3">
        <v>3</v>
      </c>
    </row>
    <row r="62" ht="14.25" spans="1:8">
      <c r="A62" s="3">
        <v>4</v>
      </c>
      <c r="B62" s="4">
        <v>51342906007</v>
      </c>
      <c r="C62" s="4" t="s">
        <v>22</v>
      </c>
      <c r="D62" s="5">
        <v>48.5</v>
      </c>
      <c r="E62" s="5">
        <v>56</v>
      </c>
      <c r="F62" s="3">
        <f>SUM(D62:E62)</f>
        <v>104.5</v>
      </c>
      <c r="G62" s="3">
        <f>F62/2</f>
        <v>52.25</v>
      </c>
      <c r="H62" s="3">
        <v>4</v>
      </c>
    </row>
    <row r="63" ht="14.25" spans="1:8">
      <c r="A63" s="3">
        <v>5</v>
      </c>
      <c r="B63" s="4">
        <v>51342906006</v>
      </c>
      <c r="C63" s="4" t="s">
        <v>22</v>
      </c>
      <c r="D63" s="5">
        <v>51</v>
      </c>
      <c r="E63" s="5">
        <v>52</v>
      </c>
      <c r="F63" s="3">
        <f>SUM(D63:E63)</f>
        <v>103</v>
      </c>
      <c r="G63" s="3">
        <f>F63/2</f>
        <v>51.5</v>
      </c>
      <c r="H63" s="3">
        <v>5</v>
      </c>
    </row>
    <row r="64" ht="14.25" spans="1:8">
      <c r="A64" s="3">
        <v>6</v>
      </c>
      <c r="B64" s="4">
        <v>51342906019</v>
      </c>
      <c r="C64" s="4" t="s">
        <v>22</v>
      </c>
      <c r="D64" s="5">
        <v>56.25</v>
      </c>
      <c r="E64" s="5">
        <v>46</v>
      </c>
      <c r="F64" s="3">
        <f>SUM(D64:E64)</f>
        <v>102.25</v>
      </c>
      <c r="G64" s="3">
        <f>F64/2</f>
        <v>51.125</v>
      </c>
      <c r="H64" s="3">
        <v>6</v>
      </c>
    </row>
    <row r="65" ht="14.25" spans="1:8">
      <c r="A65" s="3">
        <v>7</v>
      </c>
      <c r="B65" s="4">
        <v>51342906001</v>
      </c>
      <c r="C65" s="4" t="s">
        <v>22</v>
      </c>
      <c r="D65" s="5">
        <v>46.25</v>
      </c>
      <c r="E65" s="5">
        <v>46</v>
      </c>
      <c r="F65" s="3">
        <f>SUM(D65:E65)</f>
        <v>92.25</v>
      </c>
      <c r="G65" s="3">
        <f>F65/2</f>
        <v>46.125</v>
      </c>
      <c r="H65" s="3">
        <v>7</v>
      </c>
    </row>
    <row r="66" ht="14.25" spans="1:8">
      <c r="A66" s="3">
        <v>8</v>
      </c>
      <c r="B66" s="4">
        <v>51342906013</v>
      </c>
      <c r="C66" s="4" t="s">
        <v>22</v>
      </c>
      <c r="D66" s="5">
        <v>52.5</v>
      </c>
      <c r="E66" s="5">
        <v>34</v>
      </c>
      <c r="F66" s="3">
        <f>SUM(D66:E66)</f>
        <v>86.5</v>
      </c>
      <c r="G66" s="3">
        <f>F66/2</f>
        <v>43.25</v>
      </c>
      <c r="H66" s="3">
        <v>8</v>
      </c>
    </row>
    <row r="67" ht="14.25" spans="1:8">
      <c r="A67" s="3">
        <v>9</v>
      </c>
      <c r="B67" s="4">
        <v>51342906021</v>
      </c>
      <c r="C67" s="4" t="s">
        <v>22</v>
      </c>
      <c r="D67" s="5">
        <v>46.25</v>
      </c>
      <c r="E67" s="5">
        <v>40</v>
      </c>
      <c r="F67" s="3">
        <f>SUM(D67:E67)</f>
        <v>86.25</v>
      </c>
      <c r="G67" s="3">
        <f>F67/2</f>
        <v>43.125</v>
      </c>
      <c r="H67" s="3">
        <v>9</v>
      </c>
    </row>
    <row r="68" ht="14.25" spans="1:8">
      <c r="A68" s="3">
        <v>10</v>
      </c>
      <c r="B68" s="4">
        <v>51342906015</v>
      </c>
      <c r="C68" s="4" t="s">
        <v>22</v>
      </c>
      <c r="D68" s="5">
        <v>52.5</v>
      </c>
      <c r="E68" s="5">
        <v>32</v>
      </c>
      <c r="F68" s="3">
        <f>SUM(D68:E68)</f>
        <v>84.5</v>
      </c>
      <c r="G68" s="3">
        <f>F68/2</f>
        <v>42.25</v>
      </c>
      <c r="H68" s="3">
        <v>10</v>
      </c>
    </row>
    <row r="69" ht="14.25" spans="1:8">
      <c r="A69" s="3">
        <v>11</v>
      </c>
      <c r="B69" s="4">
        <v>51342906011</v>
      </c>
      <c r="C69" s="4" t="s">
        <v>22</v>
      </c>
      <c r="D69" s="5">
        <v>46.25</v>
      </c>
      <c r="E69" s="5">
        <v>0</v>
      </c>
      <c r="F69" s="3">
        <f>SUM(D69:E69)</f>
        <v>46.25</v>
      </c>
      <c r="G69" s="3">
        <f>F69/2</f>
        <v>23.125</v>
      </c>
      <c r="H69" s="3">
        <v>11</v>
      </c>
    </row>
    <row r="70" ht="21" spans="1:8">
      <c r="A70" s="7" t="s">
        <v>23</v>
      </c>
      <c r="B70" s="8"/>
      <c r="C70" s="8"/>
      <c r="D70" s="8"/>
      <c r="E70" s="8"/>
      <c r="F70" s="8"/>
      <c r="G70" s="8"/>
      <c r="H70" s="3"/>
    </row>
    <row r="71" ht="14.25" spans="1:8">
      <c r="A71" s="3">
        <v>1</v>
      </c>
      <c r="B71" s="4">
        <v>51342907001</v>
      </c>
      <c r="C71" s="4" t="s">
        <v>24</v>
      </c>
      <c r="D71" s="5">
        <v>58.5</v>
      </c>
      <c r="E71" s="5">
        <v>80</v>
      </c>
      <c r="F71" s="3">
        <f>SUM(D71:E71)</f>
        <v>138.5</v>
      </c>
      <c r="G71" s="3">
        <f>F71/2</f>
        <v>69.25</v>
      </c>
      <c r="H71" s="3">
        <v>1</v>
      </c>
    </row>
    <row r="72" ht="14.25" spans="1:8">
      <c r="A72" s="3">
        <v>2</v>
      </c>
      <c r="B72" s="4">
        <v>51342907012</v>
      </c>
      <c r="C72" s="4" t="s">
        <v>24</v>
      </c>
      <c r="D72" s="5">
        <v>63.25</v>
      </c>
      <c r="E72" s="5">
        <v>67</v>
      </c>
      <c r="F72" s="3">
        <f>SUM(D72:E72)</f>
        <v>130.25</v>
      </c>
      <c r="G72" s="3">
        <f>F72/2</f>
        <v>65.125</v>
      </c>
      <c r="H72" s="3">
        <v>2</v>
      </c>
    </row>
    <row r="73" ht="14.25" spans="1:8">
      <c r="A73" s="3">
        <v>3</v>
      </c>
      <c r="B73" s="4">
        <v>51342907006</v>
      </c>
      <c r="C73" s="4" t="s">
        <v>24</v>
      </c>
      <c r="D73" s="5">
        <v>55</v>
      </c>
      <c r="E73" s="5">
        <v>47</v>
      </c>
      <c r="F73" s="3">
        <f>SUM(D73:E73)</f>
        <v>102</v>
      </c>
      <c r="G73" s="3">
        <f>F73/2</f>
        <v>51</v>
      </c>
      <c r="H73" s="3">
        <v>3</v>
      </c>
    </row>
    <row r="74" ht="21" spans="1:8">
      <c r="A74" s="7" t="s">
        <v>25</v>
      </c>
      <c r="B74" s="8"/>
      <c r="C74" s="8"/>
      <c r="D74" s="8"/>
      <c r="E74" s="8"/>
      <c r="F74" s="8"/>
      <c r="G74" s="8"/>
      <c r="H74" s="3"/>
    </row>
    <row r="75" ht="14.25" spans="1:8">
      <c r="A75" s="3">
        <v>1</v>
      </c>
      <c r="B75" s="4">
        <v>51342908011</v>
      </c>
      <c r="C75" s="4" t="s">
        <v>26</v>
      </c>
      <c r="D75" s="5">
        <v>68.5</v>
      </c>
      <c r="E75" s="5">
        <v>78</v>
      </c>
      <c r="F75" s="3">
        <f>SUM(D75:E75)</f>
        <v>146.5</v>
      </c>
      <c r="G75" s="3">
        <f>F75/2</f>
        <v>73.25</v>
      </c>
      <c r="H75" s="3">
        <v>1</v>
      </c>
    </row>
    <row r="76" ht="14.25" spans="1:8">
      <c r="A76" s="3">
        <v>2</v>
      </c>
      <c r="B76" s="4">
        <v>51342908012</v>
      </c>
      <c r="C76" s="4" t="s">
        <v>26</v>
      </c>
      <c r="D76" s="5">
        <v>62.5</v>
      </c>
      <c r="E76" s="5">
        <v>54.33</v>
      </c>
      <c r="F76" s="3">
        <f>SUM(D76:E76)</f>
        <v>116.83</v>
      </c>
      <c r="G76" s="3">
        <f>F76/2</f>
        <v>58.415</v>
      </c>
      <c r="H76" s="3">
        <v>2</v>
      </c>
    </row>
    <row r="77" ht="14.25" spans="1:8">
      <c r="A77" s="3">
        <v>3</v>
      </c>
      <c r="B77" s="4">
        <v>51342908006</v>
      </c>
      <c r="C77" s="4" t="s">
        <v>26</v>
      </c>
      <c r="D77" s="5">
        <v>54.5</v>
      </c>
      <c r="E77" s="5">
        <v>53.33</v>
      </c>
      <c r="F77" s="3">
        <f>SUM(D77:E77)</f>
        <v>107.83</v>
      </c>
      <c r="G77" s="3">
        <f>F77/2</f>
        <v>53.915</v>
      </c>
      <c r="H77" s="3">
        <v>3</v>
      </c>
    </row>
    <row r="78" ht="21" spans="1:8">
      <c r="A78" s="7" t="s">
        <v>27</v>
      </c>
      <c r="B78" s="8"/>
      <c r="C78" s="8"/>
      <c r="D78" s="8"/>
      <c r="E78" s="8"/>
      <c r="F78" s="8"/>
      <c r="G78" s="8"/>
      <c r="H78" s="3"/>
    </row>
    <row r="79" ht="14.25" spans="1:8">
      <c r="A79" s="3">
        <v>1</v>
      </c>
      <c r="B79" s="4">
        <v>51342901336</v>
      </c>
      <c r="C79" s="4" t="s">
        <v>10</v>
      </c>
      <c r="D79" s="5">
        <v>61.5</v>
      </c>
      <c r="E79" s="5">
        <v>72.25</v>
      </c>
      <c r="F79" s="3">
        <f>SUM(D79:E79)</f>
        <v>133.75</v>
      </c>
      <c r="G79" s="3">
        <f>F79/2</f>
        <v>66.875</v>
      </c>
      <c r="H79" s="3">
        <v>1</v>
      </c>
    </row>
    <row r="80" ht="14.25" spans="1:8">
      <c r="A80" s="3">
        <v>2</v>
      </c>
      <c r="B80" s="4">
        <v>51342901339</v>
      </c>
      <c r="C80" s="4" t="s">
        <v>10</v>
      </c>
      <c r="D80" s="5">
        <v>41.5</v>
      </c>
      <c r="E80" s="5">
        <v>56</v>
      </c>
      <c r="F80" s="3">
        <f>SUM(D80:E80)</f>
        <v>97.5</v>
      </c>
      <c r="G80" s="3">
        <f>F80/2</f>
        <v>48.75</v>
      </c>
      <c r="H80" s="3">
        <v>2</v>
      </c>
    </row>
    <row r="81" ht="21" spans="1:8">
      <c r="A81" s="7" t="s">
        <v>28</v>
      </c>
      <c r="B81" s="8"/>
      <c r="C81" s="8"/>
      <c r="D81" s="8"/>
      <c r="E81" s="8"/>
      <c r="F81" s="8"/>
      <c r="G81" s="8"/>
      <c r="H81" s="3"/>
    </row>
    <row r="82" ht="14.25" spans="1:8">
      <c r="A82" s="3">
        <v>1</v>
      </c>
      <c r="B82" s="4">
        <v>51342909003</v>
      </c>
      <c r="C82" s="4" t="s">
        <v>29</v>
      </c>
      <c r="D82" s="5">
        <v>76.5</v>
      </c>
      <c r="E82" s="5">
        <v>85.8</v>
      </c>
      <c r="F82" s="3">
        <f>SUM(D82:E82)</f>
        <v>162.3</v>
      </c>
      <c r="G82" s="3">
        <f>F82/2</f>
        <v>81.15</v>
      </c>
      <c r="H82" s="3">
        <v>1</v>
      </c>
    </row>
    <row r="83" ht="14.25" spans="1:8">
      <c r="A83" s="3">
        <v>2</v>
      </c>
      <c r="B83" s="4">
        <v>51342909008</v>
      </c>
      <c r="C83" s="4" t="s">
        <v>29</v>
      </c>
      <c r="D83" s="5">
        <v>64</v>
      </c>
      <c r="E83" s="5">
        <v>79.4</v>
      </c>
      <c r="F83" s="3">
        <f>SUM(D83:E83)</f>
        <v>143.4</v>
      </c>
      <c r="G83" s="3">
        <f>F83/2</f>
        <v>71.7</v>
      </c>
      <c r="H83" s="3">
        <v>2</v>
      </c>
    </row>
    <row r="84" ht="14.25" spans="1:8">
      <c r="A84" s="3">
        <v>3</v>
      </c>
      <c r="B84" s="4">
        <v>51342909006</v>
      </c>
      <c r="C84" s="4" t="s">
        <v>29</v>
      </c>
      <c r="D84" s="5">
        <v>62</v>
      </c>
      <c r="E84" s="5">
        <v>79</v>
      </c>
      <c r="F84" s="3">
        <f>SUM(D84:E84)</f>
        <v>141</v>
      </c>
      <c r="G84" s="3">
        <f>F84/2</f>
        <v>70.5</v>
      </c>
      <c r="H84" s="3">
        <v>3</v>
      </c>
    </row>
    <row r="85" ht="14.25" spans="1:8">
      <c r="A85" s="3">
        <v>4</v>
      </c>
      <c r="B85" s="4">
        <v>51342909018</v>
      </c>
      <c r="C85" s="4" t="s">
        <v>29</v>
      </c>
      <c r="D85" s="5">
        <v>64.25</v>
      </c>
      <c r="E85" s="5">
        <v>72.4</v>
      </c>
      <c r="F85" s="3">
        <f>SUM(D85:E85)</f>
        <v>136.65</v>
      </c>
      <c r="G85" s="3">
        <f>F85/2</f>
        <v>68.325</v>
      </c>
      <c r="H85" s="3">
        <v>4</v>
      </c>
    </row>
    <row r="86" ht="14.25" spans="1:8">
      <c r="A86" s="3">
        <v>5</v>
      </c>
      <c r="B86" s="4">
        <v>51342909005</v>
      </c>
      <c r="C86" s="4" t="s">
        <v>29</v>
      </c>
      <c r="D86" s="5">
        <v>61.5</v>
      </c>
      <c r="E86" s="5">
        <v>74.8</v>
      </c>
      <c r="F86" s="3">
        <f>SUM(D86:E86)</f>
        <v>136.3</v>
      </c>
      <c r="G86" s="3">
        <f>F86/2</f>
        <v>68.15</v>
      </c>
      <c r="H86" s="3">
        <v>5</v>
      </c>
    </row>
    <row r="87" ht="14.25" spans="1:8">
      <c r="A87" s="3">
        <v>6</v>
      </c>
      <c r="B87" s="4">
        <v>51342909020</v>
      </c>
      <c r="C87" s="4" t="s">
        <v>29</v>
      </c>
      <c r="D87" s="5">
        <v>61.75</v>
      </c>
      <c r="E87" s="5">
        <v>73.4</v>
      </c>
      <c r="F87" s="3">
        <f>SUM(D87:E87)</f>
        <v>135.15</v>
      </c>
      <c r="G87" s="3">
        <f>F87/2</f>
        <v>67.575</v>
      </c>
      <c r="H87" s="3">
        <v>6</v>
      </c>
    </row>
    <row r="88" ht="21" spans="1:8">
      <c r="A88" s="7" t="s">
        <v>30</v>
      </c>
      <c r="B88" s="8"/>
      <c r="C88" s="8"/>
      <c r="D88" s="8"/>
      <c r="E88" s="8"/>
      <c r="F88" s="8"/>
      <c r="G88" s="8"/>
      <c r="H88" s="3"/>
    </row>
    <row r="89" ht="14.25" spans="1:8">
      <c r="A89" s="3">
        <v>1</v>
      </c>
      <c r="B89" s="4">
        <v>51342910018</v>
      </c>
      <c r="C89" s="4" t="s">
        <v>31</v>
      </c>
      <c r="D89" s="5">
        <v>65.25</v>
      </c>
      <c r="E89" s="5">
        <v>85.4</v>
      </c>
      <c r="F89" s="3">
        <f>SUM(D89:E89)</f>
        <v>150.65</v>
      </c>
      <c r="G89" s="3">
        <f>F89/2</f>
        <v>75.325</v>
      </c>
      <c r="H89" s="3">
        <v>1</v>
      </c>
    </row>
    <row r="90" ht="14.25" spans="1:8">
      <c r="A90" s="3">
        <v>2</v>
      </c>
      <c r="B90" s="4">
        <v>51342910019</v>
      </c>
      <c r="C90" s="4" t="s">
        <v>31</v>
      </c>
      <c r="D90" s="5">
        <v>68</v>
      </c>
      <c r="E90" s="5">
        <v>82.4</v>
      </c>
      <c r="F90" s="3">
        <f>SUM(D90:E90)</f>
        <v>150.4</v>
      </c>
      <c r="G90" s="3">
        <f>F90/2</f>
        <v>75.2</v>
      </c>
      <c r="H90" s="3">
        <v>2</v>
      </c>
    </row>
    <row r="91" ht="14.25" spans="1:8">
      <c r="A91" s="3">
        <v>3</v>
      </c>
      <c r="B91" s="4">
        <v>51342910022</v>
      </c>
      <c r="C91" s="4" t="s">
        <v>31</v>
      </c>
      <c r="D91" s="5">
        <v>62.25</v>
      </c>
      <c r="E91" s="5">
        <v>74.6</v>
      </c>
      <c r="F91" s="3">
        <f>SUM(D91:E91)</f>
        <v>136.85</v>
      </c>
      <c r="G91" s="3">
        <f>F91/2</f>
        <v>68.425</v>
      </c>
      <c r="H91" s="3">
        <v>3</v>
      </c>
    </row>
    <row r="92" spans="1:8">
      <c r="A92" s="3">
        <v>4</v>
      </c>
      <c r="B92" s="3">
        <v>51342910020</v>
      </c>
      <c r="C92" s="3" t="s">
        <v>31</v>
      </c>
      <c r="D92" s="3">
        <v>59.75</v>
      </c>
      <c r="E92" s="3">
        <v>75.2</v>
      </c>
      <c r="F92" s="3">
        <f>SUM(D92:E92)</f>
        <v>134.95</v>
      </c>
      <c r="G92" s="3">
        <f>F92/2</f>
        <v>67.475</v>
      </c>
      <c r="H92" s="3">
        <v>4</v>
      </c>
    </row>
    <row r="93" ht="14.25" spans="1:8">
      <c r="A93" s="3">
        <v>5</v>
      </c>
      <c r="B93" s="4">
        <v>51342910005</v>
      </c>
      <c r="C93" s="4" t="s">
        <v>31</v>
      </c>
      <c r="D93" s="3">
        <v>61</v>
      </c>
      <c r="E93" s="3">
        <v>71.8</v>
      </c>
      <c r="F93" s="3">
        <f>SUM(D93:E93)</f>
        <v>132.8</v>
      </c>
      <c r="G93" s="3">
        <f>F93/2</f>
        <v>66.4</v>
      </c>
      <c r="H93" s="3">
        <v>5</v>
      </c>
    </row>
    <row r="94" ht="14.25" spans="1:8">
      <c r="A94" s="3">
        <v>6</v>
      </c>
      <c r="B94" s="4">
        <v>51342910011</v>
      </c>
      <c r="C94" s="4" t="s">
        <v>31</v>
      </c>
      <c r="D94" s="5">
        <v>61.5</v>
      </c>
      <c r="E94" s="5">
        <v>64.8</v>
      </c>
      <c r="F94" s="3">
        <f>SUM(D94:E94)</f>
        <v>126.3</v>
      </c>
      <c r="G94" s="3">
        <f>F94/2</f>
        <v>63.15</v>
      </c>
      <c r="H94" s="3">
        <v>6</v>
      </c>
    </row>
    <row r="95" ht="21" spans="1:8">
      <c r="A95" s="7" t="s">
        <v>32</v>
      </c>
      <c r="B95" s="8"/>
      <c r="C95" s="8"/>
      <c r="D95" s="8"/>
      <c r="E95" s="8"/>
      <c r="F95" s="8"/>
      <c r="G95" s="8"/>
      <c r="H95" s="3"/>
    </row>
    <row r="96" ht="14.25" spans="1:8">
      <c r="A96" s="3">
        <v>1</v>
      </c>
      <c r="B96" s="4">
        <v>51342911008</v>
      </c>
      <c r="C96" s="4" t="s">
        <v>33</v>
      </c>
      <c r="D96" s="5">
        <v>64.25</v>
      </c>
      <c r="E96" s="5">
        <v>76.4</v>
      </c>
      <c r="F96" s="3">
        <f>SUM(D96:E96)</f>
        <v>140.65</v>
      </c>
      <c r="G96" s="3">
        <f>F96/2</f>
        <v>70.325</v>
      </c>
      <c r="H96" s="3">
        <v>1</v>
      </c>
    </row>
    <row r="97" ht="14.25" spans="1:8">
      <c r="A97" s="3">
        <v>3</v>
      </c>
      <c r="B97" s="4">
        <v>51342911004</v>
      </c>
      <c r="C97" s="4" t="s">
        <v>33</v>
      </c>
      <c r="D97" s="5">
        <v>43.5</v>
      </c>
      <c r="E97" s="5">
        <v>80.8</v>
      </c>
      <c r="F97" s="3">
        <f>SUM(D97:E97)</f>
        <v>124.3</v>
      </c>
      <c r="G97" s="3">
        <f>F97/2</f>
        <v>62.15</v>
      </c>
      <c r="H97" s="3">
        <v>2</v>
      </c>
    </row>
    <row r="98" ht="14.25" spans="1:8">
      <c r="A98" s="3">
        <v>2</v>
      </c>
      <c r="B98" s="4">
        <v>51342911003</v>
      </c>
      <c r="C98" s="4" t="s">
        <v>33</v>
      </c>
      <c r="D98" s="5">
        <v>51.5</v>
      </c>
      <c r="E98" s="5">
        <v>65.8</v>
      </c>
      <c r="F98" s="3">
        <f>SUM(D98:E98)</f>
        <v>117.3</v>
      </c>
      <c r="G98" s="3">
        <f>F98/2</f>
        <v>58.65</v>
      </c>
      <c r="H98" s="3">
        <v>3</v>
      </c>
    </row>
  </sheetData>
  <autoFilter ref="D42:E98">
    <extLst/>
  </autoFilter>
  <sortState ref="B92:I97">
    <sortCondition ref="G92:G97" descending="1"/>
  </sortState>
  <mergeCells count="14">
    <mergeCell ref="A3:H3"/>
    <mergeCell ref="A17:F17"/>
    <mergeCell ref="A36:G36"/>
    <mergeCell ref="A43:G43"/>
    <mergeCell ref="A47:G47"/>
    <mergeCell ref="A51:G51"/>
    <mergeCell ref="A58:G58"/>
    <mergeCell ref="A70:G70"/>
    <mergeCell ref="A74:G74"/>
    <mergeCell ref="A78:G78"/>
    <mergeCell ref="A81:G81"/>
    <mergeCell ref="A88:G88"/>
    <mergeCell ref="A95:G95"/>
    <mergeCell ref="A1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2020-08-19T00:56:00Z</dcterms:created>
  <dcterms:modified xsi:type="dcterms:W3CDTF">2020-08-23T12:41:39Z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