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40" windowHeight="8710" activeTab="0"/>
  </bookViews>
  <sheets>
    <sheet name="汇总 (2)" sheetId="1" r:id="rId1"/>
  </sheets>
  <definedNames/>
  <calcPr fullCalcOnLoad="1"/>
</workbook>
</file>

<file path=xl/sharedStrings.xml><?xml version="1.0" encoding="utf-8"?>
<sst xmlns="http://schemas.openxmlformats.org/spreadsheetml/2006/main" count="684" uniqueCount="384">
  <si>
    <t>附件1：</t>
  </si>
  <si>
    <t>山东黄金集团招聘岗位需求表</t>
  </si>
  <si>
    <t>序号</t>
  </si>
  <si>
    <t>单位名称</t>
  </si>
  <si>
    <t>单位简介</t>
  </si>
  <si>
    <t>招聘
计划</t>
  </si>
  <si>
    <t>岗位</t>
  </si>
  <si>
    <t>数量</t>
  </si>
  <si>
    <t>工作职责</t>
  </si>
  <si>
    <t>学历</t>
  </si>
  <si>
    <t>专业</t>
  </si>
  <si>
    <t>工作地点</t>
  </si>
  <si>
    <t>联系人及
报名邮箱</t>
  </si>
  <si>
    <t>备注</t>
  </si>
  <si>
    <t>山东黄金矿业（莱州）有限公司三山岛金矿</t>
  </si>
  <si>
    <t>山东黄金矿业（莱州）有限公司三山岛金矿地处山东省黄蓝战略核心区莱州湾畔。地理位置优越，交通便利，依山傍海，气候宜人。三山岛金矿是国家黄金工业“七五”期间重点建设项目，是中国100家最大有色金属矿采选业企业之一，也是目前全国唯一滨海开采黄金矿山企业。
三山岛金矿系国有大型股份制国有企业，隶属于山东黄金集团有限公司，拥有固定资产10亿元，具有10000吨/日的采选能力，年产黄金超过200000两。山东黄金集团以“全球智慧矿业和生态矿业的引领者”为目标，用三年的时间（2018-2020）以三山岛金矿为打造“国际一流示范矿山”试点，加快推进新旧动能转换重大工程。三山岛金矿资源丰富、设备先进，发展前景广阔，是目前全国机械化程度和整体装备水平最高的现代化金矿。</t>
  </si>
  <si>
    <t>测量技术员</t>
  </si>
  <si>
    <t>负责井巷工程的测量工作及平面图、剖面图及纵投影图的绘制工作；</t>
  </si>
  <si>
    <t>本科及以上</t>
  </si>
  <si>
    <t>测量、测绘工程及相关专业</t>
  </si>
  <si>
    <t>山东莱州</t>
  </si>
  <si>
    <t>联系人：王旭明，15954696228； 
报名邮箱：ssdwxm@163.com</t>
  </si>
  <si>
    <t>其中：需“双一流”高校毕业生2名</t>
  </si>
  <si>
    <t>安全技术员</t>
  </si>
  <si>
    <t>负责每天开展安全监督检查，深入现场进行安全隐患排查，监督各单位履行安全生产职责</t>
  </si>
  <si>
    <t>安全工程及相关专业</t>
  </si>
  <si>
    <t>其中：需“双一流”高校毕业生1名</t>
  </si>
  <si>
    <t>采矿技术员</t>
  </si>
  <si>
    <t>负责分管区域采掘工程的现场管理工作；</t>
  </si>
  <si>
    <t>采矿工程及相关专业</t>
  </si>
  <si>
    <t>需“双一流”高校毕业生</t>
  </si>
  <si>
    <t>电气技术员</t>
  </si>
  <si>
    <t>负责保养间电器总维修；负责电器总成件维修；负责高压线路维修</t>
  </si>
  <si>
    <t>电气、自动化、机电一体化及相关专业</t>
  </si>
  <si>
    <t>机械技术员</t>
  </si>
  <si>
    <t>负责机械设备安装、调试、运行、维护、维修、检测；</t>
  </si>
  <si>
    <t>机械工程、机械设计与制造、车辆工程、机电一体化及相关专业</t>
  </si>
  <si>
    <t>山东黄金矿业（莱州）有限公司焦家金矿</t>
  </si>
  <si>
    <t>焦家金矿始建于1975年，隶属山东黄金集团，是国内外著名的“焦家式”金矿床的典型代表，属破碎带蚀变岩型金矿床，矿山开采采用中央竖井和两翼风井的开拓方式，采矿方法主要采用充填采矿法，选矿采用三段一闭路破碎工艺和磨矿分级浮选工艺。2006年底，焦家金矿与望儿山金矿及仓上金矿寺庄矿区实现了全方位整合，形成了“一矿三区”的发展格局。目前年产黄金7吨以上，2017年累计产金突破一百吨，成为国内首家实现此目标的地下开采矿山，造就了这个时代的矿山奇迹，蜚声中外。
作为资源型企业，焦家金矿始终把资源当作矿山不可撼动的根本利益，大力推行以矿找矿，积极开展探矿增储、资源整合和资源综合利用工作，保证了资源储量的不断增加，保有资源金金属量总量庞大，企业发展前景十分广阔。
企业先后完成并获得省部级奖励的科研项目30余项，获得“国家二级企业”“中国黄金生产十大矿山”“中国黄金经济效益十佳矿山”“国家级绿色矿山试点单位”“中国企业文化建设优秀单位”“山东省自主创新模范企业”“中国专利山东明星企业（二星）”“山东省科学技术进步奖”等众多荣誉称号。</t>
  </si>
  <si>
    <t>地质技术员</t>
  </si>
  <si>
    <t>负责各矿区井下各项地质管理和业务技术工作；负责矿山储量管理工作，组织完成储量估算、平衡变动、检测上报工作；确保完成储量升级及新增储量指标任务；</t>
  </si>
  <si>
    <t>矿山地质或地质勘查</t>
  </si>
  <si>
    <t>联系人：曲增全，15853505151；
报名邮箱：sdlz6263@126.com</t>
  </si>
  <si>
    <t>负责全矿地表测设、施工指导、图件更新；沉降观测、变形监测等；保证井下一切采掘工程施工验收测量精度可靠；</t>
  </si>
  <si>
    <t>矿山测量或测绘</t>
  </si>
  <si>
    <t>负责对采矿图件和成果资料的收集整理工作，建立采掘工程正规图件，及时申报采矿科技成果，及时应用采矿新工艺新技术;加强损失贫化管理深入研究损失贫化管理中存在的各种问题。</t>
  </si>
  <si>
    <t>采矿工程</t>
  </si>
  <si>
    <t>对部门电气设备设施的故障进行维修处理;定期对设备进行维护、检修，做好设备维修、维护记录。</t>
  </si>
  <si>
    <t>机电一体化或自动化专业</t>
  </si>
  <si>
    <t>法务/合同主管</t>
  </si>
  <si>
    <t>负责全矿管理制度的汇总、整理、更新等管理工作，协助各职能部门起草、修订及完善相关制度，对制度合法性进行审核，出具法律意见并对制度落实情况进行监督;为各单位经营、管理中的出现的问题提供法律上的可行性、合法性分析和法律风险分析，草拟和审查相关法律文书，提出减少或避免法律风险的措施和法律意见。</t>
  </si>
  <si>
    <t>法律专业</t>
  </si>
  <si>
    <t>山东黄金矿业（玲珑）有限公司</t>
  </si>
  <si>
    <t>山东黄金矿业（玲珑）有限公司（简称玲珑金矿），原名招远金矿，位于玲珑金矿田中心。玲珑金矿田采金历史悠久，早在春秋时期就有采金活动，据史料记载，公元1007年宋朝真宗皇帝曾派大臣到玲珑督办采金，之后，历朝数代皇帝都派人来玲珑开办金矿。1939年2月，日本以武力占领玲珑金矿，开始进行大规模掠夺式开采，直至抗日战争结束。在抗日战争期间和解放战争期间，先后向党中央密送了大量黄金，为党的发展做出了积极贡献。1962年7月，玲珑金矿重新组建，先后隶属于山东省重工业厅、山东冶金工业局、国家冶金工业部。自1975年开始，黄金产量曾23年居全国黄金矿山之首，素有“亚洲第一大金矿”和“金城明珠”之美誉。1988年1月改为省属大型二类国有企业，1997年7月成为山东黄金集团的核心企业之一。2007年11月由山东黄金矿业股份公司收购上市，2010年2月成为山东黄金矿业股份公司下属的上市全资子公司。自重新组建以来，累计向国家贡献黄金108吨。现有职工2369人，开采方式为地下开采，最终产品为金精矿。</t>
  </si>
  <si>
    <t>负责地质探矿、地质资料、地质技术等</t>
  </si>
  <si>
    <t>矿山地质、资源勘查及相关专业</t>
  </si>
  <si>
    <t>山东招远</t>
  </si>
  <si>
    <t>联系人：曹福鹏，13780972913；
报名邮箱：
caofp@sd-gold.com</t>
  </si>
  <si>
    <t>负责测量技术、工程测量、工程验收等</t>
  </si>
  <si>
    <t>负责采矿技术、采矿指导、计划管理等</t>
  </si>
  <si>
    <t>选矿技术员</t>
  </si>
  <si>
    <t>负责选矿技术管理</t>
  </si>
  <si>
    <t>选矿工程、矿物加工工程及相关专业</t>
  </si>
  <si>
    <t>负责安全技术管理</t>
  </si>
  <si>
    <t>负责设备管理、设备计划、指导设备维修等</t>
  </si>
  <si>
    <t>负责电气技术管理、自动化技术等</t>
  </si>
  <si>
    <t>人力资源管理员</t>
  </si>
  <si>
    <t>负责人事管理工作</t>
  </si>
  <si>
    <t>人力资源管理及相关专业</t>
  </si>
  <si>
    <t>山东黄金矿业股份有限公司新城金矿</t>
  </si>
  <si>
    <t xml:space="preserve">新城金矿始建于1975年，2003年，以新城金矿为主体的“山东黄金”股票在沪市成功上市。经过多年的技改技措、革新增效，年产黄金4吨以上，成为具有采选综合生产能力的国家大型黄金矿山。
新城金矿位于山东省胶东半岛莱州市境内，平均气温在12.4C，四季分明，气候宜人。矿区面积136740平方米，地势平坦，交通方便。目前在册员工1700余人，专业技术人员300余人。
截至2019年2月末，矿山拥有总资产29.46亿元，累计为国家生产黄金86.50吨，实现利润总额58.86亿元，跻身“中国黄金生产十大矿山”、“中国黄金经济效益十佳矿山”，成为黄金行业的佼佼者。 </t>
  </si>
  <si>
    <t>采矿技术</t>
  </si>
  <si>
    <t>负责采掘计划编制、设计的方案制定，负责采掘施工的指导、现场技术管理与技术交底等工作。</t>
  </si>
  <si>
    <t>联系人：庄岩，18553503358；
报名邮箱：xcjkrlzyb@126.com</t>
  </si>
  <si>
    <t>地质技术</t>
  </si>
  <si>
    <t>负责编制地质生产探矿、地质探矿设计，提交探矿地质报告；负责分管区段作业面的现场指导和工程验收。</t>
  </si>
  <si>
    <t>地质资源勘查</t>
  </si>
  <si>
    <t>测量技术</t>
  </si>
  <si>
    <t>做好矿山测量和现场施工指导工作，及时提供各种图纸资料和数据，为生产计划的编排和安全生产提供可靠的依据。</t>
  </si>
  <si>
    <t>测量、测绘工程</t>
  </si>
  <si>
    <t>机械技术</t>
  </si>
  <si>
    <t>机械设备的日常检查、维修、维护及现场管理，确保设备正常有序运转。</t>
  </si>
  <si>
    <t>机械工程、机械设计与制造、车辆工程、机电一体化</t>
  </si>
  <si>
    <t>电气技术</t>
  </si>
  <si>
    <t>负责保障电气技术工作，确保无重大电气安全故障。</t>
  </si>
  <si>
    <t>电气、自动化、机电一体化</t>
  </si>
  <si>
    <t>政工员</t>
  </si>
  <si>
    <t>从事政治思想和党务工作</t>
  </si>
  <si>
    <t>哲学、政治学、思想政治教育、党史</t>
  </si>
  <si>
    <t>企业管理员</t>
  </si>
  <si>
    <t>负责全矿企业管理规划、管理理念和方法的组织推广等工作。</t>
  </si>
  <si>
    <t>企业管理、工商管理</t>
  </si>
  <si>
    <t>山东天承矿业有限公司</t>
  </si>
  <si>
    <t>山东天承矿业有限公司坐落在莱州市金城镇境内，交通便利，地理位置优越，是一家以黄金采选为主业的国有企业，隶属于山东黄金集团有限公司。目前，公司资产总额7.14亿元，现有员工786人，日采选能力达到1100吨，公司产品为金精矿。
公司以党建工作为统领，以“保稳定、提质效、干长远”为工作思路，重视安全生产和科技进步，是全国黄金行业优秀企业、省级文明单位、山东省环保优秀企业、烟台市劳动关系和谐企业。当前，公司正全面贯彻落实集团发展战略，深入践行“开放、包容、忠诚、责任”的核心价值观，奋力拼搏，持续创新，实现黄金产量稳步提升，经济运行质量不断提高的精品矿山。</t>
  </si>
  <si>
    <t>负责地质技术及探矿等相关工作</t>
  </si>
  <si>
    <t>联系人：刘建华，15965163628；
报名邮箱：tcrenliziyuan@126.com</t>
  </si>
  <si>
    <t>负责工程测量等相关工作</t>
  </si>
  <si>
    <t>负责采矿技术相关工作</t>
  </si>
  <si>
    <t>负责电气技术相关工作</t>
  </si>
  <si>
    <t>网络信息技术员</t>
  </si>
  <si>
    <t>负责网络信息技术等相关工作</t>
  </si>
  <si>
    <t>计算机、信息管理、办公自动化、信息与通讯工程、电子商务及相关专业</t>
  </si>
  <si>
    <t>工程管理员</t>
  </si>
  <si>
    <t>负责工程预算、管理等相关工作</t>
  </si>
  <si>
    <t>工程造价、工程预算、工程管理、项目管理及相关专业</t>
  </si>
  <si>
    <t>负责人力资源管理相关工作</t>
  </si>
  <si>
    <t>负责政治宣传教育等相关工作</t>
  </si>
  <si>
    <t>哲学、政治学、思想政治教育、党史及相关专业</t>
  </si>
  <si>
    <t>山东黄金金创集团有限公司</t>
  </si>
  <si>
    <t>山东黄金金创集团有限公司为山东黄金集团有限公司的控股子公司，现拥有资产58亿元，员工2500余人，黄金采选规模达到2800吨/日，年产黄金1700余公斤。曾先后获得“全国黄金行业先进集体”、“全国黄金行业明星企业”、“全国黄金行业科技先进集体”、“全国黄金行业AAA级信用企业”等称号。同时，公司打造了非金产业集群，主要生产不锈钢啤酒桶、精铸不锈钢阀门、快速接头、铜管、铜杆等系列产品，产品销往世界40多个国家和地区，“金创”商标被认定为中国驰名商标、山东省著名商标。</t>
  </si>
  <si>
    <t>负责机械、设备管理</t>
  </si>
  <si>
    <t>山东蓬莱</t>
  </si>
  <si>
    <t>联系人：薛腾，15063886800；
报名邮箱：546689578@qq.com</t>
  </si>
  <si>
    <t>负责机电、电气管理</t>
  </si>
  <si>
    <t>负责矿山测量工作</t>
  </si>
  <si>
    <t>矿山测量、测绘工程相关专业</t>
  </si>
  <si>
    <t>安全员</t>
  </si>
  <si>
    <t>负责安全环保工作</t>
  </si>
  <si>
    <t>外贸业务员</t>
  </si>
  <si>
    <t>负责外贸、销售工作</t>
  </si>
  <si>
    <t>外语、国际贸易、市场营销及相关专业</t>
  </si>
  <si>
    <t>负责工程管理工作</t>
  </si>
  <si>
    <t>负责人力资源管理工作</t>
  </si>
  <si>
    <t>法务管理员</t>
  </si>
  <si>
    <t>负责法律事务管理</t>
  </si>
  <si>
    <t>法律及相关专业</t>
  </si>
  <si>
    <t>负责采矿相关工作</t>
  </si>
  <si>
    <t>山东黄金集团蓬莱矿业有限公司</t>
  </si>
  <si>
    <t>山东黄金集团蓬莱矿业有限公司（Shandong gold group penglai mining co., LTD）于2008年12月19日注册成立，2009年1月1日正式运行。该公司，注册资本5000万元,为山东黄金矿业股份有限公司的全资子公司。经营范围为金矿采选。公司现拥有采矿权3处，面积为4.7535平方公里；探权1处，面积9.93平方公里；截止2020年二季度末保有资源储量：矿石量189万吨，金属量13534千克，资产总额67621万元。</t>
  </si>
  <si>
    <t>从事地质工程、探矿增储及相关工作</t>
  </si>
  <si>
    <t>联系人：李照坤，13793186158；
报名邮箱：plky_zhaopin@126.com</t>
  </si>
  <si>
    <t>从事工程验收、测量测绘及相关工作</t>
  </si>
  <si>
    <t>从事选矿管理、选矿工艺及相关工作</t>
  </si>
  <si>
    <t>从事矿山安全、环保等相关工作</t>
  </si>
  <si>
    <t>从事矿山机电设备管理、维护保养等相关工作</t>
  </si>
  <si>
    <t>化验技术员</t>
  </si>
  <si>
    <t>从事矿物化验、质检及相关工作</t>
  </si>
  <si>
    <t>化验、应用化学及相关专业</t>
  </si>
  <si>
    <t>从事网络、信息技术及相关工作</t>
  </si>
  <si>
    <t>土建技术员</t>
  </si>
  <si>
    <t>从事矿山基建工程管理、工民建工程及相关工作</t>
  </si>
  <si>
    <t>土木工程、土建工程及相关专业</t>
  </si>
  <si>
    <t>档案管理员</t>
  </si>
  <si>
    <t>从事档案及相关工作</t>
  </si>
  <si>
    <t>档案管理及相关专业</t>
  </si>
  <si>
    <t>山东黄金冶炼有限公司</t>
  </si>
  <si>
    <t>山东黄金冶炼有限公司（简称黄金冶炼公司），隶属山东黄金集团有限公司（国有大型骨干企业），地处山东省烟台市莱州市境内。黄金冶炼公司以“做全国工艺技术水平最优、安全环保最佳、盈利能力最强”的黄金冶炼企业为目标，致力于推进各项管理与技术创新，具有从矿产资源到黄金终端产品的高端高效、节能环保的完整产业链。
黄金冶炼公司始建于2000年2月，2001年7月投产，2016年7月通过存续分立方式成为独立法人企业。黄金冶炼公司是上海黄金交易所首批认证的全国十家“可提供标准金锭企业”之一和上海期货交易所首批金锭品牌注册企业。产品注册商标“泰山”牌，从2002年11月开始为上海黄金交易所提供标准金锭，主要的产品有为上交所提供AU99.99 的1000g、AU99.95的3000g、AU99.99的100g、50g小金条；2006年7月成为上海黄金交易所“可提供标准银锭企业”。连续多年被上海黄金交易所评为“可提供标准金锭先进企业”。
2010年1月14日获得伦敦金银市场协会（LBMA）优质交易锭资格，被定为国际金银市场优质产品，标志着山东黄金生产质量和规模达到国际先进水平。</t>
  </si>
  <si>
    <t>负责金精矿细磨、浮选、氰化提金等相关技术工作</t>
  </si>
  <si>
    <t>联系人：杨文福，13697617001；
报名邮箱：hjylgs7750@126.com</t>
  </si>
  <si>
    <t>会计</t>
  </si>
  <si>
    <t>负责财务会计等相关工作</t>
  </si>
  <si>
    <t>会计、财务管理及相关专业</t>
  </si>
  <si>
    <t>山东黄金电力有限公司</t>
  </si>
  <si>
    <t>山东黄金电力有限公司位于山东烟台莱州市金城镇，地处渤海湾畔，于1983年8月9日建成投运，隶属山东黄金集团有限公司，是具有独立法人资格的有限责任公司。公司拥有3座110kV变电站，供电系统内现有直供35kV终端变电站21座，供电线路总长近300公里，年供电量达10亿kwh以上，担负山东黄金集团所属焦家、新城、三山岛、天承矿业、黄金冶炼公司和招远、莱州两市10余个黄金矿山的供电任务。
公司现有职工135人，其中各类管理技术人员55人。公司严格遵守国家劳动法规，为每名职工及时足额缴纳五险一金，员工享有国家法定节假日、带薪休假和每周两天的休息时间，有免费班车每天发往招远市区和莱州市区，有菜品丰富、主食多样、美味可口的自助餐厅，有干净舒适的职工公寓，有篮球场、公园等健身活动场地，有优美的厂区绿化和整洁温馨的工作环境，一定会带给莘莘学子们“家”的感觉。
公司一直以来十分重视和关心对青年员工的培养，为他们搭建起成长、成才的广阔平台，热忱欢迎有志青年加盟山东黄金电力有限公司，相信，在这里，你定能以梦为马，不负韶华！</t>
  </si>
  <si>
    <t>负责起草人力资源管理方面的制度、文件、方案、规划等。</t>
  </si>
  <si>
    <t>联系人：王滨船，13053531353；
报名邮箱：hjdlgs225@163.com</t>
  </si>
  <si>
    <t>山东黄金集团烟台设计研究工程有限公司</t>
  </si>
  <si>
    <t>公司（下简称“工程公司”）隶属于山东黄金集团有限公司，下设“矿业装备制造基地”和“矿山设计研发中心”两大板块，具有国家住建部颁发的矿山设计甲级资质、矿山和房屋建筑工程监理甲级资质以及国家发改委颁发的工程咨询甲级资质等，是一家以提供“矿业全产业链服务”为主，集选矿试验研究、工程设计咨询、矿山设备制造、施工安装调试、工程项目监理、达标达产售后为一体的具备总承包综合服务能力的现代化高新技术企业。
矿山设计研发中心位于烟台开发区，业务涵盖项目立项、投资分析、可研性研究、初步设计、施工图设计、工程监理、工程造价、工程验收等。多年来，公司始终坚持市场化、高标准的发展方向，通过以人才技术为支撑、以研究引领设计，拥有冶金矿山工程总承包最完善的整体解决方案、技术先进的产业链设计研发水平，实现了矿山设计由有色到黑色、施工安装监理向总承包专业技术服务的成功转型，全力打造行业一流的具有矿业全过程咨询服务能力的高新技术企业。
矿业装备制造基地（山东黄金矿业装备制造有限公司）坐落于烟台莱州市，投资5.3亿元建设，致力于国际高端矿山地下无轨装备和选冶装备等的研发制造和技术服务，以装备水平现代化、生产过程智慧化、生产管理精益化、备品备件物联化、市场服务专业化为保障，推动地下无轨装备向国际标准化、系列化、大型化、智能化方向发展，将矿山装备业务做优、做强、做大、做精，着力打造国际知名的“山金重工”矿业装备智造自主品牌。</t>
  </si>
  <si>
    <t>在专业负责人（主任工程师）及项目经理的统一指挥和协调下，承担具体设计任务或其它技术工作，并对其设计质量和进度负责。根据设计任务的性质和要求，掌握必要的设计基础资料，安排好设计工作计划。工作中必须认真贯彻国家的技术政策，遵守设计原则及有关规范、规程、技术规定，遵守职业道德。</t>
  </si>
  <si>
    <t>山东烟台</t>
  </si>
  <si>
    <t>联系人：王琛，13954511121；
报名邮箱：154912916@QQ.com</t>
  </si>
  <si>
    <t>按要求（图纸发放通知单、合同等），按时、保质保量完成产品和备件的设计工作，并根据材料、工艺和实际生产中出现的变更及时修改。加强与材料人员和工艺人员沟通，不断提高产品设计水平。及时解决生产过程中出现的技术问题，并修改相关的资料。</t>
  </si>
  <si>
    <t>山东黄金矿业（沂南）有限公司</t>
  </si>
  <si>
    <t>公司位于山东省临沂市沂南县境内，2008年整体增发上市，隶属于中国第一大产金企业——山东黄金集团有限公司。公司下辖金场分矿、金龙分矿、铜井分矿三个生产分矿和15个职能部室，产品有金、银、含铜和铁精矿粉。
沂南金矿地处沂蒙精神的发源地，自隋唐时期就有采金活动，1939年，八路军115师在金场设立鲁中金矿局，有力地支援了抗日战争。62年的发展历史，沂南金矿将爱党爱军、开拓奋进、艰苦创业、无私奉献的沂蒙精神同山东黄金集团“追求卓越、创新进取”的企业精神相融合，用实际行动践行特别能吃苦、特别能战斗、特别能奉献的矿工精神，引领员工实现精神崛起。公司先后被授予“全国矿产资源合理开发先进矿山”“国家绿色矿山试点单位”“山东省安全生产应急管理示范点”“山东省安全文化建设示范企业”等30多项荣誉称号。
根据公司发展的需要，现招聘地、测、采、选、测量等专业技术人才若干，热忱欢迎有识之士加盟公司，共同开创企业与个人发展的美好明天！毕业生自录用之日起，公司将按《劳动法》、《劳动合同法》等国家相关法律法规与其签订劳动合同，缴纳社会保险和住房公积金，享受国家规定的休息休假日及各种福利待遇，薪酬待遇面议。</t>
  </si>
  <si>
    <t>1.整理矿山中长期规划及年度计划所需地质资料;
2.负责分矿探矿找矿工作，中段综合地质编录图件及储量估算;
3.负责综合地质图件编制、资料管理及资料存档工作;
4.负责保有地质储量、三级矿量、储量平衡管理等对外报表;
5.协助采场验收监督;
6.协助全矿地质探矿设计的会审及会签工作。</t>
  </si>
  <si>
    <t>资源勘查工程、地质工程、矿山地质等相关专业</t>
  </si>
  <si>
    <t>山东沂南</t>
  </si>
  <si>
    <t>联系人：郑卜花，18653902201；
报名邮箱：zhengph@sd-gold.com</t>
  </si>
  <si>
    <t>1.负责地表、井下测量，井下工程验收、掘进报表、掘进结算;
2.做好测量时达标工作和文明安全管理，措施资料齐全;
3.测量前需了解设计意图，认真校核图纸，了解施工部署，制定测量放线方案;
4.实时做好测量仪器的日常保养、维护、保管、定时检查校正仪器误差，与设计施工等方面密切配合，制定切实可行的与施工同步的测量放线方案，对测量作业范围内的安全负责。</t>
  </si>
  <si>
    <t>测量工程等相关专业</t>
  </si>
  <si>
    <t>1.根据地质资料和施工现场实际情况提出合理可行的采矿方案;
2.开采过程中深入施工现场，及时了解各工作面施工生产情况，做好各项技术参数记录，通过实践优化采矿参数;
3.定期对图纸进行整理，存档，做好对图纸的管理工作;
4.对新采矿新技术的研究、试验和实施工作;
5.做好领导交办的其它工作。</t>
  </si>
  <si>
    <t>采矿工程等相关专业</t>
  </si>
  <si>
    <t>1.负责选矿厂技术管理工作，按照矿部下达的生产经营计划负责完成当月选矿处理量，保证综合回收率、设备完好率;
2.做好选矿厂日常生产技术管理工作,准确分析生产数据，发现问题，采取措施予以解决，对选矿工艺技术指标负责;
3.抓好设备设施日常维护和管理，确保设备正常运行;
4.负责制定选矿工艺控制、操作技术规程，指导选矿生产最佳经济材料消耗，降低生产成本;
5.组织实施选矿试验研究工作，为实验研究制定方案;
6.负责尾矿库日常管理工作。</t>
  </si>
  <si>
    <t>选矿工程、矿物加工工程等相关专业</t>
  </si>
  <si>
    <t xml:space="preserve">1.做好矿山现场设备管理工作;
2.全面掌握分矿设备运行、维护、维修管理，勤查勤看设备现场，确保设备正常运转，对设备班组的现场工作进行检查和指导;
3.严格执行物资设备及能源管理规定，按时编报月、季设备、材料计划，做好本单位机电科技创新、能源管理、节能降耗、修旧利废等工作; 
4.定期组织机电设备检查，严格按照“质量标准化”要求，深入现场，消除事故隐患，保证设备安全运转;
5.搞好分管范围人员调配、考勤管理、市场化考核。 </t>
  </si>
  <si>
    <t>机械工程及其自动化等相关专业</t>
  </si>
  <si>
    <t>1.负责公司薪酬管理工作，负责工资核算、汇总审核，协助经理建立、完善公司的薪酬体系与福利制度;
2.及时与相关单位沟通，每月准确核定全矿薪酬，确保及时兑现;
3.负责全矿个税审核、汇总并协助财务申报个税;
4.负责全矿人工成本的全面预算，确保按时上报;
5.人员招聘、人力资源调配;
6.五险一金缴纳。</t>
  </si>
  <si>
    <t>人力资源、企业管理等相关专业</t>
  </si>
  <si>
    <t>山东金洲矿业集团有限公司</t>
  </si>
  <si>
    <t xml:space="preserve">山东金洲矿业集团有限公司（简称“金洲公司”）始建于1970年4月，为全国黄金行业率先跨入吨金矿山和利税过亿元企业之一。2003年8月，金洲公司改制为山东黄金集团有限公司控股子公司，注册资本人民币9500万元,其中山东黄金矿业股份有限公司、乳山市政府和金洲公司干部员工的股比分别为51%、20%和29%。公司现拥有6个生产矿区，固定资产10亿元，职工总数1000余人，年采选矿石规模40万吨，生产黄金1000公斤。
近年来，金洲公司秉持“资源有限、创新无限”的发展理念，立足资源而不依赖资源，深入实施“人才驱动、创新驱动”发展战略，在地质探矿、采选工艺、安全环保、节能减排以及数字化建设等关键领域，取得较大突破，走出了一条高质量、可持续发展之路。公司先后荣获为发展黄金工业做出突出贡献的先进集体、国家级绿色矿山、全国“安康杯”竞赛优胜企业、全国黄金行业明星企业、省级文明单位、山东省安全生产先进单位、山东省管理创新优秀企业、山东省履行社会责任示范企业、山东省劳动关系和谐企业、山东省企业职工教育先进单位等多项荣誉称号。
</t>
  </si>
  <si>
    <t>根据公司发展规划，负责地质探矿工程设计及现场地质技术管理，指导并监督探采作业实施，收集地质信息，及时提供地质图件与储量数据，确保生产有序进行</t>
  </si>
  <si>
    <t>山东乳山</t>
  </si>
  <si>
    <t>联系人：姜川英，13573739737；
报名邮箱：6391810@163.com</t>
  </si>
  <si>
    <t>负责矿山工程的各种测量工作，对井下采掘工程设计书和图纸进行审核，及时在现场按设计给点，对采掘工程进行管理及监督工作</t>
  </si>
  <si>
    <t>负责选矿工艺流程数据统计汇总，选矿工艺流程运行分析，直接材料消耗的统计分析，操作工技能培训，监督自动化设备运行情况。</t>
  </si>
  <si>
    <t>矿物加工相关专业</t>
  </si>
  <si>
    <t>设备技术员</t>
  </si>
  <si>
    <t>负责设备安装调试、制定备件加工计划及各种设备的验收管理考核及日常现场管理工作。</t>
  </si>
  <si>
    <t>机械工程及自动化相关专业</t>
  </si>
  <si>
    <t>通风安全技术员</t>
  </si>
  <si>
    <t>负责井下通风设计及技术管理，及时发现杜绝各类安全隐患。</t>
  </si>
  <si>
    <t>矿井通风与安全等相关专业</t>
  </si>
  <si>
    <t>土建预算员</t>
  </si>
  <si>
    <t>负责编制土建工程投资计划，审核土建工程招标及施工合同签订及工程结算工作。</t>
  </si>
  <si>
    <t>工程预算相关专业</t>
  </si>
  <si>
    <t>山东黄金归来庄矿业有限公司</t>
  </si>
  <si>
    <t>山东黄金归来庄矿业有限公司（以下简称公司）系山东黄金集团有限公司与平邑县政府战略合作企业，性质为国有。公司秉持既要金山银山，更要绿水青山发展理念，科学发展，始终把安全、环保挺在生产的前面，是集采、选、冶于一体的现代化矿山，同时也是首批被命名的国家级绿色矿山。
公司先后被临沂市委、市政府授予“沂蒙功勋企业”；被山东省委表彰为“先进基层党组织”；被中国黄金协会授予“明星企业”称号。连续六年黄金产量保持在2吨以上，最高年份达2.8吨，创造了较好的经济效益。尽管自2013年以来黄金价格持续下跌，公司通过“强化管理、降本增效”实现了持续、稳定发展，作为平邑县的骨干企业和临沂市“双50企业（50户骨干企业、50户创新型企业）”之一，为县域经济发展做出了突出贡献。 
远景规划目标：按照习近平总书记提出的“既要金山银山，又要绿水青山。”把山东黄金归来庄矿业有限公司打造成为布局最合理，环境最优美，工艺最先进，科技最发达，效益最可观，文化氛围最浓厚的大型数字化矿山。
根据公司所辖企业发展的需要，现招聘相关专业技术人才若干，热枕欢迎有识之士加盟公司，共同开创企业与个人发展的美好明天！</t>
  </si>
  <si>
    <t>熟悉掌握地质工作，深入采掘作业面，解决实际工作中的地质难题和问题等</t>
  </si>
  <si>
    <t>山东平邑</t>
  </si>
  <si>
    <t>联系人：吴英涛，18953938606；
报名邮箱：785656140@qq.com</t>
  </si>
  <si>
    <t>认真履行工作安排和计划，服从具体的岗位安排，熟悉测量组和工程部指定的各项规章制度并认真执行等</t>
  </si>
  <si>
    <t>工程测量技术、测绘工程等相关专业</t>
  </si>
  <si>
    <t>专业知识扎实，有高度的责任心，积极深入工作现场，密切关注现场生产情况，按规定完成各项生产任务；按规范和设计要求，监督、检查工程的采掘平衡。负责收集、整理并归档采矿方向的图纸、技术资料等</t>
  </si>
  <si>
    <t>熟悉对机械设备设施的使用、维护保养的指导与管理；机械设备设施运行情况，使用维护情况的监督检查等</t>
  </si>
  <si>
    <t>熟悉掌握电气设备的安装与调试，能够完成电气设备异常的处理等</t>
  </si>
  <si>
    <t>电气自动化等相关专业</t>
  </si>
  <si>
    <t>负责对员工安全教育培训工作，现场重要部位的警示、安全标语牌的制定和宣传工作、对矿山施工过程监督，开展不定时安全检查，参加安全会议等</t>
  </si>
  <si>
    <t>安全工程等相关专业</t>
  </si>
  <si>
    <t>人力资源</t>
  </si>
  <si>
    <t>依据公司的人力资源需求计划，组织各种形式的招聘工作，收集招聘信息，进行人员的招聘、选拔、聘用及配置。对不合格的员工进行解聘。熟悉人力薪酬社保等工作</t>
  </si>
  <si>
    <t>人力资源等相关专业</t>
  </si>
  <si>
    <t>财务</t>
  </si>
  <si>
    <t>负责公司资金运作管理、日常财务管理与分析、资本运作、筹资方略等</t>
  </si>
  <si>
    <t>财务等相关专业</t>
  </si>
  <si>
    <t>文秘</t>
  </si>
  <si>
    <t>做好日常行政事务及文秘工作，负责各种文件的起草、装订及传递工作；及时处理上级文件的签收、传递、催办；做好文件的回收、清退、销毁工作；做好文秘档案收集管理及保密工作。</t>
  </si>
  <si>
    <t>计算机网络</t>
  </si>
  <si>
    <t>维护计算机和相关的外部设备，定期对计算机设备进行检查，保障各种设备的正常运行，保障网络系统和各类软件的正常运行等</t>
  </si>
  <si>
    <t>计算机网络等相关专业</t>
  </si>
  <si>
    <t>山东黄金矿业（鑫汇）有限公司</t>
  </si>
  <si>
    <t>山东黄金矿业（鑫汇）有限公司位于平度市西北部，新河镇与大泽山镇交界处，隶属于山东黄金集团青岛矿业事业部，是一个集采、选、冶综合配套的国有黄金矿山企业，主要生产黄金、白银，附产铅锌。
多年来，公司不断加大安全投入、技术创新力度，降本增效、资源整合、重点项目建设、探矿增储、安全生产等方面工作稳步推进。矿山可绿化区域植被覆盖率达到100%。
近几年来，鑫汇公司先后荣获“纳税先进单位”、“山东省思想政治工作优秀企业”、“山东省设备管理先进单位”、“青岛市先进基层党组织”、“青岛市样板企业”、“清洁生产单位”、“青岛环境友好单位”、“青岛市最佳雇主单位”、“青岛市安全生产标准化示范企业”、“青岛市先进职工之家” 等多项荣誉称号，并通过了ISO14001环境质量体系认证。
在市委、市政府和上级公司的正确领导下，公司上下紧紧围绕集团“坚持以质量效益为中心”战略部署，以“强化管理、降本增效、提升发展质量和效益”为主线，不断挖掘发展潜力、积聚创新动力、强化执行能力，进一步把企业发展的立足点转到提高质量和效益上来。全体干部员工正以崭新的姿态和饱满的热情，站在新起点，迎接新挑战，携手创造鑫汇公司更加辉煌灿烂的明天！</t>
  </si>
  <si>
    <t xml:space="preserve">采矿技术员 </t>
  </si>
  <si>
    <t>负责井下采场采矿方法设计、井下开拓系统设计、井下采准工程设计和矿井的采矿管理等采矿工作</t>
  </si>
  <si>
    <t>山东平度</t>
  </si>
  <si>
    <t>联系人：王鹏，17663987011；
报名邮箱：   271147226@qq.com</t>
  </si>
  <si>
    <t>负责地质勘探、生产勘探、采场现场技术管理、储量管理等地质工作</t>
  </si>
  <si>
    <t>资源勘查工程、地质工程、勘查技术与工程、矿山地质</t>
  </si>
  <si>
    <t>负责电气设备设施的使用与技术管理与维护工作</t>
  </si>
  <si>
    <t>电气工程及其自动化</t>
  </si>
  <si>
    <t>（地下矿山）安全通风管理</t>
  </si>
  <si>
    <t>负责公司井下安全管理及井下通风建设等工作</t>
  </si>
  <si>
    <t>安全工程、矿山通风</t>
  </si>
  <si>
    <t>青岛金星矿业股份有限公司</t>
  </si>
  <si>
    <t>青岛金星矿业股份有限公司位于平度市旧店镇东,隶属于山东黄金集团。矿区占地总面积2.5596平方公里，现有在岗职工256人。公司其前身是平度县金矿，1976年建矿，1978年正式投产；1989年黄金产量突破万两大关，利润达到一千万元，跻身于省内重点黄金矿山企业。40多年来，企业规模不断扩大，采选矿生产规模200吨/日，是集采、选于一体的中型黄金矿山。
近几年，公司在地质探矿方面加大资金投入，加强与科研院校合作，资源储量连年增长。2018年，公司明确了可持续发展探矿思路，将探矿范围划分为东、南、西三大区域，以“三区连动”规划进行生产开拓，首先在东区形成“三纵三横”的探矿战略大布局，为公司中长期的发展提供了有力保障。</t>
  </si>
  <si>
    <t>负责地质编录、矿房分层编录、地质图件绘制、探矿工程设计、工程验收等</t>
  </si>
  <si>
    <t>联系人：梁艳，15969878080；
报名邮箱：2934918243@QQ.com</t>
  </si>
  <si>
    <t>负责工程测设、安全地压观测、矿区基础图件测绘、工程监督、验收等</t>
  </si>
  <si>
    <t>负责采矿工程设计、采矿技术管理、采矿新技术应用及推广、生产计划的编制等</t>
  </si>
  <si>
    <t>负责设备安装调试、开展设备技术攻关、制定机械设备管理规章制度、做好维修工的技术业务培训等</t>
  </si>
  <si>
    <t>负责电气设备管理规章制度的修订, 做好电气维修人员的技能培训，电气设施施工监督等</t>
  </si>
  <si>
    <t>电气自动化、机电一体化等相关专业</t>
  </si>
  <si>
    <t>环保技术员</t>
  </si>
  <si>
    <t>负责本公司环保材料制度修订、公司环境监测管理、负责公司环保内外方面的协调等</t>
  </si>
  <si>
    <t>环境工程、安全环保等相关专业</t>
  </si>
  <si>
    <t>财务会计</t>
  </si>
  <si>
    <t>负责财务成本核算、分析、考核，进行成本预测、编制成本计划、编制财务报告</t>
  </si>
  <si>
    <t>会计学、财务会计、会计电算化、审计等相关专业</t>
  </si>
  <si>
    <t>负责公司网络系统检测及维护、维修公司内部电脑、及时做好数据备份等</t>
  </si>
  <si>
    <t>计算机、计算机网络、信息工程等相关专业</t>
  </si>
  <si>
    <t>负责公司目标考核工作、劳动纪律、内部考核、工程合同管理等工作</t>
  </si>
  <si>
    <t>企业管理等相关专业</t>
  </si>
  <si>
    <t>工程预算员</t>
  </si>
  <si>
    <t>负责根据工程定额准确编制、复核工程预、结算书、充分理解招标文件、做到工程量准确、定额套用</t>
  </si>
  <si>
    <t>工程预算、土木工程等相关专业</t>
  </si>
  <si>
    <t>负责编制矿井通风管理制度、技措工程计划、推广新技术、绘制矿井通风系统图等</t>
  </si>
  <si>
    <t>嵩县山金矿业有限公司</t>
  </si>
  <si>
    <t>嵩县山金矿业有限公司是山东黄金集团实施“走出去”战略，第一家从“零”起步建设的黄金矿山企业，位于洛阳市嵩县境内，距离县城22公里，北接322省道，南距洛栾快速公路约3公里，交通便利。2008年9月，山东黄金集团以70%控股并于当年注册成立，注册资金14380万元，总投资2.45亿元，生产经营范围包括金属矿产品开采、加工（选冶）、购销等，截止2019年末，累计黄金产量已超过20万两，保有矿石量182万吨，金金属量8236公斤，公司发展后劲持续增强。
十三五以来，嵩县山金公司进入高速发展阶段，黄金产量、企业利润等指标连续大幅增长；企业的获利能力、贡献能力、人才培养能力、管理和技术创新能力、社会影响力等实现了全面的飞跃式提升。2017年正式跻身“吨金矿山、利润过亿”企业行列，2018年利润突破2亿大关，2019年，更是实现黄金产量1.607吨，利润实现2.64亿。连续4年在嵩县区域实体经济体中税费贡献第一，连续4年获得山东黄金集团所属矿山“综合排名第一”。目前，嵩县山金公司正以昂扬的姿态向建设成为技术高新化、经营精细化、管理集约化、效益高效化的现代化卓越型矿山企业奋进。</t>
  </si>
  <si>
    <t>信息化技术员</t>
  </si>
  <si>
    <t>1.具体负责信息化设备、备品备件采购以及相关工程招投标业务；
2.具体负责公司信息化及办公自动化设备固定资产管理</t>
  </si>
  <si>
    <t>信息工程、信息技术类相关专业</t>
  </si>
  <si>
    <t>洛阳嵩县</t>
  </si>
  <si>
    <t>联系人：张照炜，13969949543；
报名邮箱：zhangzw@sd-gold.com</t>
  </si>
  <si>
    <t>1.负责选矿生产指标的监督工作；
2.参加工艺技术的研究和实验工作，实施选厂工艺改造，逐步提高选矿厂的生产技术指标；
3.参加金精矿的销售工作，协调管理参与销售的人员，加强取制样监督管理工作。</t>
  </si>
  <si>
    <t>矿物加工、选矿类相关专业</t>
  </si>
  <si>
    <t>协助采矿主管做好当班次生产作业面的生产管理与组织工作。负责当班次采矿、掘进、出矿的生产管理，做好废石回填采场的接续，做好采充平衡，做好回采采场循环，做好矿毛分离，保证满足供矿需求，做好生产流程的掌控与督导。</t>
  </si>
  <si>
    <t>采矿工程专业</t>
  </si>
  <si>
    <t>赤峰柴胡栏子黄金矿业有限公司</t>
  </si>
  <si>
    <t>公司前身是柴胡栏子金矿，始建于1983年，由北京有色冶金设计总院设计，为内蒙古自治区第一家直接生产成品金的企业。2003年9月29日，由公司员工入股单独注册了“赤峰柴胡栏子黄金矿业有限公司”。2008年12月，公司正式加入山东黄金集团，现为国有控股企业。加入山东黄金集团以来，公司以“科学发展、自主创新，资源节约、现代管理”的高起点、高速度、高效率，创造了具有山东黄金集团特色的矿业品牌。公司现拥有国内最大规模、技术最先进树脂载金提金工艺选矿厂。
公司高度重视企业管理、科技创新、人才开发和环境保护建设，技术力量雄厚，现有高、中级技术人才60余人，以资源开发和科技兴企作为跨越发展的重点，在树脂载金提金工艺研究应用和资源综合利用等方面居全国领先地位，多项科研成果处同行业先进水平。2016年首次获评国家高新技术企业。</t>
  </si>
  <si>
    <t>1.研究矿井内地质构造、矿体及围岩变化规律，调查各种影响矿井的地质因素。2.进行地质资料的观测、编录和综合分析，解决采掘过程中的各种地质问题。3、计算、核实地质储量，掌握储量动态，提出合理开采及利用储量的建议。4、定期向直属领导及公司领导提交地质资料相关图纸，包括：井下各中段地质平面图、垂直纵投影图、储量分布图、勘探线剖面变更图等。5、协同测量、采矿人员做好日常技术管理工作。</t>
  </si>
  <si>
    <t>地质工程</t>
  </si>
  <si>
    <t>内蒙古赤峰</t>
  </si>
  <si>
    <t>联系人：李雨婷，
0476-8586100
18804949283；
报名邮箱：1258464810@qq.com</t>
  </si>
  <si>
    <t>火法化验员</t>
  </si>
  <si>
    <t>1.负责金泥等高品位样品的化验工作，及时上报化验结果；2.盘点样品进行化验，及时报出化验结果，确保盘点结果真实、可靠；3.履行部门规章制度，落实安全生产方针政策，参与公司组织的相关活动和会议等；4.熟悉岗位危险源，掌握应急救护措施；劳保护品佩戴整齐，防止职业病的发生。</t>
  </si>
  <si>
    <t>化学工程</t>
  </si>
  <si>
    <t>海南山金矿业有限公司</t>
  </si>
  <si>
    <t>海南山金矿业有限公司成立于2009年3月8日，由山东黄金集团与海南省地质局共同出资设立（山东黄金集团控股）。公司注册资本6044.41万元，拥有资产6.63亿元。现拥有采矿权面积0.6平方公里，探矿权面积2.89平方公里，是一座集采、选、冶于一体的黄金矿山企业。目前，探明金金属资源/储量10.5吨，潜在资源量超过80吨，系国内近年发现的中型金矿成矿区之一。
公司生产安全投入2000多万元，整个矿山向安全质量标准化稳步迈进；生产生活环境改造投入1400多万元，硬化路面、绿化环境、建设文体娱乐设施和职工新宿舍，逐步向绿色矿山、花园式矿山发展；采、选、冶等重大技术工程改造累计投入1亿余元。经过几年的快速发展，矿山由处理矿量不足120吨/天的小矿山，发展成为日处理矿量1000吨的海南省最大的黄金矿山企业，是乐东黎族自治县少有的规模以上国有企业之一，2009年至2018年实现利润总额10亿元，缴纳税金2.77亿元。
公司秉持“德才兼备，举贤任能”的人才理念，实行企业干部竞聘选拨任用制度，公司从高管、中层管理人员到工程技术人员全部由竞聘产生；随着海南山金人力资源制度改革和发展进度的加快，越来越多的青年大学生和工程技术人员纷纷加入到公司的建设中来。</t>
  </si>
  <si>
    <t>设备、配件采购技术员</t>
  </si>
  <si>
    <t>1.设备、备件的采购及合同询比价、签订等</t>
  </si>
  <si>
    <t>机械及相关专业</t>
  </si>
  <si>
    <t>海南省乐东县</t>
  </si>
  <si>
    <t>联系人：李恒健，
0898-31850037
15505995877；
报名邮箱：
hnsj089831850037@163.com</t>
  </si>
  <si>
    <t>赤峰山金红岭有色矿业有限责任公司</t>
  </si>
  <si>
    <t>赤峰山金红岭有色矿业有限责任公司由山东黄金集团与赤峰市巴林左旗人民政府于2010年3月共同组建，秉承“山东黄金生态矿业”的品牌形象，着力打造绿色、环保、生态矿山。地下矿山和尾矿库双双被国家安监总局授予“安全生产标准化一级企业”，是山东黄金集团唯一一家获此殊荣的企业。同时公司先后被国土资源部授予“国家级绿色矿山”、被自治区认定为“井下安全避险六大系统示范企业”等荣誉称号，成为全国第一家地下矿山、选矿厂、尾矿库一次性通过一级安全生产标准化验收的金属矿山企业。该公司始终遵循山东黄金集团“德才兼济举贤任能”的人才理念，积极为人才搭建好培养的舞台，让人才拥有展示自己的机会。</t>
  </si>
  <si>
    <t>1.负责全公司地表测设、施工指导、图件更新；沉降观测、变形监测等；保证井下一切采掘工程施工验收测量精度可靠。
2.负责按重要大、中型贯通测量工程误差预计、施测方案及技术措施进行测量作业，确保工程按设计施工，质量合格。
3.严格按采掘工程验收技术标准验收采掘工程量，严把验收关，对工程质量负责，对验收准确性负责。
4.负责测量图件和成果资料的收集整理工作，建立采掘工程正规图件，及时接图，建立中段导线控制点台帐，及时将控制点填绘到台帐上。
5.加强损失贫化现场及指标计算工作，积极配合地质、采矿技术人员深入研究损失贫化管理中存在的各种问题。
6.配合地质人员做好半年及年未的地质储量计算工作，在规定时间内将1：200三面图、1：1000三面图，及时填绘结束，不得漏填工程。
7.每月落实并组织开展分管区域风险点识别、危险源辨识、隐患排查治理、管控措施制定等专项活动，及时排除安全隐患，确保安全生产。</t>
  </si>
  <si>
    <t>测绘工程相关专业</t>
  </si>
  <si>
    <t>内蒙古巴林左旗</t>
  </si>
  <si>
    <t>联系人：马天娇，
17548028208；
报名邮箱：matianjiao@sd-gold.com</t>
  </si>
  <si>
    <t>呼伦贝尔山金矿业有限公司</t>
  </si>
  <si>
    <t>呼伦贝尔山金矿业有限公司注册资本11006万元，设有12个职能部室、两个分矿（三河分矿和绿荫山分矿）、1个选矿厂公司年产值2.82亿元，公司总资产17.75亿元。公司生产规模3000t/d，总计取得了黑龙江省和内蒙古等周边的27个探矿权和3个采矿权，金属品种涵盖金、银、铜，钼、铅、锌等多种金属，目前周边矿权的勘探工作正在按计划推进。生产区范围内的探采矿权保有资源/储量（122b+333）矿石量1797.96万吨，(Pb+Zn)金属量81.28万吨,伴生(Ag)金属量653.05吨。公司先后被授予内蒙古自治区“全区示范化企业工会”、呼伦贝尔市“五一劳动奖状”等荣誉，并于2017年12月通过了国家“高新技术企业”资格认证。2020年初，我公司三河铅锌矿Ⅱ号矿顺利进入国家绿色矿山名录；得隆铅锌矿于今年8月份成功列入自治区级绿色矿山名录。</t>
  </si>
  <si>
    <t>1.深入生产现场，熟悉井下生产布局，严格按设计进行实地测量标注，保证各类作业地点、掘进工程等符合设计要求；
2.负责做好各种贯通工程的细致测量工作，及时按规程要求下达贯通通知书。</t>
  </si>
  <si>
    <t>测量工程相关专业</t>
  </si>
  <si>
    <t>内蒙古根河市</t>
  </si>
  <si>
    <t>联系人：于美霞，18747065286；
报名邮箱：yumx@sd-gold.com</t>
  </si>
  <si>
    <t>西和县中宝矿业有限公司</t>
  </si>
  <si>
    <t>公司坐落于景色秀美的乞巧文化之乡—甘肃省陇南市西和县，距西和县城15公里，距天水火车站120公里，距陇南机场80公里，地理位置优越，交通便利。公司系采、选、冶为一体，现有四门儿沟门金矿和小东沟金矿两个金矿。四门儿沟门金矿正在生产中，采选规模600吨/日；小东沟金矿采选600吨/日项目建设正在按计划如期推进过程中，2021年正式投产后公司可实现黄金产量过吨，利润、税金双过亿。公司现配备有博士生1名，硕士研究生4名；专业层次上，拥有高级工程师职称数量9人。公司秉承“人才强企”的发展战略，积极为大学生成才搭建平台，多个与国家一流院校合作实施的科研项目均选拔优秀大学生员工全程参与，大大加快了大学生员工的成才步伐。</t>
  </si>
  <si>
    <t>1.协助车间主任和工程师开展选矿生产工作；
2.协助车间主任和工程师做好选矿研究工作；
3.安全教育和职业教育；
4.协助开展制度管理和组织活动；
5.日常安全管理及安全检查。</t>
  </si>
  <si>
    <t>矿物加工工程及相关专业</t>
  </si>
  <si>
    <t>甘肃西和</t>
  </si>
  <si>
    <t>联系人：孙宾，
联系方式：13589827046
报名邮箱：1062599686@qq.com</t>
  </si>
  <si>
    <t>电气自动化技术员</t>
  </si>
  <si>
    <t>1.负责高低压供电工作；
2.负责电气设备的补充、更新和技术改造以及电气材料的技术审查工作；
3.负责电气、电子设备设施的大修、检修计划的落实；
4.按要求组织电气系统的检查及整改指令的下发、落实，及时下发通报，并做出考核并及时上报；
5.负责电气、电子设备、设施的外委维修和相关全面预算管理工作；
6.负责能源管理；</t>
  </si>
  <si>
    <t>机电一体化及相关专业</t>
  </si>
  <si>
    <t>1.协助生产主任完成分管区域生产计划指标的分解、落实，做好各种生产数据的统计上报工作，确保各项生产技术指标的完成；
2.根据井下生产实际情况，及时与工程队以及技术部门进行沟通，做好分管范围内的生产协调管理工作，并及时向生产副主任进行汇报；
3.协助生产副主任落实好生产系统优化、生产技术革新等各项工作，提高生产系统运行效率，降低吨矿生产成本；
4.协助生产主任完成生产相关的内业资料整理、各种计划以及总结资料的上报等工作。负责完善车间采矿、计划指标体系方面的基础管理达标工作。</t>
  </si>
  <si>
    <t>赤峰山金瑞鹏贸易有限公司</t>
  </si>
  <si>
    <t>赤峰山金瑞鹏贸易有限公司（以下简称：山金瑞鹏公司）位于“有色金属之乡”内蒙古赤峰市，周边矿藏资源丰富，交通便利。现公司注册资金4900万元。公司现有全资子公司3家，山金瑞鹏（上海）贸易有限公司、山金瑞鹏（满洲里）贸易有限公司及山金瑞鹏（天津）贸易有限公司。近三年合并年销售额均在50亿元以上，铅、锌精矿贸易量位居国内前列，每年合并缴纳税收近5000万元。
山金瑞鹏公司经营范围包括有色金属、黑色金属及矿产品贸易。秉持“资源为先，效益为上，创新为本”的经营理念，依托山东黄金集团品牌优势，公司现已形成广泛、完整的有色金属及其矿产品购销网络，合作伙伴遍及全国各地，目前公司与国内近百家矿山企业具有长期稳定业务关系，已成为内蒙、新疆、西藏及东北地区主要的铅、锌精矿采购商，并与嘉能可、托克、马克瑞士等世界知名有色金属贸易公司保持长期合作。在保证货源的同时，公司经多年积累形成稳定的下游客户群体，是株冶集团、四川宏达、河南豫光、赤峰中色锌业、内蒙兴安铜锌等国内主要铅、锌冶炼企业长期供应商。
多年来，山金瑞鹏公司始终秉承“追求卓越 创新进取”的企业精神，励志打造“拼搏瑞鹏 诚信贸易”的金色名片。海阔潮平风正劲，奋起扬帆正当时。山金瑞鹏公司将依托国内及国际两大货源市场，实施智慧营销、贸易升级、业务协同、资源整合“四位一体”的发展举措，积极打造具有国际竞争力的优秀服务商。</t>
  </si>
  <si>
    <t>结算员</t>
  </si>
  <si>
    <t>1.负责矿山、冶炼厂相关业务结算；
2.相关业务合同的起草、跟踪及执行；
3.负责各办事处的盈亏对比工作；
4.负责相关付款以及发票开具；
5.完成领导交办的其它工作。</t>
  </si>
  <si>
    <t>有色冶金、金融、
国际经济与贸易、财务等相关专业</t>
  </si>
  <si>
    <t>联系人：侯艳冬，13634761032； 
报名邮箱：729951075@qq.com</t>
  </si>
  <si>
    <t>山金西部地质矿产勘查有限公司</t>
  </si>
  <si>
    <t>山金西部地质矿产勘查有限公司是山东黄金集团旗下全资子公司，属国有企业。公司位于青海省西宁市，注册资金为6000万元，主要从事贵金属、有色金属、黑金属及其它固体矿产地质勘查、开发和经营、地质咨询与技术服务工作，具有较强的地质勘查技术力量,属于国内较早从事地质勘查的公司之一。
2020年，西部地勘公司将按照“矿权布局合理，技术支撑有力，勘查成果显著”的总体发展思路，坚定不移地贯彻“立足青海，开拓西部，放眼国外”的指导思想，为集团在西部的资源获取奠定坚实基础。</t>
  </si>
  <si>
    <t>1.负责野外地质填图、槽探、采样,岩芯编录编制，地质探矿设计，提交探矿报告；
2.负责原始地质编录和采样，资料收集要求准确可靠； 
3.负责地质综合图件编制、填绘，提交、上报，掌握地质储量，矿量保有；
4.参与采掘工程设计，参与损失、贫化两率管理，提高矿产利用率；
5.严格执行技术资料保密制度。
6.完成领导交办的其它工作。</t>
  </si>
  <si>
    <t>资源勘查工程相关专业</t>
  </si>
  <si>
    <t>青海西宁</t>
  </si>
  <si>
    <t>联系人：李金，17797117002；
报名邮箱：76631475@qq.com</t>
  </si>
  <si>
    <t>信息化管理员</t>
  </si>
  <si>
    <t>1.负责机房设备维护，为公司设备及网络正常运营提供保障；
2.负责公司信息化设施、软件运行、维护及日常管理；
3.负责计算机等办公设备的维护、保管、调拨等；
4.负责公司通讯、视频会议设备的管理；
5.负责公司各类信息化平台的维护、管理；
6.负责公司信息系统标准化达标工作；
7.负责信息化考核工作的执行与落实；
8.完成领导交办的其它工作。</t>
  </si>
  <si>
    <t>网络方向或计算机相关专业</t>
  </si>
  <si>
    <t>山东黄金地质矿产勘查有限公司</t>
  </si>
  <si>
    <t>公司成立于2007年，隶属于山东黄金集团，是一家具有固体矿产勘查甲级、地质钻探甲级、坑探乙级、地球物理勘查丙级、测量丙级的综合性地勘单位。公司现有从业人员300余人，可独立承担矿产地质设计、勘查、工程施工、地球物理、工程物探的设计与施工、数字化成图、岩矿分析测试等项目。自公司成立以来，创造了钻探施工超深、超难、超斜小口径钻进速度多个“全国第一”，成功探获东风、西岭、玲珑、新立等多个超大型金矿床，为胶东地区打造“百吨金矿基地”提供了优质资源保障，在全省地勘行业树立了良好的企业品牌形象，取得了可媲美美国专业地质队伍的辉煌业绩。</t>
  </si>
  <si>
    <t>文秘及宣传报道管理员</t>
  </si>
  <si>
    <t>1.负责公司年度、季度工作总结的起草、报送工作；
2.负责公司各类行政会议的通知，记录和办公会议纪要、决议、决定的起草、印发，同时协助起草有关行政文件；
3.负责联系媒体，积极撰写和有计划地组织对外宣传报道稿件；
4.积极组织各类稿件采写、审核、编辑；
5.负责公司各种活动的照相、摄像工作，做好照片、视频及音像资料归档；
6.负责宣传器材管理，定期维护保养，及时维修；
7.完成公司交办的临时工作。</t>
  </si>
  <si>
    <t>汉语言文学等中文类相关专业</t>
  </si>
  <si>
    <t>联系人：西家慧，15653868685；
报名邮箱：649206384@qq.com</t>
  </si>
  <si>
    <t>1.负责分管一般项目的地质技术工作及现场施工管理；
2.参与完成分管项目的原始地质编录和布样工作；
3.完成分管项目设计的编写、修改、变更工作，提交各类地质资料，参与项目计划的编制工作；
4.及时准确收集整理分管项目的各类地质信息，进行综合分析处理，并整理存档；
5.参与分管项目各类地质成果和地质报告的提交；
6.积极开展地质科研工作；
7.完成领导交办的其它工作。</t>
  </si>
  <si>
    <t>本科</t>
  </si>
  <si>
    <t>地质类相关专业</t>
  </si>
  <si>
    <t>研究生</t>
  </si>
  <si>
    <t>水工环地质技术员</t>
  </si>
  <si>
    <t>1.负责各类水工环资料的质量审查及整理归档，组织提交各类水工环资料、图件；
2.负责一般项目设计、计划、报告提交等工作，对各类地质成果和地质报告的水工环内容负责；
3.参与水工环科研工作，改进水工环方法；
4.完成领导交办的其它工作。</t>
  </si>
  <si>
    <t>水工环类相关专业</t>
  </si>
  <si>
    <t>1.负责所在项目的测量技术工作、测量技术指导和现场施工管理；
2.参与提交各类测量资料，参与项目测量设计、成果提交等工作；
3.参与对分管项目的实测工作，绘制各种测量图件，完善各种测量记录，并整理归档；
4.参与工程验收的实施工作；
5.积极开展测量方面科研工作。</t>
  </si>
  <si>
    <t>测绘类相关专业</t>
  </si>
  <si>
    <t>物探技术员</t>
  </si>
  <si>
    <t>1.负责物探项目设计的编写、修改、变更工作，负责提交各类资料，参与项目计划的编制工作；
2.负责物探设备的管理及定期维护，保证设备正常使用运行；
3.严格按照公司制度安全操作各类物探仪器设备；
4.掌握各种物探方法的野外工作流程，按照流程进行测量工作；
5.及时准确收集整理项目的各类地质、物探信息，进行综合分析处理，并整理存档；
6.完成物探项目成果及报告的提交。</t>
  </si>
  <si>
    <t>地球物理勘查等物探类相关专业</t>
  </si>
  <si>
    <t>1.负责完善设备日常；
2.负责设备采购；
3.负责设备到货验收、出入库管理；
4.负责设备检查；
5.负责设备维修；
6.负责车辆维修记录。</t>
  </si>
  <si>
    <t>机械设备类相关专业</t>
  </si>
  <si>
    <t>安全环保管理员</t>
  </si>
  <si>
    <t>1.协助部门经理负责公司的安全环保管理工作；
2.负责对项目施工的安全生产进行检查和监督，深入工作岗位和施工现场进行巡回检查，对各种“三违”现象进行制止及考核，对存在的安全隐患及时提出解决措施，并监督落实；
3.参与制定各项安全环保管理制度，并组织实施；
4.完善各种安全记录，确保安全资料规范齐全，保证质量认证和二级达标基础资料的完整性；
5.负责各种安全应急、消防器材配置管理；
6.负责组织开展形式多样的安全思想教育活动，做好全员安全教育培训工作，安全资格证及特种作业持证的培训工作；
7.参与公司的应急预案实施、应急救援演练等工作；
8.参加召开安全生产、环境保护工作例会，并做好记录；
9.完成领导交办其它工作。</t>
  </si>
  <si>
    <t>安全环保类相关专业</t>
  </si>
  <si>
    <t>山东省装饰集团有限公司</t>
  </si>
  <si>
    <t>山东省装饰集团有限公司，位于济南市经十路9999号黄金时代广场，隶属于中国500强企业山东黄金集团有限公司，始建于1987年，注册资本金8000万元，连续7年荣获“全国建筑装饰行业百强企业”荣誉称号，多次被评为“全国建筑装饰行业AAA级信用等级企业”。
山东省装饰集团有限公司是山东省唯一一家国有装饰企业，包括建设公司、上海分公司、园林公司、幕墙公司，具有建筑装修装饰工程专业承包资质一级，建筑装饰工程设计专项甲级，建筑幕墙工程专业承包资质一级，建筑幕墙工程设计专项甲级，消防设施工程专业承包一级，消防设施工程技术专项乙级，电子与智能化工程专业承包资质二级，建筑机电安装工程专业承包资质标准三级，建筑工程施工总承包叁级（年底完成总承包资质升二级）九项资质，拥有完整的建筑领域产业链，主要业务承接范围从内外装拓展到了建筑、园林、智能化等领域，并扎实开展总承包业务，推进了建筑、装饰、幕墙、园林一体化运作。
多年来，先后完成了北京人民大会堂山东厅、山东黄金集团办公大楼、山东省国有资产管理委员会办公楼、山东重汽集团办公楼、山东省博物馆、齐鲁交通新办公楼等多项重大工程的设计和施工，工程合格率100%，优良率90%，以工程质量精和社会信誉高两大优势，成功融入了北京、上海、济南、烟台等区域市场。</t>
  </si>
  <si>
    <t>设计师</t>
  </si>
  <si>
    <t>负责图纸深化，包括设计方案的修订、确认，图纸扩初，施工节点、大样图以及相应专业图纸的完善；</t>
  </si>
  <si>
    <t>环境艺术设计、室内设计、景观设计</t>
  </si>
  <si>
    <t>山东济南</t>
  </si>
  <si>
    <t>联系人：赵聪聪，18353139260；
报名邮箱：3248346507@qq.com</t>
  </si>
  <si>
    <t>施工员</t>
  </si>
  <si>
    <t>1.会同工程技术人员对各专业班组按施工进度计划，图纸要求和设计要求进行技术交底；
2.负责安全生产、文明施工；</t>
  </si>
  <si>
    <t>工程管理、土木工程、环境艺术设计、景观设计、电气、安装幕墙、机械工程类相关专业</t>
  </si>
  <si>
    <t>山金期货有限公司</t>
  </si>
  <si>
    <t>山金期货有限公司成立于1992年11月，注册资本6亿元，是山东黄金集团下属控股公司。公司具有商品期货经纪业务、金融期货经纪业务、期货投资咨询、资产管理业务资格，是中国金融期货交易所、上海期货交易所、大连商品交易所、郑州商品交易所四大交易所及上海国际能源交易中心的会员，是目前国内成立最早、运作最规范的期货公司之一，可代理客户从事国内目前所有上市商品期货交易、金融期货交易。
公司自2014年股权变更以来，依托山东黄金实体产业背景，积极完成了企业战略、经营理念、发展规划等全方面转型。公司法人治理结构完善，内部管理体制和风险防范机制健全，现在上海、天津、济南、烟台、日照、东营、厦门、晋江等城市设有分支机构。
公司秉持“追求卓越、创新进取”的企业精神，坚持“规范化、专业化、职业化”的经营理念，本着“客户第一、服务至上”的宗旨，充分发挥行业优势和自身优势，致力于专业品种的研究，以优质的服务和强大的实力赢得了众多投资者的信赖，成为投资者的“商品专家”“金融顾问”。
公司立足长远，稳健经营，努力实现与客户双赢，正以昂扬的姿态全力打造特色鲜明、业内领先的产业化特色金融衍生品服务商！</t>
  </si>
  <si>
    <t>客户经理</t>
  </si>
  <si>
    <t>1.负责期货经纪业务的客户开发工作，完成业绩指标；
2.积极做好客户的维护工作，做好客户服务；
3.负责向客户传递公司研究成果，收集客户反馈信息或个性化服务要求；
4.协助整理各种市场信息，拓展和完善公司的销售渠道；
5.协助公司、部门开展各类营销活动；
6.公司或领导交办的其它工作。</t>
  </si>
  <si>
    <t>金融学、经济学、管理学等经济管理类专业</t>
  </si>
  <si>
    <t>上海、天津、济南、烟台、日照、晋江</t>
  </si>
  <si>
    <r>
      <t>联系人：徐鑫,
15821417725;
报名邮箱：</t>
    </r>
    <r>
      <rPr>
        <sz val="9"/>
        <color indexed="8"/>
        <rFont val="宋体"/>
        <family val="0"/>
      </rPr>
      <t>xuxin@sd-gold.com</t>
    </r>
  </si>
  <si>
    <t>1.对期货、证券等相关金融知识有一定了解，能吃苦耐劳，有开拓精神；
2.有较强的沟通及语言表达能力，良好的人际交流能力；
3.具有期货从业资格证者优先；
4.有期货、证券等金融行业实习经验者优先；
5.有客户资源、社会资源者优先。</t>
  </si>
  <si>
    <t>农产品研究员</t>
  </si>
  <si>
    <t>1.负责期货相关农产品的研究追踪、记录产业相关数据，建立并更新维护相关品种数据库；
2.与期货农产品相关企业的套期保值、套利等方案的设计和咨询服务；
3.深入产业链调研，充分了解品种的产业现状，撰写研究报告和研究策略；
4.协助业务一线维护产业客户，并根据客户的需求提供相应的培训和路演。</t>
  </si>
  <si>
    <t>经济学、金融学、管理学等经济管理类专业</t>
  </si>
  <si>
    <t>上海</t>
  </si>
  <si>
    <t>1.应为“双一流”大学毕业生，具有扎实的金融理论基础对期货农产品市场有一定的认知，有产业研究及报告撰写能力；
2.具有较强的数据处理、分析能力，能够熟练运用office办公软件；
3.思维严谨且具有良好的逻辑推理能力，同时具有良好的沟通协调能力、团队协作能力，责任心强。</t>
  </si>
  <si>
    <t>纪检专员</t>
  </si>
  <si>
    <t xml:space="preserve">1.负责与纪检相关的公文起草、会议筹备、活动组织等工作；
2.负责监督执纪问责、加强廉政宣传教育等工作；
3.建立健全纪检监察工作制度机制及工作流程；
4.开展日常监督和专项监督检查工作；
5.协助处理各类信访、投诉、违纪事件与案件； 
6.其它纪检监察工作。
</t>
  </si>
  <si>
    <t>中文、法律、财会、哲学等相关专业</t>
  </si>
  <si>
    <t>1.应为“双一流”大学毕业生，中共党员，具有较高的政策理论水平，在校期间有一定的党团工作经验者优先；
2.熟悉党和国家政策法规，具有良好的公文写作能力和组织协调能力；
3.精通Office办公软件，熟练使用其他常用办公软件；
4.具备期货从业资格者优先。</t>
  </si>
  <si>
    <t>山东黄金矿业科技有限公司充填工程实验室分公司</t>
  </si>
  <si>
    <t>山东黄金矿业科技有限公司充填工程实验室分公司于2016年7月揭牌成立，是山东黄金集团有限公司直属研究机构，是集团“十三五”规划实现“争做国际一流，勇闯世界前十”战略目标的科技支撑平台，其宗旨是针对充填工艺技术和装备的内外部市场需求，开展充填材料研制、充填工艺设计、充填自动化系统研究、充填技术服务等业务，着重解决目前黄金和有色矿山充填体强度不高、高倍线充填料浆输送困难、井下充填泌水、跑浆、不接顶，以及尾矿库现有库容难以支撑矿山未来发展等问题，以实际研究项目带动科研进步，逐步实现国家重点实验室建设目标。
实验室现有人员15人，涵盖采矿、机械、选矿、电气自动化等多专业领域，负责实验室运行管理、充填研究和试验研究等科研工作，平均年龄不足35周岁，具备较强的科技创新及研发能力；具有一批高精尖的充填试验研究设备，可独立完成充填材料物化性质分析、静动态浓密试验研究、充填料浆配比正交性试验、L管试验模拟和半工业环管试验；充填工程实验室采用专用应力应变测试软件和数据分析软件处理试验结果。</t>
  </si>
  <si>
    <t>充填机械研发工程师</t>
  </si>
  <si>
    <t>1.负责充填设备产品设计、充填工艺技术研发；
2.负责充填方案设计、设备安装调试技术支持；
3.负责充填项目改进设计和技术支持；
4.负责充填项目技术资料编制和项目申报；
5.负责充填机电类人员培训、知识产权保护、成果转化、标准制定。</t>
  </si>
  <si>
    <t>硕士研究生</t>
  </si>
  <si>
    <t>机械制造或机电一体化专业方向</t>
  </si>
  <si>
    <t xml:space="preserve">联系人：马晨，18615951133；
报名邮箱：mc@sd-gold.com </t>
  </si>
  <si>
    <t>1.应为“双一流”高校毕业生，本硕专业一致，年龄30周岁以下；
1.国内外核心期刊发表论文1篇以上；
2.具有机械产品设计经验，熟练使用绘图软件CAD,三维软件PROE或UG或solidwock,有限元分析软件ansys或hyperworks等；
3.具有较强的技术创新能力、研究能力和组织协调能力。</t>
  </si>
  <si>
    <t>山东黄金矿业科技有限公司深井开采实验室分公司</t>
  </si>
  <si>
    <t>山东黄金矿业科技有限公司深井开采实验室于2016年7月挂牌成立，是山东黄金集团有限公司直属研究机构，是集团“十三五”规划实现“争做国际一流，勇闯世界前十”战略目标的科技研发平台之一。
实验室依托三山岛金矿，面向集团矿山，辐射黄金矿山行业，推动黄金矿山深井开采科学技术进步，按照“一年打基础、两年上规模、三年出成果、四年上水平、五年达到国家重点实验室验收标准”的工作思路，以科研项目搭建研发平台，加快人才队伍建设，带动技术进步，以建成国家重点实验室为工作目标。坚持问题导向、坚持前沿技术研究、坚持勇于创新的科研态度，以“深地”资源基础理论研究为指导，着重技术应用与现场服务，立足矿山基层，以解决山东黄金集团所属矿山深部开采科学技术难题为第一要务，同时积极参与申报和承担省（部）、国家级重大科技计划项目，推进科技成果转化，带动行业整体进步，为深地资源的开发包括海底金矿床的深部开发提供技术指南。实验室本着“高、实、细、快”的建设方针，高定位、谋长远，高标准、严要求，高效率、低投入，整体规划、分期建设的原则，全面开展实验室的建设和运行工作。</t>
  </si>
  <si>
    <t>矿山提升研究人员</t>
  </si>
  <si>
    <t>1.负责矿山提升机传动控制与提升系统运行可靠性保障技术研究；
2.负责矿山提升牵引钢丝绳结构及运行可靠性技术研究；
3.负责矿山提升容器的设计与研发；
4.负责矿山提升项目技术成果、专利、论文等知识产权保护工作；
5.负责矿山提升项目管理体系建设。</t>
  </si>
  <si>
    <t>机械专业或矿山提升研究方向</t>
  </si>
  <si>
    <t>联系人：李桂林，0535-2780986
13665351372；
报名邮箱：liguilin@sd-gold.com</t>
  </si>
  <si>
    <t>1.应为“双一流”高校毕业生，本硕专业一致，年龄30周岁以下；
2.国内外核心期刊发表论文2篇以上；
3.具有扎实的矿山机械方面知识，并负责过矿山开采研究项目，研究方向为矿山提升领域优先考虑；
4.具有较强的技术创新能力、研究能力和组织协调能力。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</si>
</sst>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indexed="8"/>
      <name val="宋体"/>
      <family val="0"/>
    </font>
    <font>
      <sz val="11"/>
      <name val="宋体"/>
      <family val="0"/>
    </font>
    <font>
      <sz val="9"/>
      <color indexed="8"/>
      <name val="宋体"/>
      <family val="0"/>
    </font>
    <font>
      <sz val="10"/>
      <color indexed="8"/>
      <name val="宋体"/>
      <family val="0"/>
    </font>
    <font>
      <sz val="20"/>
      <color indexed="8"/>
      <name val="方正小标宋简体"/>
      <family val="4"/>
    </font>
    <font>
      <b/>
      <sz val="10"/>
      <color indexed="8"/>
      <name val="宋体"/>
      <family val="0"/>
    </font>
    <font>
      <b/>
      <sz val="9"/>
      <color indexed="8"/>
      <name val="宋体"/>
      <family val="0"/>
    </font>
    <font>
      <sz val="9"/>
      <name val="宋体"/>
      <family val="0"/>
    </font>
    <font>
      <sz val="9"/>
      <color indexed="63"/>
      <name val="宋体"/>
      <family val="0"/>
    </font>
    <font>
      <b/>
      <sz val="15"/>
      <color indexed="62"/>
      <name val="宋体"/>
      <family val="0"/>
    </font>
    <font>
      <b/>
      <sz val="18"/>
      <color indexed="62"/>
      <name val="宋体"/>
      <family val="0"/>
    </font>
    <font>
      <sz val="11"/>
      <color indexed="9"/>
      <name val="宋体"/>
      <family val="0"/>
    </font>
    <font>
      <b/>
      <sz val="11"/>
      <color indexed="53"/>
      <name val="宋体"/>
      <family val="0"/>
    </font>
    <font>
      <sz val="11"/>
      <color indexed="16"/>
      <name val="宋体"/>
      <family val="0"/>
    </font>
    <font>
      <sz val="11"/>
      <color indexed="17"/>
      <name val="宋体"/>
      <family val="0"/>
    </font>
    <font>
      <sz val="11"/>
      <color indexed="19"/>
      <name val="宋体"/>
      <family val="0"/>
    </font>
    <font>
      <sz val="11"/>
      <color indexed="62"/>
      <name val="宋体"/>
      <family val="0"/>
    </font>
    <font>
      <sz val="11"/>
      <color indexed="53"/>
      <name val="宋体"/>
      <family val="0"/>
    </font>
    <font>
      <u val="single"/>
      <sz val="11"/>
      <color indexed="12"/>
      <name val="宋体"/>
      <family val="0"/>
    </font>
    <font>
      <sz val="12"/>
      <name val="宋体"/>
      <family val="0"/>
    </font>
    <font>
      <b/>
      <sz val="13"/>
      <color indexed="62"/>
      <name val="宋体"/>
      <family val="0"/>
    </font>
    <font>
      <u val="single"/>
      <sz val="11"/>
      <color indexed="20"/>
      <name val="宋体"/>
      <family val="0"/>
    </font>
    <font>
      <b/>
      <sz val="11"/>
      <color indexed="9"/>
      <name val="宋体"/>
      <family val="0"/>
    </font>
    <font>
      <b/>
      <sz val="11"/>
      <color indexed="62"/>
      <name val="宋体"/>
      <family val="0"/>
    </font>
    <font>
      <i/>
      <sz val="11"/>
      <color indexed="23"/>
      <name val="宋体"/>
      <family val="0"/>
    </font>
    <font>
      <sz val="11"/>
      <color indexed="10"/>
      <name val="宋体"/>
      <family val="0"/>
    </font>
    <font>
      <sz val="10"/>
      <name val="Arial"/>
      <family val="2"/>
    </font>
    <font>
      <b/>
      <sz val="11"/>
      <color indexed="8"/>
      <name val="宋体"/>
      <family val="0"/>
    </font>
    <font>
      <b/>
      <sz val="11"/>
      <color indexed="63"/>
      <name val="宋体"/>
      <family val="0"/>
    </font>
    <font>
      <sz val="11"/>
      <name val="Arial"/>
      <family val="2"/>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9"/>
      <color indexed="8"/>
      <name val="Calibri"/>
      <family val="0"/>
    </font>
    <font>
      <sz val="20"/>
      <color rgb="FF000000"/>
      <name val="方正小标宋简体"/>
      <family val="4"/>
    </font>
    <font>
      <b/>
      <sz val="10"/>
      <color indexed="8"/>
      <name val="Calibri"/>
      <family val="0"/>
    </font>
    <font>
      <b/>
      <sz val="9"/>
      <color indexed="8"/>
      <name val="Calibri"/>
      <family val="0"/>
    </font>
    <font>
      <b/>
      <sz val="10"/>
      <color theme="1"/>
      <name val="Calibri"/>
      <family val="0"/>
    </font>
    <font>
      <b/>
      <sz val="9"/>
      <color theme="1"/>
      <name val="Calibri"/>
      <family val="0"/>
    </font>
    <font>
      <sz val="9"/>
      <name val="Calibri"/>
      <family val="0"/>
    </font>
    <font>
      <sz val="9"/>
      <color rgb="FF000000"/>
      <name val="Calibri"/>
      <family val="0"/>
    </font>
    <font>
      <sz val="9"/>
      <color rgb="FF111F2C"/>
      <name val="Calibri"/>
      <family val="0"/>
    </font>
    <font>
      <sz val="9"/>
      <color theme="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3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0" fontId="19" fillId="0" borderId="0">
      <alignment vertical="center"/>
      <protection/>
    </xf>
    <xf numFmtId="9" fontId="30" fillId="0" borderId="0" applyFont="0" applyFill="0" applyBorder="0" applyAlignment="0" applyProtection="0"/>
    <xf numFmtId="0" fontId="36" fillId="0" borderId="0" applyNumberFormat="0" applyFill="0" applyBorder="0" applyAlignment="0" applyProtection="0"/>
    <xf numFmtId="0" fontId="0" fillId="0" borderId="0">
      <alignment vertical="center"/>
      <protection/>
    </xf>
    <xf numFmtId="0" fontId="3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19" fillId="0" borderId="0">
      <alignment vertical="center"/>
      <protection/>
    </xf>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0" fillId="0" borderId="0">
      <alignment vertical="center"/>
      <protection/>
    </xf>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19" fillId="0" borderId="0">
      <alignment vertical="center"/>
      <protection/>
    </xf>
    <xf numFmtId="0" fontId="31" fillId="26" borderId="0" applyNumberFormat="0" applyBorder="0" applyAlignment="0" applyProtection="0"/>
    <xf numFmtId="0" fontId="34" fillId="27" borderId="0" applyNumberFormat="0" applyBorder="0" applyAlignment="0" applyProtection="0"/>
    <xf numFmtId="0" fontId="31" fillId="0" borderId="0">
      <alignment vertical="center"/>
      <protection/>
    </xf>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19" fillId="0" borderId="0">
      <alignment vertical="center"/>
      <protection/>
    </xf>
    <xf numFmtId="0" fontId="0" fillId="0" borderId="0">
      <alignment vertical="center"/>
      <protection/>
    </xf>
    <xf numFmtId="0" fontId="31" fillId="0" borderId="0">
      <alignment vertical="center"/>
      <protection/>
    </xf>
    <xf numFmtId="0" fontId="31" fillId="0" borderId="0">
      <alignment/>
      <protection/>
    </xf>
    <xf numFmtId="0" fontId="0" fillId="0" borderId="0">
      <alignment vertical="center"/>
      <protection/>
    </xf>
    <xf numFmtId="0" fontId="26" fillId="0" borderId="0">
      <alignment/>
      <protection/>
    </xf>
    <xf numFmtId="0" fontId="29" fillId="0" borderId="0">
      <alignment vertical="center"/>
      <protection/>
    </xf>
    <xf numFmtId="0" fontId="31" fillId="0" borderId="0">
      <alignment vertical="center"/>
      <protection/>
    </xf>
  </cellStyleXfs>
  <cellXfs count="75">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wrapText="1"/>
    </xf>
    <xf numFmtId="0" fontId="2" fillId="0" borderId="0" xfId="0" applyFont="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horizontal="center" vertical="center"/>
    </xf>
    <xf numFmtId="0" fontId="50" fillId="0" borderId="0" xfId="0" applyFont="1" applyAlignment="1">
      <alignment horizontal="center" vertical="center"/>
    </xf>
    <xf numFmtId="0" fontId="51" fillId="0" borderId="0" xfId="0" applyFont="1" applyAlignment="1">
      <alignment horizontal="justify" vertical="center" wrapText="1"/>
    </xf>
    <xf numFmtId="0" fontId="50" fillId="0" borderId="0" xfId="0" applyFont="1" applyFill="1" applyAlignment="1">
      <alignment horizontal="center" vertical="center"/>
    </xf>
    <xf numFmtId="0" fontId="51" fillId="0" borderId="0" xfId="0" applyFont="1" applyFill="1" applyAlignment="1">
      <alignment horizontal="center" vertical="center" wrapText="1"/>
    </xf>
    <xf numFmtId="0" fontId="51" fillId="0" borderId="0" xfId="0" applyFont="1" applyFill="1" applyAlignment="1">
      <alignment horizontal="center" vertical="center" wrapText="1"/>
    </xf>
    <xf numFmtId="0" fontId="51" fillId="0" borderId="0" xfId="0" applyFont="1" applyAlignment="1">
      <alignment horizontal="left" vertical="center" wrapText="1"/>
    </xf>
    <xf numFmtId="0" fontId="51" fillId="0" borderId="0" xfId="0" applyFont="1" applyAlignment="1">
      <alignment horizontal="center" vertical="center" wrapText="1"/>
    </xf>
    <xf numFmtId="0" fontId="0" fillId="0" borderId="0" xfId="0" applyAlignment="1">
      <alignment horizontal="left" vertical="center"/>
    </xf>
    <xf numFmtId="0" fontId="52" fillId="0" borderId="0" xfId="0" applyFont="1" applyFill="1" applyAlignment="1">
      <alignment horizontal="center" vertical="center" wrapText="1"/>
    </xf>
    <xf numFmtId="0" fontId="50" fillId="0" borderId="0" xfId="0" applyFont="1" applyFill="1" applyAlignment="1">
      <alignment horizontal="center" vertical="center" wrapText="1"/>
    </xf>
    <xf numFmtId="0" fontId="51" fillId="0" borderId="0" xfId="0" applyFont="1" applyFill="1" applyAlignment="1">
      <alignment horizontal="center" vertical="center" wrapText="1"/>
    </xf>
    <xf numFmtId="0" fontId="51" fillId="0" borderId="0" xfId="0" applyFont="1" applyFill="1" applyAlignment="1">
      <alignment horizontal="left" vertical="center" wrapText="1"/>
    </xf>
    <xf numFmtId="0" fontId="5"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5"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1" fillId="0" borderId="10" xfId="0" applyFont="1" applyBorder="1" applyAlignment="1">
      <alignment horizontal="justify" vertical="center" wrapText="1"/>
    </xf>
    <xf numFmtId="0" fontId="57"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Border="1" applyAlignment="1">
      <alignment horizontal="left" vertical="center" wrapText="1"/>
    </xf>
    <xf numFmtId="0" fontId="51" fillId="0" borderId="10" xfId="0" applyFont="1" applyBorder="1" applyAlignment="1">
      <alignment horizontal="justify" vertical="center" wrapText="1"/>
    </xf>
    <xf numFmtId="0" fontId="58" fillId="0" borderId="10" xfId="0" applyFont="1" applyBorder="1" applyAlignment="1">
      <alignment horizontal="left"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Border="1" applyAlignment="1">
      <alignment horizontal="left" vertical="center" wrapText="1"/>
    </xf>
    <xf numFmtId="0" fontId="51" fillId="0" borderId="10"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59" fillId="0" borderId="10" xfId="0" applyFont="1" applyBorder="1" applyAlignment="1">
      <alignment horizontal="left" vertical="center" wrapText="1"/>
    </xf>
    <xf numFmtId="0" fontId="51"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54"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0" fillId="0" borderId="0" xfId="0" applyFill="1" applyAlignment="1">
      <alignment vertical="center"/>
    </xf>
    <xf numFmtId="0" fontId="51"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1" fillId="0" borderId="10" xfId="0" applyFont="1" applyBorder="1" applyAlignment="1">
      <alignment horizontal="left" vertical="center" wrapText="1"/>
    </xf>
    <xf numFmtId="0" fontId="61"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1" fillId="0" borderId="10" xfId="0" applyFont="1" applyBorder="1" applyAlignment="1">
      <alignment horizontal="justify" vertical="center" wrapText="1"/>
    </xf>
    <xf numFmtId="0" fontId="50" fillId="0" borderId="10" xfId="0" applyFont="1" applyBorder="1" applyAlignment="1">
      <alignment horizontal="center" vertical="center" wrapText="1"/>
    </xf>
    <xf numFmtId="0" fontId="61"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1" fillId="0" borderId="10" xfId="0" applyFont="1" applyBorder="1" applyAlignment="1">
      <alignment horizontal="left" vertical="center" wrapText="1"/>
    </xf>
    <xf numFmtId="0" fontId="50"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7"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51" fillId="0" borderId="10" xfId="0" applyFont="1" applyBorder="1" applyAlignment="1">
      <alignment horizontal="justify" vertical="center" wrapText="1"/>
    </xf>
    <xf numFmtId="0" fontId="60" fillId="0" borderId="10" xfId="0" applyFont="1" applyFill="1" applyBorder="1" applyAlignment="1">
      <alignment horizontal="left" vertical="center" wrapText="1"/>
    </xf>
    <xf numFmtId="0" fontId="51" fillId="0" borderId="10" xfId="0" applyFont="1" applyBorder="1" applyAlignment="1">
      <alignment horizontal="justify" vertical="center" wrapText="1"/>
    </xf>
    <xf numFmtId="0" fontId="60"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60" fillId="0" borderId="10" xfId="0" applyFont="1" applyBorder="1" applyAlignment="1">
      <alignment horizontal="center" vertical="center" wrapText="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Sheet2 2"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常规_花名册" xfId="36"/>
    <cellStyle name="标题 2" xfId="37"/>
    <cellStyle name="60% - 强调文字颜色 1" xfId="38"/>
    <cellStyle name="标题 3" xfId="39"/>
    <cellStyle name="60% - 强调文字颜色 4" xfId="40"/>
    <cellStyle name="输出" xfId="41"/>
    <cellStyle name="常规 26"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常规 115" xfId="60"/>
    <cellStyle name="40% - 强调文字颜色 4"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3" xfId="70"/>
    <cellStyle name="常规 4" xfId="71"/>
    <cellStyle name="常规 5" xfId="72"/>
    <cellStyle name="常规 4 2" xfId="73"/>
    <cellStyle name="Normal_Sheet1_Tel list (Circulate)_050425" xfId="74"/>
    <cellStyle name="常规_Sheet1" xfId="75"/>
    <cellStyle name="常规 2 2 19 2"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36"/>
  <sheetViews>
    <sheetView tabSelected="1" zoomScale="70" zoomScaleNormal="70" zoomScaleSheetLayoutView="100" workbookViewId="0" topLeftCell="A1">
      <pane ySplit="3" topLeftCell="A4" activePane="bottomLeft" state="frozen"/>
      <selection pane="bottomLeft" activeCell="C4" sqref="C4:C8"/>
    </sheetView>
  </sheetViews>
  <sheetFormatPr defaultColWidth="10.625" defaultRowHeight="13.5"/>
  <cols>
    <col min="1" max="1" width="4.875" style="6" customWidth="1"/>
    <col min="2" max="2" width="18.625" style="7" customWidth="1"/>
    <col min="3" max="3" width="51.125" style="8" customWidth="1"/>
    <col min="4" max="4" width="6.75390625" style="9" customWidth="1"/>
    <col min="5" max="5" width="14.00390625" style="10" customWidth="1"/>
    <col min="6" max="6" width="6.00390625" style="11" customWidth="1"/>
    <col min="7" max="7" width="57.375" style="12" customWidth="1"/>
    <col min="8" max="8" width="11.125" style="13" customWidth="1"/>
    <col min="9" max="9" width="15.25390625" style="13" customWidth="1"/>
    <col min="10" max="10" width="4.75390625" style="11" customWidth="1"/>
    <col min="11" max="11" width="18.125" style="13" customWidth="1"/>
    <col min="12" max="12" width="28.25390625" style="10" customWidth="1"/>
  </cols>
  <sheetData>
    <row r="1" spans="1:3" ht="27.75" customHeight="1">
      <c r="A1" s="14" t="s">
        <v>0</v>
      </c>
      <c r="B1" s="14"/>
      <c r="C1" s="14"/>
    </row>
    <row r="2" spans="1:12" ht="49.5" customHeight="1">
      <c r="A2" s="15" t="s">
        <v>1</v>
      </c>
      <c r="B2" s="16"/>
      <c r="D2" s="16"/>
      <c r="E2" s="17"/>
      <c r="F2" s="17"/>
      <c r="G2" s="18"/>
      <c r="H2" s="17"/>
      <c r="I2" s="17"/>
      <c r="J2" s="17"/>
      <c r="K2" s="17"/>
      <c r="L2" s="17"/>
    </row>
    <row r="3" spans="1:12" s="1" customFormat="1" ht="33.75" customHeight="1">
      <c r="A3" s="19" t="s">
        <v>2</v>
      </c>
      <c r="B3" s="20" t="s">
        <v>3</v>
      </c>
      <c r="C3" s="21" t="s">
        <v>4</v>
      </c>
      <c r="D3" s="22" t="s">
        <v>5</v>
      </c>
      <c r="E3" s="23" t="s">
        <v>6</v>
      </c>
      <c r="F3" s="24" t="s">
        <v>7</v>
      </c>
      <c r="G3" s="21" t="s">
        <v>8</v>
      </c>
      <c r="H3" s="21" t="s">
        <v>9</v>
      </c>
      <c r="I3" s="21" t="s">
        <v>10</v>
      </c>
      <c r="J3" s="45" t="s">
        <v>11</v>
      </c>
      <c r="K3" s="21" t="s">
        <v>12</v>
      </c>
      <c r="L3" s="21" t="s">
        <v>13</v>
      </c>
    </row>
    <row r="4" spans="1:12" ht="24">
      <c r="A4" s="25">
        <f>ROW()-3</f>
        <v>1</v>
      </c>
      <c r="B4" s="25" t="s">
        <v>14</v>
      </c>
      <c r="C4" s="26" t="s">
        <v>15</v>
      </c>
      <c r="D4" s="25">
        <v>10</v>
      </c>
      <c r="E4" s="27" t="s">
        <v>16</v>
      </c>
      <c r="F4" s="28">
        <v>4</v>
      </c>
      <c r="G4" s="29" t="s">
        <v>17</v>
      </c>
      <c r="H4" s="27" t="s">
        <v>18</v>
      </c>
      <c r="I4" s="27" t="s">
        <v>19</v>
      </c>
      <c r="J4" s="46" t="s">
        <v>20</v>
      </c>
      <c r="K4" s="46" t="s">
        <v>21</v>
      </c>
      <c r="L4" s="28" t="s">
        <v>22</v>
      </c>
    </row>
    <row r="5" spans="1:12" ht="24">
      <c r="A5" s="25">
        <f aca="true" t="shared" si="0" ref="A5:A14">ROW()-3</f>
        <v>2</v>
      </c>
      <c r="B5" s="25"/>
      <c r="C5" s="30"/>
      <c r="D5" s="25"/>
      <c r="E5" s="27" t="s">
        <v>23</v>
      </c>
      <c r="F5" s="28">
        <v>2</v>
      </c>
      <c r="G5" s="31" t="s">
        <v>24</v>
      </c>
      <c r="H5" s="27" t="s">
        <v>18</v>
      </c>
      <c r="I5" s="27" t="s">
        <v>25</v>
      </c>
      <c r="J5" s="46"/>
      <c r="K5" s="46"/>
      <c r="L5" s="28" t="s">
        <v>26</v>
      </c>
    </row>
    <row r="6" spans="1:12" ht="24">
      <c r="A6" s="25">
        <f t="shared" si="0"/>
        <v>3</v>
      </c>
      <c r="B6" s="25"/>
      <c r="C6" s="30"/>
      <c r="D6" s="25"/>
      <c r="E6" s="32" t="s">
        <v>27</v>
      </c>
      <c r="F6" s="33">
        <v>1</v>
      </c>
      <c r="G6" s="31" t="s">
        <v>28</v>
      </c>
      <c r="H6" s="27" t="s">
        <v>18</v>
      </c>
      <c r="I6" s="32" t="s">
        <v>29</v>
      </c>
      <c r="J6" s="46"/>
      <c r="K6" s="46"/>
      <c r="L6" s="28" t="s">
        <v>30</v>
      </c>
    </row>
    <row r="7" spans="1:12" ht="36">
      <c r="A7" s="25">
        <f t="shared" si="0"/>
        <v>4</v>
      </c>
      <c r="B7" s="25"/>
      <c r="C7" s="30"/>
      <c r="D7" s="25"/>
      <c r="E7" s="27" t="s">
        <v>31</v>
      </c>
      <c r="F7" s="28">
        <v>2</v>
      </c>
      <c r="G7" s="31" t="s">
        <v>32</v>
      </c>
      <c r="H7" s="27" t="s">
        <v>18</v>
      </c>
      <c r="I7" s="27" t="s">
        <v>33</v>
      </c>
      <c r="J7" s="46"/>
      <c r="K7" s="46"/>
      <c r="L7" s="28" t="s">
        <v>26</v>
      </c>
    </row>
    <row r="8" spans="1:12" ht="48">
      <c r="A8" s="25">
        <f t="shared" si="0"/>
        <v>5</v>
      </c>
      <c r="B8" s="25"/>
      <c r="C8" s="30"/>
      <c r="D8" s="25"/>
      <c r="E8" s="27" t="s">
        <v>34</v>
      </c>
      <c r="F8" s="28">
        <v>1</v>
      </c>
      <c r="G8" s="31" t="s">
        <v>35</v>
      </c>
      <c r="H8" s="27" t="s">
        <v>18</v>
      </c>
      <c r="I8" s="27" t="s">
        <v>36</v>
      </c>
      <c r="J8" s="46"/>
      <c r="K8" s="46"/>
      <c r="L8" s="47"/>
    </row>
    <row r="9" spans="1:16" ht="36">
      <c r="A9" s="25">
        <f t="shared" si="0"/>
        <v>6</v>
      </c>
      <c r="B9" s="25" t="s">
        <v>37</v>
      </c>
      <c r="C9" s="26" t="s">
        <v>38</v>
      </c>
      <c r="D9" s="25">
        <v>13</v>
      </c>
      <c r="E9" s="28" t="s">
        <v>39</v>
      </c>
      <c r="F9" s="28">
        <v>5</v>
      </c>
      <c r="G9" s="34" t="s">
        <v>40</v>
      </c>
      <c r="H9" s="27" t="s">
        <v>18</v>
      </c>
      <c r="I9" s="28" t="s">
        <v>41</v>
      </c>
      <c r="J9" s="46" t="s">
        <v>20</v>
      </c>
      <c r="K9" s="46" t="s">
        <v>42</v>
      </c>
      <c r="L9" s="28" t="s">
        <v>30</v>
      </c>
      <c r="M9" s="48"/>
      <c r="N9" s="48"/>
      <c r="O9" s="48"/>
      <c r="P9" s="48"/>
    </row>
    <row r="10" spans="1:16" ht="24">
      <c r="A10" s="25">
        <f t="shared" si="0"/>
        <v>7</v>
      </c>
      <c r="B10" s="25"/>
      <c r="C10" s="30"/>
      <c r="D10" s="25"/>
      <c r="E10" s="35" t="s">
        <v>16</v>
      </c>
      <c r="F10" s="28">
        <v>1</v>
      </c>
      <c r="G10" s="36" t="s">
        <v>43</v>
      </c>
      <c r="H10" s="27" t="s">
        <v>18</v>
      </c>
      <c r="I10" s="37" t="s">
        <v>44</v>
      </c>
      <c r="J10" s="46"/>
      <c r="K10" s="46"/>
      <c r="L10" s="28" t="s">
        <v>30</v>
      </c>
      <c r="M10" s="48"/>
      <c r="N10" s="48"/>
      <c r="O10" s="48"/>
      <c r="P10" s="48"/>
    </row>
    <row r="11" spans="1:16" ht="36">
      <c r="A11" s="25">
        <f t="shared" si="0"/>
        <v>8</v>
      </c>
      <c r="B11" s="25"/>
      <c r="C11" s="30"/>
      <c r="D11" s="25"/>
      <c r="E11" s="35" t="s">
        <v>27</v>
      </c>
      <c r="F11" s="33">
        <v>3</v>
      </c>
      <c r="G11" s="36" t="s">
        <v>45</v>
      </c>
      <c r="H11" s="27" t="s">
        <v>18</v>
      </c>
      <c r="I11" s="37" t="s">
        <v>46</v>
      </c>
      <c r="J11" s="46"/>
      <c r="K11" s="46"/>
      <c r="L11" s="28" t="s">
        <v>30</v>
      </c>
      <c r="M11" s="48"/>
      <c r="N11" s="48"/>
      <c r="O11" s="48"/>
      <c r="P11" s="48"/>
    </row>
    <row r="12" spans="1:16" ht="24">
      <c r="A12" s="25">
        <f t="shared" si="0"/>
        <v>9</v>
      </c>
      <c r="B12" s="25"/>
      <c r="C12" s="30"/>
      <c r="D12" s="25"/>
      <c r="E12" s="28" t="s">
        <v>31</v>
      </c>
      <c r="F12" s="28">
        <v>3</v>
      </c>
      <c r="G12" s="34" t="s">
        <v>47</v>
      </c>
      <c r="H12" s="27" t="s">
        <v>18</v>
      </c>
      <c r="I12" s="28" t="s">
        <v>48</v>
      </c>
      <c r="J12" s="46"/>
      <c r="K12" s="46"/>
      <c r="L12" s="28"/>
      <c r="M12" s="48"/>
      <c r="N12" s="48"/>
      <c r="O12" s="48"/>
      <c r="P12" s="48"/>
    </row>
    <row r="13" spans="1:16" ht="87" customHeight="1">
      <c r="A13" s="25">
        <f t="shared" si="0"/>
        <v>10</v>
      </c>
      <c r="B13" s="25"/>
      <c r="C13" s="30"/>
      <c r="D13" s="25"/>
      <c r="E13" s="37" t="s">
        <v>49</v>
      </c>
      <c r="F13" s="28">
        <v>1</v>
      </c>
      <c r="G13" s="36" t="s">
        <v>50</v>
      </c>
      <c r="H13" s="27" t="s">
        <v>18</v>
      </c>
      <c r="I13" s="37" t="s">
        <v>51</v>
      </c>
      <c r="J13" s="46"/>
      <c r="K13" s="46"/>
      <c r="L13" s="33"/>
      <c r="M13" s="48"/>
      <c r="N13" s="48"/>
      <c r="O13" s="48"/>
      <c r="P13" s="48"/>
    </row>
    <row r="14" spans="1:12" ht="24">
      <c r="A14" s="25">
        <f t="shared" si="0"/>
        <v>11</v>
      </c>
      <c r="B14" s="25" t="s">
        <v>52</v>
      </c>
      <c r="C14" s="26" t="s">
        <v>53</v>
      </c>
      <c r="D14" s="25">
        <v>18</v>
      </c>
      <c r="E14" s="28" t="s">
        <v>39</v>
      </c>
      <c r="F14" s="28">
        <v>2</v>
      </c>
      <c r="G14" s="34" t="s">
        <v>54</v>
      </c>
      <c r="H14" s="28" t="s">
        <v>18</v>
      </c>
      <c r="I14" s="28" t="s">
        <v>55</v>
      </c>
      <c r="J14" s="46" t="s">
        <v>56</v>
      </c>
      <c r="K14" s="46" t="s">
        <v>57</v>
      </c>
      <c r="L14" s="28" t="s">
        <v>30</v>
      </c>
    </row>
    <row r="15" spans="1:12" ht="24">
      <c r="A15" s="25">
        <f aca="true" t="shared" si="1" ref="A15:A24">ROW()-3</f>
        <v>12</v>
      </c>
      <c r="B15" s="25"/>
      <c r="C15" s="30"/>
      <c r="D15" s="25"/>
      <c r="E15" s="28" t="s">
        <v>16</v>
      </c>
      <c r="F15" s="28">
        <v>3</v>
      </c>
      <c r="G15" s="34" t="s">
        <v>58</v>
      </c>
      <c r="H15" s="28" t="s">
        <v>18</v>
      </c>
      <c r="I15" s="28" t="s">
        <v>19</v>
      </c>
      <c r="J15" s="46"/>
      <c r="K15" s="46"/>
      <c r="L15" s="28" t="s">
        <v>30</v>
      </c>
    </row>
    <row r="16" spans="1:12" ht="24">
      <c r="A16" s="25">
        <f t="shared" si="1"/>
        <v>13</v>
      </c>
      <c r="B16" s="25"/>
      <c r="C16" s="30"/>
      <c r="D16" s="25"/>
      <c r="E16" s="28" t="s">
        <v>27</v>
      </c>
      <c r="F16" s="28">
        <v>2</v>
      </c>
      <c r="G16" s="34" t="s">
        <v>59</v>
      </c>
      <c r="H16" s="28" t="s">
        <v>18</v>
      </c>
      <c r="I16" s="28" t="s">
        <v>29</v>
      </c>
      <c r="J16" s="46"/>
      <c r="K16" s="46"/>
      <c r="L16" s="28" t="s">
        <v>30</v>
      </c>
    </row>
    <row r="17" spans="1:12" ht="24">
      <c r="A17" s="25">
        <f t="shared" si="1"/>
        <v>14</v>
      </c>
      <c r="B17" s="25"/>
      <c r="C17" s="30"/>
      <c r="D17" s="25"/>
      <c r="E17" s="28" t="s">
        <v>60</v>
      </c>
      <c r="F17" s="28">
        <v>2</v>
      </c>
      <c r="G17" s="34" t="s">
        <v>61</v>
      </c>
      <c r="H17" s="28" t="s">
        <v>18</v>
      </c>
      <c r="I17" s="28" t="s">
        <v>62</v>
      </c>
      <c r="J17" s="46"/>
      <c r="K17" s="46"/>
      <c r="L17" s="28" t="s">
        <v>30</v>
      </c>
    </row>
    <row r="18" spans="1:12" ht="24">
      <c r="A18" s="25">
        <f t="shared" si="1"/>
        <v>15</v>
      </c>
      <c r="B18" s="25"/>
      <c r="C18" s="30"/>
      <c r="D18" s="25"/>
      <c r="E18" s="28" t="s">
        <v>23</v>
      </c>
      <c r="F18" s="28">
        <v>2</v>
      </c>
      <c r="G18" s="34" t="s">
        <v>63</v>
      </c>
      <c r="H18" s="28" t="s">
        <v>18</v>
      </c>
      <c r="I18" s="28" t="s">
        <v>25</v>
      </c>
      <c r="J18" s="46"/>
      <c r="K18" s="46"/>
      <c r="L18" s="28" t="s">
        <v>30</v>
      </c>
    </row>
    <row r="19" spans="1:12" ht="48">
      <c r="A19" s="25">
        <f t="shared" si="1"/>
        <v>16</v>
      </c>
      <c r="B19" s="25"/>
      <c r="C19" s="30"/>
      <c r="D19" s="25"/>
      <c r="E19" s="28" t="s">
        <v>34</v>
      </c>
      <c r="F19" s="28">
        <v>3</v>
      </c>
      <c r="G19" s="34" t="s">
        <v>64</v>
      </c>
      <c r="H19" s="28" t="s">
        <v>18</v>
      </c>
      <c r="I19" s="28" t="s">
        <v>36</v>
      </c>
      <c r="J19" s="46"/>
      <c r="K19" s="46"/>
      <c r="L19" s="47"/>
    </row>
    <row r="20" spans="1:12" ht="36">
      <c r="A20" s="25">
        <f t="shared" si="1"/>
        <v>17</v>
      </c>
      <c r="B20" s="25"/>
      <c r="C20" s="30"/>
      <c r="D20" s="25"/>
      <c r="E20" s="28" t="s">
        <v>31</v>
      </c>
      <c r="F20" s="28">
        <v>3</v>
      </c>
      <c r="G20" s="34" t="s">
        <v>65</v>
      </c>
      <c r="H20" s="28" t="s">
        <v>18</v>
      </c>
      <c r="I20" s="28" t="s">
        <v>33</v>
      </c>
      <c r="J20" s="46"/>
      <c r="K20" s="46"/>
      <c r="L20" s="47"/>
    </row>
    <row r="21" spans="1:12" ht="24">
      <c r="A21" s="25">
        <f t="shared" si="1"/>
        <v>18</v>
      </c>
      <c r="B21" s="25"/>
      <c r="C21" s="30"/>
      <c r="D21" s="25"/>
      <c r="E21" s="28" t="s">
        <v>66</v>
      </c>
      <c r="F21" s="28">
        <v>1</v>
      </c>
      <c r="G21" s="34" t="s">
        <v>67</v>
      </c>
      <c r="H21" s="28" t="s">
        <v>18</v>
      </c>
      <c r="I21" s="28" t="s">
        <v>68</v>
      </c>
      <c r="J21" s="46"/>
      <c r="K21" s="46"/>
      <c r="L21" s="47"/>
    </row>
    <row r="22" spans="1:12" ht="24">
      <c r="A22" s="25">
        <f t="shared" si="1"/>
        <v>19</v>
      </c>
      <c r="B22" s="25" t="s">
        <v>69</v>
      </c>
      <c r="C22" s="26" t="s">
        <v>70</v>
      </c>
      <c r="D22" s="25">
        <v>49</v>
      </c>
      <c r="E22" s="27" t="s">
        <v>71</v>
      </c>
      <c r="F22" s="28">
        <v>14</v>
      </c>
      <c r="G22" s="34" t="s">
        <v>72</v>
      </c>
      <c r="H22" s="28" t="s">
        <v>18</v>
      </c>
      <c r="I22" s="27" t="s">
        <v>46</v>
      </c>
      <c r="J22" s="46" t="s">
        <v>20</v>
      </c>
      <c r="K22" s="46" t="s">
        <v>73</v>
      </c>
      <c r="L22" s="28" t="s">
        <v>22</v>
      </c>
    </row>
    <row r="23" spans="1:12" ht="24">
      <c r="A23" s="25">
        <f t="shared" si="1"/>
        <v>20</v>
      </c>
      <c r="B23" s="25"/>
      <c r="C23" s="30"/>
      <c r="D23" s="25"/>
      <c r="E23" s="27" t="s">
        <v>74</v>
      </c>
      <c r="F23" s="28">
        <v>7</v>
      </c>
      <c r="G23" s="34" t="s">
        <v>75</v>
      </c>
      <c r="H23" s="28" t="s">
        <v>18</v>
      </c>
      <c r="I23" s="27" t="s">
        <v>76</v>
      </c>
      <c r="J23" s="46"/>
      <c r="K23" s="46"/>
      <c r="L23" s="28" t="s">
        <v>22</v>
      </c>
    </row>
    <row r="24" spans="1:12" ht="24">
      <c r="A24" s="25">
        <f t="shared" si="1"/>
        <v>21</v>
      </c>
      <c r="B24" s="25"/>
      <c r="C24" s="30"/>
      <c r="D24" s="25"/>
      <c r="E24" s="27" t="s">
        <v>77</v>
      </c>
      <c r="F24" s="28">
        <v>6</v>
      </c>
      <c r="G24" s="34" t="s">
        <v>78</v>
      </c>
      <c r="H24" s="28" t="s">
        <v>18</v>
      </c>
      <c r="I24" s="27" t="s">
        <v>79</v>
      </c>
      <c r="J24" s="46"/>
      <c r="K24" s="46"/>
      <c r="L24" s="28" t="s">
        <v>22</v>
      </c>
    </row>
    <row r="25" spans="1:12" ht="36">
      <c r="A25" s="25">
        <f aca="true" t="shared" si="2" ref="A25:A34">ROW()-3</f>
        <v>22</v>
      </c>
      <c r="B25" s="25"/>
      <c r="C25" s="30"/>
      <c r="D25" s="25"/>
      <c r="E25" s="27" t="s">
        <v>80</v>
      </c>
      <c r="F25" s="28">
        <v>7</v>
      </c>
      <c r="G25" s="34" t="s">
        <v>81</v>
      </c>
      <c r="H25" s="28" t="s">
        <v>18</v>
      </c>
      <c r="I25" s="27" t="s">
        <v>82</v>
      </c>
      <c r="J25" s="46"/>
      <c r="K25" s="46"/>
      <c r="L25" s="28" t="s">
        <v>22</v>
      </c>
    </row>
    <row r="26" spans="1:12" ht="24">
      <c r="A26" s="25">
        <f t="shared" si="2"/>
        <v>23</v>
      </c>
      <c r="B26" s="25"/>
      <c r="C26" s="30"/>
      <c r="D26" s="25"/>
      <c r="E26" s="27" t="s">
        <v>83</v>
      </c>
      <c r="F26" s="28">
        <v>12</v>
      </c>
      <c r="G26" s="34" t="s">
        <v>84</v>
      </c>
      <c r="H26" s="28" t="s">
        <v>18</v>
      </c>
      <c r="I26" s="27" t="s">
        <v>85</v>
      </c>
      <c r="J26" s="46"/>
      <c r="K26" s="46"/>
      <c r="L26" s="28" t="s">
        <v>22</v>
      </c>
    </row>
    <row r="27" spans="1:12" ht="24">
      <c r="A27" s="25">
        <f t="shared" si="2"/>
        <v>24</v>
      </c>
      <c r="B27" s="25"/>
      <c r="C27" s="30"/>
      <c r="D27" s="25"/>
      <c r="E27" s="27" t="s">
        <v>86</v>
      </c>
      <c r="F27" s="28">
        <v>1</v>
      </c>
      <c r="G27" s="34" t="s">
        <v>87</v>
      </c>
      <c r="H27" s="28" t="s">
        <v>18</v>
      </c>
      <c r="I27" s="27" t="s">
        <v>88</v>
      </c>
      <c r="J27" s="46"/>
      <c r="K27" s="46"/>
      <c r="L27" s="28"/>
    </row>
    <row r="28" spans="1:12" ht="24">
      <c r="A28" s="25">
        <f t="shared" si="2"/>
        <v>25</v>
      </c>
      <c r="B28" s="25"/>
      <c r="C28" s="30"/>
      <c r="D28" s="25"/>
      <c r="E28" s="27" t="s">
        <v>89</v>
      </c>
      <c r="F28" s="28">
        <v>2</v>
      </c>
      <c r="G28" s="34" t="s">
        <v>90</v>
      </c>
      <c r="H28" s="28" t="s">
        <v>18</v>
      </c>
      <c r="I28" s="27" t="s">
        <v>91</v>
      </c>
      <c r="J28" s="46"/>
      <c r="K28" s="46"/>
      <c r="L28" s="28"/>
    </row>
    <row r="29" spans="1:12" ht="24">
      <c r="A29" s="25">
        <f t="shared" si="2"/>
        <v>26</v>
      </c>
      <c r="B29" s="25" t="s">
        <v>92</v>
      </c>
      <c r="C29" s="26" t="s">
        <v>93</v>
      </c>
      <c r="D29" s="25">
        <v>8</v>
      </c>
      <c r="E29" s="28" t="s">
        <v>39</v>
      </c>
      <c r="F29" s="28">
        <v>1</v>
      </c>
      <c r="G29" s="34" t="s">
        <v>94</v>
      </c>
      <c r="H29" s="28" t="s">
        <v>18</v>
      </c>
      <c r="I29" s="28" t="s">
        <v>55</v>
      </c>
      <c r="J29" s="46" t="s">
        <v>20</v>
      </c>
      <c r="K29" s="46" t="s">
        <v>95</v>
      </c>
      <c r="L29" s="28"/>
    </row>
    <row r="30" spans="1:12" ht="24">
      <c r="A30" s="25">
        <f t="shared" si="2"/>
        <v>27</v>
      </c>
      <c r="B30" s="25"/>
      <c r="C30" s="30"/>
      <c r="D30" s="25"/>
      <c r="E30" s="38" t="s">
        <v>16</v>
      </c>
      <c r="F30" s="28">
        <v>1</v>
      </c>
      <c r="G30" s="39" t="s">
        <v>96</v>
      </c>
      <c r="H30" s="28" t="s">
        <v>18</v>
      </c>
      <c r="I30" s="49" t="s">
        <v>19</v>
      </c>
      <c r="J30" s="46"/>
      <c r="K30" s="46"/>
      <c r="L30" s="50"/>
    </row>
    <row r="31" spans="1:12" ht="24">
      <c r="A31" s="25">
        <f t="shared" si="2"/>
        <v>28</v>
      </c>
      <c r="B31" s="25"/>
      <c r="C31" s="30"/>
      <c r="D31" s="25"/>
      <c r="E31" s="38" t="s">
        <v>27</v>
      </c>
      <c r="F31" s="40">
        <v>1</v>
      </c>
      <c r="G31" s="39" t="s">
        <v>97</v>
      </c>
      <c r="H31" s="28" t="s">
        <v>18</v>
      </c>
      <c r="I31" s="49" t="s">
        <v>29</v>
      </c>
      <c r="J31" s="46"/>
      <c r="K31" s="46"/>
      <c r="L31" s="50"/>
    </row>
    <row r="32" spans="1:12" ht="36">
      <c r="A32" s="25">
        <f t="shared" si="2"/>
        <v>29</v>
      </c>
      <c r="B32" s="25"/>
      <c r="C32" s="30"/>
      <c r="D32" s="25"/>
      <c r="E32" s="38" t="s">
        <v>31</v>
      </c>
      <c r="F32" s="28">
        <v>1</v>
      </c>
      <c r="G32" s="39" t="s">
        <v>98</v>
      </c>
      <c r="H32" s="28" t="s">
        <v>18</v>
      </c>
      <c r="I32" s="49" t="s">
        <v>33</v>
      </c>
      <c r="J32" s="46"/>
      <c r="K32" s="46"/>
      <c r="L32" s="50"/>
    </row>
    <row r="33" spans="1:12" ht="48">
      <c r="A33" s="25">
        <f t="shared" si="2"/>
        <v>30</v>
      </c>
      <c r="B33" s="25"/>
      <c r="C33" s="30"/>
      <c r="D33" s="25"/>
      <c r="E33" s="38" t="s">
        <v>99</v>
      </c>
      <c r="F33" s="40">
        <v>1</v>
      </c>
      <c r="G33" s="39" t="s">
        <v>100</v>
      </c>
      <c r="H33" s="28" t="s">
        <v>18</v>
      </c>
      <c r="I33" s="49" t="s">
        <v>101</v>
      </c>
      <c r="J33" s="46"/>
      <c r="K33" s="46"/>
      <c r="L33" s="50"/>
    </row>
    <row r="34" spans="1:12" ht="36">
      <c r="A34" s="25">
        <f t="shared" si="2"/>
        <v>31</v>
      </c>
      <c r="B34" s="25"/>
      <c r="C34" s="30"/>
      <c r="D34" s="25"/>
      <c r="E34" s="38" t="s">
        <v>102</v>
      </c>
      <c r="F34" s="28">
        <v>1</v>
      </c>
      <c r="G34" s="39" t="s">
        <v>103</v>
      </c>
      <c r="H34" s="28" t="s">
        <v>18</v>
      </c>
      <c r="I34" s="49" t="s">
        <v>104</v>
      </c>
      <c r="J34" s="46"/>
      <c r="K34" s="46"/>
      <c r="L34" s="50"/>
    </row>
    <row r="35" spans="1:12" ht="24">
      <c r="A35" s="25">
        <f aca="true" t="shared" si="3" ref="A35:A44">ROW()-3</f>
        <v>32</v>
      </c>
      <c r="B35" s="25"/>
      <c r="C35" s="30"/>
      <c r="D35" s="25"/>
      <c r="E35" s="38" t="s">
        <v>66</v>
      </c>
      <c r="F35" s="28">
        <v>1</v>
      </c>
      <c r="G35" s="39" t="s">
        <v>105</v>
      </c>
      <c r="H35" s="28" t="s">
        <v>18</v>
      </c>
      <c r="I35" s="49" t="s">
        <v>68</v>
      </c>
      <c r="J35" s="46"/>
      <c r="K35" s="46"/>
      <c r="L35" s="50"/>
    </row>
    <row r="36" spans="1:12" ht="36">
      <c r="A36" s="25">
        <f t="shared" si="3"/>
        <v>33</v>
      </c>
      <c r="B36" s="25"/>
      <c r="C36" s="30"/>
      <c r="D36" s="25"/>
      <c r="E36" s="38" t="s">
        <v>86</v>
      </c>
      <c r="F36" s="28">
        <v>1</v>
      </c>
      <c r="G36" s="39" t="s">
        <v>106</v>
      </c>
      <c r="H36" s="28" t="s">
        <v>18</v>
      </c>
      <c r="I36" s="49" t="s">
        <v>107</v>
      </c>
      <c r="J36" s="46"/>
      <c r="K36" s="46"/>
      <c r="L36" s="50"/>
    </row>
    <row r="37" spans="1:12" ht="48">
      <c r="A37" s="25">
        <f t="shared" si="3"/>
        <v>34</v>
      </c>
      <c r="B37" s="25" t="s">
        <v>108</v>
      </c>
      <c r="C37" s="26" t="s">
        <v>109</v>
      </c>
      <c r="D37" s="25">
        <v>13</v>
      </c>
      <c r="E37" s="28" t="s">
        <v>34</v>
      </c>
      <c r="F37" s="28">
        <v>2</v>
      </c>
      <c r="G37" s="34" t="s">
        <v>110</v>
      </c>
      <c r="H37" s="28" t="s">
        <v>18</v>
      </c>
      <c r="I37" s="28" t="s">
        <v>36</v>
      </c>
      <c r="J37" s="28" t="s">
        <v>111</v>
      </c>
      <c r="K37" s="28" t="s">
        <v>112</v>
      </c>
      <c r="L37" s="28"/>
    </row>
    <row r="38" spans="1:12" ht="36">
      <c r="A38" s="25">
        <f t="shared" si="3"/>
        <v>35</v>
      </c>
      <c r="B38" s="25"/>
      <c r="C38" s="30"/>
      <c r="D38" s="25"/>
      <c r="E38" s="28" t="s">
        <v>31</v>
      </c>
      <c r="F38" s="28">
        <v>2</v>
      </c>
      <c r="G38" s="34" t="s">
        <v>113</v>
      </c>
      <c r="H38" s="28" t="s">
        <v>18</v>
      </c>
      <c r="I38" s="28" t="s">
        <v>33</v>
      </c>
      <c r="J38" s="28"/>
      <c r="K38" s="28"/>
      <c r="L38" s="28"/>
    </row>
    <row r="39" spans="1:12" ht="24">
      <c r="A39" s="25">
        <f t="shared" si="3"/>
        <v>36</v>
      </c>
      <c r="B39" s="25"/>
      <c r="C39" s="30"/>
      <c r="D39" s="25"/>
      <c r="E39" s="28" t="s">
        <v>16</v>
      </c>
      <c r="F39" s="28">
        <v>2</v>
      </c>
      <c r="G39" s="34" t="s">
        <v>114</v>
      </c>
      <c r="H39" s="28" t="s">
        <v>18</v>
      </c>
      <c r="I39" s="43" t="s">
        <v>115</v>
      </c>
      <c r="J39" s="28"/>
      <c r="K39" s="28"/>
      <c r="L39" s="28"/>
    </row>
    <row r="40" spans="1:12" ht="24">
      <c r="A40" s="25">
        <f t="shared" si="3"/>
        <v>37</v>
      </c>
      <c r="B40" s="25"/>
      <c r="C40" s="30"/>
      <c r="D40" s="25"/>
      <c r="E40" s="28" t="s">
        <v>116</v>
      </c>
      <c r="F40" s="28">
        <v>1</v>
      </c>
      <c r="G40" s="34" t="s">
        <v>117</v>
      </c>
      <c r="H40" s="28" t="s">
        <v>18</v>
      </c>
      <c r="I40" s="43" t="s">
        <v>25</v>
      </c>
      <c r="J40" s="28"/>
      <c r="K40" s="28"/>
      <c r="L40" s="28"/>
    </row>
    <row r="41" spans="1:12" ht="36">
      <c r="A41" s="25">
        <f t="shared" si="3"/>
        <v>38</v>
      </c>
      <c r="B41" s="25"/>
      <c r="C41" s="30"/>
      <c r="D41" s="25"/>
      <c r="E41" s="28" t="s">
        <v>118</v>
      </c>
      <c r="F41" s="28">
        <v>2</v>
      </c>
      <c r="G41" s="34" t="s">
        <v>119</v>
      </c>
      <c r="H41" s="28" t="s">
        <v>18</v>
      </c>
      <c r="I41" s="28" t="s">
        <v>120</v>
      </c>
      <c r="J41" s="28"/>
      <c r="K41" s="28"/>
      <c r="L41" s="47"/>
    </row>
    <row r="42" spans="1:12" ht="36">
      <c r="A42" s="25">
        <f t="shared" si="3"/>
        <v>39</v>
      </c>
      <c r="B42" s="25"/>
      <c r="C42" s="30"/>
      <c r="D42" s="25"/>
      <c r="E42" s="28" t="s">
        <v>102</v>
      </c>
      <c r="F42" s="28">
        <v>1</v>
      </c>
      <c r="G42" s="34" t="s">
        <v>121</v>
      </c>
      <c r="H42" s="28" t="s">
        <v>18</v>
      </c>
      <c r="I42" s="28" t="s">
        <v>104</v>
      </c>
      <c r="J42" s="28"/>
      <c r="K42" s="28"/>
      <c r="L42" s="47"/>
    </row>
    <row r="43" spans="1:12" ht="24">
      <c r="A43" s="25">
        <f t="shared" si="3"/>
        <v>40</v>
      </c>
      <c r="B43" s="25"/>
      <c r="C43" s="30"/>
      <c r="D43" s="25"/>
      <c r="E43" s="28" t="s">
        <v>66</v>
      </c>
      <c r="F43" s="28">
        <v>1</v>
      </c>
      <c r="G43" s="34" t="s">
        <v>122</v>
      </c>
      <c r="H43" s="28" t="s">
        <v>18</v>
      </c>
      <c r="I43" s="28" t="s">
        <v>68</v>
      </c>
      <c r="J43" s="28"/>
      <c r="K43" s="28"/>
      <c r="L43" s="47"/>
    </row>
    <row r="44" spans="1:12" ht="13.5">
      <c r="A44" s="25">
        <f t="shared" si="3"/>
        <v>41</v>
      </c>
      <c r="B44" s="25"/>
      <c r="C44" s="30"/>
      <c r="D44" s="25"/>
      <c r="E44" s="28" t="s">
        <v>123</v>
      </c>
      <c r="F44" s="28">
        <v>1</v>
      </c>
      <c r="G44" s="34" t="s">
        <v>124</v>
      </c>
      <c r="H44" s="28" t="s">
        <v>18</v>
      </c>
      <c r="I44" s="28" t="s">
        <v>125</v>
      </c>
      <c r="J44" s="28"/>
      <c r="K44" s="28"/>
      <c r="L44" s="47"/>
    </row>
    <row r="45" spans="1:12" ht="24">
      <c r="A45" s="25">
        <f aca="true" t="shared" si="4" ref="A45:A54">ROW()-3</f>
        <v>42</v>
      </c>
      <c r="B45" s="25"/>
      <c r="C45" s="30"/>
      <c r="D45" s="25"/>
      <c r="E45" s="28" t="s">
        <v>27</v>
      </c>
      <c r="F45" s="28">
        <v>1</v>
      </c>
      <c r="G45" s="34" t="s">
        <v>126</v>
      </c>
      <c r="H45" s="28" t="s">
        <v>18</v>
      </c>
      <c r="I45" s="28" t="s">
        <v>29</v>
      </c>
      <c r="J45" s="28"/>
      <c r="K45" s="28"/>
      <c r="L45" s="47"/>
    </row>
    <row r="46" spans="1:12" ht="24">
      <c r="A46" s="25">
        <f t="shared" si="4"/>
        <v>43</v>
      </c>
      <c r="B46" s="25" t="s">
        <v>127</v>
      </c>
      <c r="C46" s="26" t="s">
        <v>128</v>
      </c>
      <c r="D46" s="25">
        <v>12</v>
      </c>
      <c r="E46" s="28" t="s">
        <v>39</v>
      </c>
      <c r="F46" s="28">
        <v>2</v>
      </c>
      <c r="G46" s="41" t="s">
        <v>129</v>
      </c>
      <c r="H46" s="28" t="s">
        <v>18</v>
      </c>
      <c r="I46" s="28" t="s">
        <v>55</v>
      </c>
      <c r="J46" s="28" t="s">
        <v>111</v>
      </c>
      <c r="K46" s="46" t="s">
        <v>130</v>
      </c>
      <c r="L46" s="28"/>
    </row>
    <row r="47" spans="1:12" ht="24">
      <c r="A47" s="25">
        <f t="shared" si="4"/>
        <v>44</v>
      </c>
      <c r="B47" s="25"/>
      <c r="C47" s="30"/>
      <c r="D47" s="25"/>
      <c r="E47" s="28" t="s">
        <v>16</v>
      </c>
      <c r="F47" s="28">
        <v>1</v>
      </c>
      <c r="G47" s="41" t="s">
        <v>131</v>
      </c>
      <c r="H47" s="28" t="s">
        <v>18</v>
      </c>
      <c r="I47" s="51" t="s">
        <v>19</v>
      </c>
      <c r="J47" s="28"/>
      <c r="K47" s="46"/>
      <c r="L47" s="47"/>
    </row>
    <row r="48" spans="1:12" ht="24">
      <c r="A48" s="25">
        <f t="shared" si="4"/>
        <v>45</v>
      </c>
      <c r="B48" s="25"/>
      <c r="C48" s="30"/>
      <c r="D48" s="25"/>
      <c r="E48" s="28" t="s">
        <v>60</v>
      </c>
      <c r="F48" s="28">
        <v>1</v>
      </c>
      <c r="G48" s="41" t="s">
        <v>132</v>
      </c>
      <c r="H48" s="28" t="s">
        <v>18</v>
      </c>
      <c r="I48" s="28" t="s">
        <v>62</v>
      </c>
      <c r="J48" s="28"/>
      <c r="K48" s="46"/>
      <c r="L48" s="28"/>
    </row>
    <row r="49" spans="1:12" ht="24">
      <c r="A49" s="25">
        <f t="shared" si="4"/>
        <v>46</v>
      </c>
      <c r="B49" s="25"/>
      <c r="C49" s="30"/>
      <c r="D49" s="25"/>
      <c r="E49" s="28" t="s">
        <v>23</v>
      </c>
      <c r="F49" s="28">
        <v>1</v>
      </c>
      <c r="G49" s="41" t="s">
        <v>133</v>
      </c>
      <c r="H49" s="28" t="s">
        <v>18</v>
      </c>
      <c r="I49" s="28" t="s">
        <v>25</v>
      </c>
      <c r="J49" s="28"/>
      <c r="K49" s="46"/>
      <c r="L49" s="28"/>
    </row>
    <row r="50" spans="1:12" ht="48">
      <c r="A50" s="25">
        <f t="shared" si="4"/>
        <v>47</v>
      </c>
      <c r="B50" s="25"/>
      <c r="C50" s="30"/>
      <c r="D50" s="25"/>
      <c r="E50" s="28" t="s">
        <v>34</v>
      </c>
      <c r="F50" s="28">
        <v>2</v>
      </c>
      <c r="G50" s="41" t="s">
        <v>134</v>
      </c>
      <c r="H50" s="28" t="s">
        <v>18</v>
      </c>
      <c r="I50" s="28" t="s">
        <v>36</v>
      </c>
      <c r="J50" s="28"/>
      <c r="K50" s="46"/>
      <c r="L50" s="28"/>
    </row>
    <row r="51" spans="1:12" ht="36">
      <c r="A51" s="25">
        <f t="shared" si="4"/>
        <v>48</v>
      </c>
      <c r="B51" s="25"/>
      <c r="C51" s="30"/>
      <c r="D51" s="25"/>
      <c r="E51" s="28" t="s">
        <v>31</v>
      </c>
      <c r="F51" s="28">
        <v>1</v>
      </c>
      <c r="G51" s="41" t="s">
        <v>134</v>
      </c>
      <c r="H51" s="28" t="s">
        <v>18</v>
      </c>
      <c r="I51" s="28" t="s">
        <v>33</v>
      </c>
      <c r="J51" s="28"/>
      <c r="K51" s="46"/>
      <c r="L51" s="28"/>
    </row>
    <row r="52" spans="1:12" ht="24">
      <c r="A52" s="25">
        <f t="shared" si="4"/>
        <v>49</v>
      </c>
      <c r="B52" s="25"/>
      <c r="C52" s="30"/>
      <c r="D52" s="25"/>
      <c r="E52" s="28" t="s">
        <v>135</v>
      </c>
      <c r="F52" s="28">
        <v>1</v>
      </c>
      <c r="G52" s="41" t="s">
        <v>136</v>
      </c>
      <c r="H52" s="28" t="s">
        <v>18</v>
      </c>
      <c r="I52" s="28" t="s">
        <v>137</v>
      </c>
      <c r="J52" s="28"/>
      <c r="K52" s="46"/>
      <c r="L52" s="28"/>
    </row>
    <row r="53" spans="1:12" ht="48">
      <c r="A53" s="25">
        <f t="shared" si="4"/>
        <v>50</v>
      </c>
      <c r="B53" s="25"/>
      <c r="C53" s="30"/>
      <c r="D53" s="25"/>
      <c r="E53" s="28" t="s">
        <v>99</v>
      </c>
      <c r="F53" s="28">
        <v>1</v>
      </c>
      <c r="G53" s="41" t="s">
        <v>138</v>
      </c>
      <c r="H53" s="28" t="s">
        <v>18</v>
      </c>
      <c r="I53" s="28" t="s">
        <v>101</v>
      </c>
      <c r="J53" s="28"/>
      <c r="K53" s="46"/>
      <c r="L53" s="28"/>
    </row>
    <row r="54" spans="1:12" ht="24">
      <c r="A54" s="25">
        <f t="shared" si="4"/>
        <v>51</v>
      </c>
      <c r="B54" s="25"/>
      <c r="C54" s="30"/>
      <c r="D54" s="25"/>
      <c r="E54" s="28" t="s">
        <v>139</v>
      </c>
      <c r="F54" s="28">
        <v>1</v>
      </c>
      <c r="G54" s="41" t="s">
        <v>140</v>
      </c>
      <c r="H54" s="28" t="s">
        <v>18</v>
      </c>
      <c r="I54" s="28" t="s">
        <v>141</v>
      </c>
      <c r="J54" s="28"/>
      <c r="K54" s="46"/>
      <c r="L54" s="28"/>
    </row>
    <row r="55" spans="1:12" ht="24">
      <c r="A55" s="25">
        <f aca="true" t="shared" si="5" ref="A55:A69">ROW()-3</f>
        <v>52</v>
      </c>
      <c r="B55" s="25"/>
      <c r="C55" s="30"/>
      <c r="D55" s="25"/>
      <c r="E55" s="28" t="s">
        <v>142</v>
      </c>
      <c r="F55" s="28">
        <v>1</v>
      </c>
      <c r="G55" s="34" t="s">
        <v>143</v>
      </c>
      <c r="H55" s="28" t="s">
        <v>18</v>
      </c>
      <c r="I55" s="28" t="s">
        <v>144</v>
      </c>
      <c r="J55" s="28"/>
      <c r="K55" s="46"/>
      <c r="L55" s="28"/>
    </row>
    <row r="56" spans="1:12" ht="24">
      <c r="A56" s="25">
        <f t="shared" si="5"/>
        <v>53</v>
      </c>
      <c r="B56" s="25" t="s">
        <v>145</v>
      </c>
      <c r="C56" s="26" t="s">
        <v>146</v>
      </c>
      <c r="D56" s="25">
        <v>3</v>
      </c>
      <c r="E56" s="28" t="s">
        <v>60</v>
      </c>
      <c r="F56" s="28">
        <v>2</v>
      </c>
      <c r="G56" s="34" t="s">
        <v>147</v>
      </c>
      <c r="H56" s="28" t="s">
        <v>18</v>
      </c>
      <c r="I56" s="28" t="s">
        <v>62</v>
      </c>
      <c r="J56" s="46" t="s">
        <v>20</v>
      </c>
      <c r="K56" s="46" t="s">
        <v>148</v>
      </c>
      <c r="L56" s="28"/>
    </row>
    <row r="57" spans="1:12" ht="172.5" customHeight="1">
      <c r="A57" s="25">
        <f t="shared" si="5"/>
        <v>54</v>
      </c>
      <c r="B57" s="25"/>
      <c r="C57" s="30"/>
      <c r="D57" s="25"/>
      <c r="E57" s="28" t="s">
        <v>149</v>
      </c>
      <c r="F57" s="28">
        <v>1</v>
      </c>
      <c r="G57" s="34" t="s">
        <v>150</v>
      </c>
      <c r="H57" s="28" t="s">
        <v>18</v>
      </c>
      <c r="I57" s="28" t="s">
        <v>151</v>
      </c>
      <c r="J57" s="46"/>
      <c r="K57" s="46"/>
      <c r="L57" s="47"/>
    </row>
    <row r="58" spans="1:12" ht="180">
      <c r="A58" s="25">
        <f t="shared" si="5"/>
        <v>55</v>
      </c>
      <c r="B58" s="25" t="s">
        <v>152</v>
      </c>
      <c r="C58" s="26" t="s">
        <v>153</v>
      </c>
      <c r="D58" s="25">
        <v>1</v>
      </c>
      <c r="E58" s="28" t="s">
        <v>66</v>
      </c>
      <c r="F58" s="28">
        <v>1</v>
      </c>
      <c r="G58" s="34" t="s">
        <v>154</v>
      </c>
      <c r="H58" s="28" t="s">
        <v>18</v>
      </c>
      <c r="I58" s="28" t="s">
        <v>68</v>
      </c>
      <c r="J58" s="46" t="s">
        <v>20</v>
      </c>
      <c r="K58" s="46" t="s">
        <v>155</v>
      </c>
      <c r="L58" s="28"/>
    </row>
    <row r="59" spans="1:12" ht="48">
      <c r="A59" s="25">
        <f t="shared" si="5"/>
        <v>56</v>
      </c>
      <c r="B59" s="25" t="s">
        <v>156</v>
      </c>
      <c r="C59" s="26" t="s">
        <v>157</v>
      </c>
      <c r="D59" s="25">
        <v>2</v>
      </c>
      <c r="E59" s="37" t="s">
        <v>31</v>
      </c>
      <c r="F59" s="28">
        <v>1</v>
      </c>
      <c r="G59" s="29" t="s">
        <v>158</v>
      </c>
      <c r="H59" s="28" t="s">
        <v>18</v>
      </c>
      <c r="I59" s="27" t="s">
        <v>33</v>
      </c>
      <c r="J59" s="37" t="s">
        <v>159</v>
      </c>
      <c r="K59" s="46" t="s">
        <v>160</v>
      </c>
      <c r="L59" s="47"/>
    </row>
    <row r="60" spans="1:12" ht="210.75" customHeight="1">
      <c r="A60" s="25">
        <f t="shared" si="5"/>
        <v>57</v>
      </c>
      <c r="B60" s="25"/>
      <c r="C60" s="30"/>
      <c r="D60" s="25"/>
      <c r="E60" s="28" t="s">
        <v>34</v>
      </c>
      <c r="F60" s="28">
        <v>1</v>
      </c>
      <c r="G60" s="42" t="s">
        <v>161</v>
      </c>
      <c r="H60" s="28" t="s">
        <v>18</v>
      </c>
      <c r="I60" s="27" t="s">
        <v>36</v>
      </c>
      <c r="J60" s="47"/>
      <c r="K60" s="46"/>
      <c r="L60" s="28"/>
    </row>
    <row r="61" spans="1:12" ht="72">
      <c r="A61" s="25">
        <f t="shared" si="5"/>
        <v>58</v>
      </c>
      <c r="B61" s="25" t="s">
        <v>162</v>
      </c>
      <c r="C61" s="26" t="s">
        <v>163</v>
      </c>
      <c r="D61" s="25">
        <v>13</v>
      </c>
      <c r="E61" s="43" t="s">
        <v>39</v>
      </c>
      <c r="F61" s="43">
        <v>2</v>
      </c>
      <c r="G61" s="44" t="s">
        <v>164</v>
      </c>
      <c r="H61" s="43" t="s">
        <v>18</v>
      </c>
      <c r="I61" s="43" t="s">
        <v>165</v>
      </c>
      <c r="J61" s="46" t="s">
        <v>166</v>
      </c>
      <c r="K61" s="46" t="s">
        <v>167</v>
      </c>
      <c r="L61" s="28"/>
    </row>
    <row r="62" spans="1:12" ht="72">
      <c r="A62" s="25">
        <f t="shared" si="5"/>
        <v>59</v>
      </c>
      <c r="B62" s="25"/>
      <c r="C62" s="30"/>
      <c r="D62" s="25"/>
      <c r="E62" s="43" t="s">
        <v>16</v>
      </c>
      <c r="F62" s="43">
        <v>2</v>
      </c>
      <c r="G62" s="44" t="s">
        <v>168</v>
      </c>
      <c r="H62" s="43" t="s">
        <v>18</v>
      </c>
      <c r="I62" s="43" t="s">
        <v>169</v>
      </c>
      <c r="J62" s="46" t="s">
        <v>166</v>
      </c>
      <c r="K62" s="46"/>
      <c r="L62" s="47"/>
    </row>
    <row r="63" spans="1:12" ht="72">
      <c r="A63" s="25">
        <f t="shared" si="5"/>
        <v>60</v>
      </c>
      <c r="B63" s="25"/>
      <c r="C63" s="30"/>
      <c r="D63" s="25"/>
      <c r="E63" s="43" t="s">
        <v>27</v>
      </c>
      <c r="F63" s="43">
        <v>2</v>
      </c>
      <c r="G63" s="44" t="s">
        <v>170</v>
      </c>
      <c r="H63" s="43" t="s">
        <v>18</v>
      </c>
      <c r="I63" s="43" t="s">
        <v>171</v>
      </c>
      <c r="J63" s="46" t="s">
        <v>166</v>
      </c>
      <c r="K63" s="46"/>
      <c r="L63" s="47"/>
    </row>
    <row r="64" spans="1:12" ht="108">
      <c r="A64" s="25">
        <f t="shared" si="5"/>
        <v>61</v>
      </c>
      <c r="B64" s="25"/>
      <c r="C64" s="30"/>
      <c r="D64" s="25"/>
      <c r="E64" s="43" t="s">
        <v>60</v>
      </c>
      <c r="F64" s="43">
        <v>3</v>
      </c>
      <c r="G64" s="44" t="s">
        <v>172</v>
      </c>
      <c r="H64" s="43" t="s">
        <v>18</v>
      </c>
      <c r="I64" s="43" t="s">
        <v>173</v>
      </c>
      <c r="J64" s="46" t="s">
        <v>166</v>
      </c>
      <c r="K64" s="46"/>
      <c r="L64" s="28"/>
    </row>
    <row r="65" spans="1:12" ht="96">
      <c r="A65" s="25">
        <f t="shared" si="5"/>
        <v>62</v>
      </c>
      <c r="B65" s="25"/>
      <c r="C65" s="30"/>
      <c r="D65" s="25"/>
      <c r="E65" s="43" t="s">
        <v>34</v>
      </c>
      <c r="F65" s="43">
        <v>3</v>
      </c>
      <c r="G65" s="44" t="s">
        <v>174</v>
      </c>
      <c r="H65" s="43" t="s">
        <v>18</v>
      </c>
      <c r="I65" s="43" t="s">
        <v>175</v>
      </c>
      <c r="J65" s="46" t="s">
        <v>166</v>
      </c>
      <c r="K65" s="46"/>
      <c r="L65" s="47"/>
    </row>
    <row r="66" spans="1:12" ht="84">
      <c r="A66" s="25">
        <f t="shared" si="5"/>
        <v>63</v>
      </c>
      <c r="B66" s="25"/>
      <c r="C66" s="30"/>
      <c r="D66" s="25"/>
      <c r="E66" s="43" t="s">
        <v>66</v>
      </c>
      <c r="F66" s="43">
        <v>1</v>
      </c>
      <c r="G66" s="44" t="s">
        <v>176</v>
      </c>
      <c r="H66" s="43" t="s">
        <v>18</v>
      </c>
      <c r="I66" s="43" t="s">
        <v>177</v>
      </c>
      <c r="J66" s="46" t="s">
        <v>166</v>
      </c>
      <c r="K66" s="46"/>
      <c r="L66" s="47"/>
    </row>
    <row r="67" spans="1:12" ht="36">
      <c r="A67" s="25">
        <f t="shared" si="5"/>
        <v>64</v>
      </c>
      <c r="B67" s="25" t="s">
        <v>178</v>
      </c>
      <c r="C67" s="26" t="s">
        <v>179</v>
      </c>
      <c r="D67" s="25">
        <v>7</v>
      </c>
      <c r="E67" s="43" t="s">
        <v>39</v>
      </c>
      <c r="F67" s="43">
        <v>2</v>
      </c>
      <c r="G67" s="44" t="s">
        <v>180</v>
      </c>
      <c r="H67" s="43" t="s">
        <v>18</v>
      </c>
      <c r="I67" s="43" t="s">
        <v>165</v>
      </c>
      <c r="J67" s="46" t="s">
        <v>181</v>
      </c>
      <c r="K67" s="46" t="s">
        <v>182</v>
      </c>
      <c r="L67" s="28"/>
    </row>
    <row r="68" spans="1:12" ht="24">
      <c r="A68" s="25">
        <f t="shared" si="5"/>
        <v>65</v>
      </c>
      <c r="B68" s="25"/>
      <c r="C68" s="30"/>
      <c r="D68" s="25"/>
      <c r="E68" s="43" t="s">
        <v>16</v>
      </c>
      <c r="F68" s="43">
        <v>1</v>
      </c>
      <c r="G68" s="44" t="s">
        <v>183</v>
      </c>
      <c r="H68" s="43" t="s">
        <v>18</v>
      </c>
      <c r="I68" s="43" t="s">
        <v>169</v>
      </c>
      <c r="J68" s="46" t="s">
        <v>181</v>
      </c>
      <c r="K68" s="46"/>
      <c r="L68" s="47"/>
    </row>
    <row r="69" spans="1:12" ht="24">
      <c r="A69" s="25">
        <f t="shared" si="5"/>
        <v>66</v>
      </c>
      <c r="B69" s="25"/>
      <c r="C69" s="30"/>
      <c r="D69" s="25"/>
      <c r="E69" s="43" t="s">
        <v>60</v>
      </c>
      <c r="F69" s="43">
        <v>1</v>
      </c>
      <c r="G69" s="44" t="s">
        <v>184</v>
      </c>
      <c r="H69" s="43" t="s">
        <v>18</v>
      </c>
      <c r="I69" s="43" t="s">
        <v>185</v>
      </c>
      <c r="J69" s="46" t="s">
        <v>181</v>
      </c>
      <c r="K69" s="46"/>
      <c r="L69" s="47"/>
    </row>
    <row r="70" spans="1:12" ht="24">
      <c r="A70" s="25">
        <f aca="true" t="shared" si="6" ref="A70:A79">ROW()-3</f>
        <v>67</v>
      </c>
      <c r="B70" s="25"/>
      <c r="C70" s="30"/>
      <c r="D70" s="25"/>
      <c r="E70" s="43" t="s">
        <v>186</v>
      </c>
      <c r="F70" s="43">
        <v>1</v>
      </c>
      <c r="G70" s="44" t="s">
        <v>187</v>
      </c>
      <c r="H70" s="43" t="s">
        <v>18</v>
      </c>
      <c r="I70" s="43" t="s">
        <v>188</v>
      </c>
      <c r="J70" s="46" t="s">
        <v>181</v>
      </c>
      <c r="K70" s="46"/>
      <c r="L70" s="28"/>
    </row>
    <row r="71" spans="1:12" ht="24">
      <c r="A71" s="25">
        <f t="shared" si="6"/>
        <v>68</v>
      </c>
      <c r="B71" s="25"/>
      <c r="C71" s="30"/>
      <c r="D71" s="25"/>
      <c r="E71" s="43" t="s">
        <v>189</v>
      </c>
      <c r="F71" s="43">
        <v>1</v>
      </c>
      <c r="G71" s="44" t="s">
        <v>190</v>
      </c>
      <c r="H71" s="43" t="s">
        <v>18</v>
      </c>
      <c r="I71" s="43" t="s">
        <v>191</v>
      </c>
      <c r="J71" s="46" t="s">
        <v>181</v>
      </c>
      <c r="K71" s="46"/>
      <c r="L71" s="28"/>
    </row>
    <row r="72" spans="1:12" ht="69" customHeight="1">
      <c r="A72" s="25">
        <f t="shared" si="6"/>
        <v>69</v>
      </c>
      <c r="B72" s="25"/>
      <c r="C72" s="30"/>
      <c r="D72" s="25"/>
      <c r="E72" s="43" t="s">
        <v>192</v>
      </c>
      <c r="F72" s="43">
        <v>1</v>
      </c>
      <c r="G72" s="44" t="s">
        <v>193</v>
      </c>
      <c r="H72" s="43" t="s">
        <v>18</v>
      </c>
      <c r="I72" s="43" t="s">
        <v>194</v>
      </c>
      <c r="J72" s="46" t="s">
        <v>181</v>
      </c>
      <c r="K72" s="46"/>
      <c r="L72" s="28"/>
    </row>
    <row r="73" spans="1:12" ht="36">
      <c r="A73" s="25">
        <f t="shared" si="6"/>
        <v>70</v>
      </c>
      <c r="B73" s="25" t="s">
        <v>195</v>
      </c>
      <c r="C73" s="26" t="s">
        <v>196</v>
      </c>
      <c r="D73" s="25">
        <v>20</v>
      </c>
      <c r="E73" s="43" t="s">
        <v>39</v>
      </c>
      <c r="F73" s="43">
        <v>4</v>
      </c>
      <c r="G73" s="44" t="s">
        <v>197</v>
      </c>
      <c r="H73" s="43" t="s">
        <v>18</v>
      </c>
      <c r="I73" s="43" t="s">
        <v>165</v>
      </c>
      <c r="J73" s="46" t="s">
        <v>198</v>
      </c>
      <c r="K73" s="46" t="s">
        <v>199</v>
      </c>
      <c r="L73" s="32"/>
    </row>
    <row r="74" spans="1:12" ht="24">
      <c r="A74" s="25">
        <f t="shared" si="6"/>
        <v>71</v>
      </c>
      <c r="B74" s="25"/>
      <c r="C74" s="30"/>
      <c r="D74" s="25"/>
      <c r="E74" s="43" t="s">
        <v>16</v>
      </c>
      <c r="F74" s="43">
        <v>2</v>
      </c>
      <c r="G74" s="44" t="s">
        <v>200</v>
      </c>
      <c r="H74" s="43" t="s">
        <v>18</v>
      </c>
      <c r="I74" s="43" t="s">
        <v>201</v>
      </c>
      <c r="J74" s="46" t="s">
        <v>198</v>
      </c>
      <c r="K74" s="46"/>
      <c r="L74" s="32"/>
    </row>
    <row r="75" spans="1:12" ht="36">
      <c r="A75" s="25">
        <f t="shared" si="6"/>
        <v>72</v>
      </c>
      <c r="B75" s="25"/>
      <c r="C75" s="30"/>
      <c r="D75" s="25"/>
      <c r="E75" s="43" t="s">
        <v>27</v>
      </c>
      <c r="F75" s="43">
        <v>4</v>
      </c>
      <c r="G75" s="44" t="s">
        <v>202</v>
      </c>
      <c r="H75" s="43" t="s">
        <v>18</v>
      </c>
      <c r="I75" s="43" t="s">
        <v>171</v>
      </c>
      <c r="J75" s="46" t="s">
        <v>198</v>
      </c>
      <c r="K75" s="46"/>
      <c r="L75" s="32"/>
    </row>
    <row r="76" spans="1:12" ht="24">
      <c r="A76" s="25">
        <f t="shared" si="6"/>
        <v>73</v>
      </c>
      <c r="B76" s="25"/>
      <c r="C76" s="30"/>
      <c r="D76" s="25"/>
      <c r="E76" s="43" t="s">
        <v>34</v>
      </c>
      <c r="F76" s="43">
        <v>1</v>
      </c>
      <c r="G76" s="44" t="s">
        <v>203</v>
      </c>
      <c r="H76" s="43" t="s">
        <v>18</v>
      </c>
      <c r="I76" s="43" t="s">
        <v>175</v>
      </c>
      <c r="J76" s="46" t="s">
        <v>198</v>
      </c>
      <c r="K76" s="46"/>
      <c r="L76" s="32"/>
    </row>
    <row r="77" spans="1:12" ht="24">
      <c r="A77" s="25">
        <f t="shared" si="6"/>
        <v>74</v>
      </c>
      <c r="B77" s="25"/>
      <c r="C77" s="30"/>
      <c r="D77" s="25"/>
      <c r="E77" s="43" t="s">
        <v>31</v>
      </c>
      <c r="F77" s="43">
        <v>2</v>
      </c>
      <c r="G77" s="44" t="s">
        <v>204</v>
      </c>
      <c r="H77" s="43" t="s">
        <v>18</v>
      </c>
      <c r="I77" s="43" t="s">
        <v>205</v>
      </c>
      <c r="J77" s="46" t="s">
        <v>198</v>
      </c>
      <c r="K77" s="46"/>
      <c r="L77" s="32"/>
    </row>
    <row r="78" spans="1:12" ht="24">
      <c r="A78" s="25">
        <f t="shared" si="6"/>
        <v>75</v>
      </c>
      <c r="B78" s="25"/>
      <c r="C78" s="30"/>
      <c r="D78" s="25"/>
      <c r="E78" s="43" t="s">
        <v>23</v>
      </c>
      <c r="F78" s="43">
        <v>1</v>
      </c>
      <c r="G78" s="44" t="s">
        <v>206</v>
      </c>
      <c r="H78" s="43" t="s">
        <v>18</v>
      </c>
      <c r="I78" s="43" t="s">
        <v>207</v>
      </c>
      <c r="J78" s="46" t="s">
        <v>198</v>
      </c>
      <c r="K78" s="46"/>
      <c r="L78" s="32"/>
    </row>
    <row r="79" spans="1:12" ht="36">
      <c r="A79" s="25">
        <f t="shared" si="6"/>
        <v>76</v>
      </c>
      <c r="B79" s="25"/>
      <c r="C79" s="30"/>
      <c r="D79" s="25"/>
      <c r="E79" s="43" t="s">
        <v>208</v>
      </c>
      <c r="F79" s="43">
        <v>1</v>
      </c>
      <c r="G79" s="44" t="s">
        <v>209</v>
      </c>
      <c r="H79" s="43" t="s">
        <v>18</v>
      </c>
      <c r="I79" s="43" t="s">
        <v>210</v>
      </c>
      <c r="J79" s="46" t="s">
        <v>198</v>
      </c>
      <c r="K79" s="46"/>
      <c r="L79" s="32"/>
    </row>
    <row r="80" spans="1:12" ht="24">
      <c r="A80" s="25">
        <f aca="true" t="shared" si="7" ref="A80:A89">ROW()-3</f>
        <v>77</v>
      </c>
      <c r="B80" s="25"/>
      <c r="C80" s="30"/>
      <c r="D80" s="25"/>
      <c r="E80" s="43" t="s">
        <v>211</v>
      </c>
      <c r="F80" s="43">
        <v>1</v>
      </c>
      <c r="G80" s="44" t="s">
        <v>212</v>
      </c>
      <c r="H80" s="43" t="s">
        <v>18</v>
      </c>
      <c r="I80" s="43" t="s">
        <v>213</v>
      </c>
      <c r="J80" s="46" t="s">
        <v>198</v>
      </c>
      <c r="K80" s="46"/>
      <c r="L80" s="32"/>
    </row>
    <row r="81" spans="1:12" ht="36">
      <c r="A81" s="25">
        <f t="shared" si="7"/>
        <v>78</v>
      </c>
      <c r="B81" s="25"/>
      <c r="C81" s="30"/>
      <c r="D81" s="25"/>
      <c r="E81" s="43" t="s">
        <v>214</v>
      </c>
      <c r="F81" s="43">
        <v>2</v>
      </c>
      <c r="G81" s="44" t="s">
        <v>215</v>
      </c>
      <c r="H81" s="43" t="s">
        <v>18</v>
      </c>
      <c r="I81" s="43" t="s">
        <v>214</v>
      </c>
      <c r="J81" s="46" t="s">
        <v>198</v>
      </c>
      <c r="K81" s="46"/>
      <c r="L81" s="32"/>
    </row>
    <row r="82" spans="1:12" ht="24">
      <c r="A82" s="25">
        <f t="shared" si="7"/>
        <v>79</v>
      </c>
      <c r="B82" s="25"/>
      <c r="C82" s="30"/>
      <c r="D82" s="25"/>
      <c r="E82" s="43" t="s">
        <v>216</v>
      </c>
      <c r="F82" s="43">
        <v>2</v>
      </c>
      <c r="G82" s="44" t="s">
        <v>217</v>
      </c>
      <c r="H82" s="43" t="s">
        <v>18</v>
      </c>
      <c r="I82" s="43" t="s">
        <v>218</v>
      </c>
      <c r="J82" s="46" t="s">
        <v>198</v>
      </c>
      <c r="K82" s="46"/>
      <c r="L82" s="32"/>
    </row>
    <row r="83" spans="1:12" ht="24">
      <c r="A83" s="25">
        <f t="shared" si="7"/>
        <v>80</v>
      </c>
      <c r="B83" s="25" t="s">
        <v>219</v>
      </c>
      <c r="C83" s="26" t="s">
        <v>220</v>
      </c>
      <c r="D83" s="25">
        <v>4</v>
      </c>
      <c r="E83" s="43" t="s">
        <v>221</v>
      </c>
      <c r="F83" s="43">
        <v>1</v>
      </c>
      <c r="G83" s="44" t="s">
        <v>222</v>
      </c>
      <c r="H83" s="43" t="s">
        <v>18</v>
      </c>
      <c r="I83" s="43" t="s">
        <v>46</v>
      </c>
      <c r="J83" s="46" t="s">
        <v>223</v>
      </c>
      <c r="K83" s="46" t="s">
        <v>224</v>
      </c>
      <c r="L83" s="28"/>
    </row>
    <row r="84" spans="1:12" ht="36">
      <c r="A84" s="25">
        <f t="shared" si="7"/>
        <v>81</v>
      </c>
      <c r="B84" s="25"/>
      <c r="C84" s="30"/>
      <c r="D84" s="25"/>
      <c r="E84" s="43" t="s">
        <v>39</v>
      </c>
      <c r="F84" s="43">
        <v>1</v>
      </c>
      <c r="G84" s="44" t="s">
        <v>225</v>
      </c>
      <c r="H84" s="43" t="s">
        <v>18</v>
      </c>
      <c r="I84" s="43" t="s">
        <v>226</v>
      </c>
      <c r="J84" s="46" t="s">
        <v>223</v>
      </c>
      <c r="K84" s="46"/>
      <c r="L84" s="47"/>
    </row>
    <row r="85" spans="1:12" ht="24">
      <c r="A85" s="25">
        <f t="shared" si="7"/>
        <v>82</v>
      </c>
      <c r="B85" s="25"/>
      <c r="C85" s="30"/>
      <c r="D85" s="25"/>
      <c r="E85" s="43" t="s">
        <v>31</v>
      </c>
      <c r="F85" s="43">
        <v>1</v>
      </c>
      <c r="G85" s="44" t="s">
        <v>227</v>
      </c>
      <c r="H85" s="43" t="s">
        <v>18</v>
      </c>
      <c r="I85" s="43" t="s">
        <v>228</v>
      </c>
      <c r="J85" s="46" t="s">
        <v>223</v>
      </c>
      <c r="K85" s="46"/>
      <c r="L85" s="47"/>
    </row>
    <row r="86" spans="1:12" ht="147.75" customHeight="1">
      <c r="A86" s="25">
        <f t="shared" si="7"/>
        <v>83</v>
      </c>
      <c r="B86" s="25"/>
      <c r="C86" s="30"/>
      <c r="D86" s="25"/>
      <c r="E86" s="43" t="s">
        <v>229</v>
      </c>
      <c r="F86" s="43">
        <v>1</v>
      </c>
      <c r="G86" s="44" t="s">
        <v>230</v>
      </c>
      <c r="H86" s="43" t="s">
        <v>18</v>
      </c>
      <c r="I86" s="43" t="s">
        <v>231</v>
      </c>
      <c r="J86" s="46" t="s">
        <v>223</v>
      </c>
      <c r="K86" s="46"/>
      <c r="L86" s="28"/>
    </row>
    <row r="87" spans="1:12" ht="36">
      <c r="A87" s="25">
        <f t="shared" si="7"/>
        <v>84</v>
      </c>
      <c r="B87" s="25" t="s">
        <v>232</v>
      </c>
      <c r="C87" s="26" t="s">
        <v>233</v>
      </c>
      <c r="D87" s="25">
        <v>12</v>
      </c>
      <c r="E87" s="43" t="s">
        <v>39</v>
      </c>
      <c r="F87" s="43">
        <v>2</v>
      </c>
      <c r="G87" s="44" t="s">
        <v>234</v>
      </c>
      <c r="H87" s="43" t="s">
        <v>18</v>
      </c>
      <c r="I87" s="43" t="s">
        <v>165</v>
      </c>
      <c r="J87" s="46" t="s">
        <v>223</v>
      </c>
      <c r="K87" s="46" t="s">
        <v>235</v>
      </c>
      <c r="L87" s="28"/>
    </row>
    <row r="88" spans="1:12" ht="24">
      <c r="A88" s="25">
        <f t="shared" si="7"/>
        <v>85</v>
      </c>
      <c r="B88" s="25"/>
      <c r="C88" s="30"/>
      <c r="D88" s="25"/>
      <c r="E88" s="43" t="s">
        <v>16</v>
      </c>
      <c r="F88" s="43">
        <v>1</v>
      </c>
      <c r="G88" s="44" t="s">
        <v>236</v>
      </c>
      <c r="H88" s="43" t="s">
        <v>18</v>
      </c>
      <c r="I88" s="43" t="s">
        <v>169</v>
      </c>
      <c r="J88" s="46" t="s">
        <v>223</v>
      </c>
      <c r="K88" s="46"/>
      <c r="L88" s="28"/>
    </row>
    <row r="89" spans="1:12" ht="24">
      <c r="A89" s="25">
        <f t="shared" si="7"/>
        <v>86</v>
      </c>
      <c r="B89" s="25"/>
      <c r="C89" s="30"/>
      <c r="D89" s="25"/>
      <c r="E89" s="43" t="s">
        <v>27</v>
      </c>
      <c r="F89" s="43">
        <v>1</v>
      </c>
      <c r="G89" s="44" t="s">
        <v>237</v>
      </c>
      <c r="H89" s="43" t="s">
        <v>18</v>
      </c>
      <c r="I89" s="43" t="s">
        <v>171</v>
      </c>
      <c r="J89" s="46" t="s">
        <v>223</v>
      </c>
      <c r="K89" s="46"/>
      <c r="L89" s="28"/>
    </row>
    <row r="90" spans="1:12" ht="24">
      <c r="A90" s="25">
        <f aca="true" t="shared" si="8" ref="A90:A99">ROW()-3</f>
        <v>87</v>
      </c>
      <c r="B90" s="25"/>
      <c r="C90" s="30"/>
      <c r="D90" s="25"/>
      <c r="E90" s="43" t="s">
        <v>34</v>
      </c>
      <c r="F90" s="43">
        <v>1</v>
      </c>
      <c r="G90" s="44" t="s">
        <v>238</v>
      </c>
      <c r="H90" s="43" t="s">
        <v>18</v>
      </c>
      <c r="I90" s="43" t="s">
        <v>175</v>
      </c>
      <c r="J90" s="46" t="s">
        <v>223</v>
      </c>
      <c r="K90" s="46"/>
      <c r="L90" s="28"/>
    </row>
    <row r="91" spans="1:12" ht="24">
      <c r="A91" s="25">
        <f t="shared" si="8"/>
        <v>88</v>
      </c>
      <c r="B91" s="25"/>
      <c r="C91" s="30"/>
      <c r="D91" s="25"/>
      <c r="E91" s="43" t="s">
        <v>31</v>
      </c>
      <c r="F91" s="43">
        <v>1</v>
      </c>
      <c r="G91" s="44" t="s">
        <v>239</v>
      </c>
      <c r="H91" s="43" t="s">
        <v>18</v>
      </c>
      <c r="I91" s="43" t="s">
        <v>240</v>
      </c>
      <c r="J91" s="46" t="s">
        <v>223</v>
      </c>
      <c r="K91" s="46"/>
      <c r="L91" s="28"/>
    </row>
    <row r="92" spans="1:12" ht="24">
      <c r="A92" s="25">
        <f t="shared" si="8"/>
        <v>89</v>
      </c>
      <c r="B92" s="25"/>
      <c r="C92" s="30"/>
      <c r="D92" s="25"/>
      <c r="E92" s="43" t="s">
        <v>241</v>
      </c>
      <c r="F92" s="43">
        <v>1</v>
      </c>
      <c r="G92" s="44" t="s">
        <v>242</v>
      </c>
      <c r="H92" s="43" t="s">
        <v>18</v>
      </c>
      <c r="I92" s="43" t="s">
        <v>243</v>
      </c>
      <c r="J92" s="46" t="s">
        <v>223</v>
      </c>
      <c r="K92" s="46"/>
      <c r="L92" s="28"/>
    </row>
    <row r="93" spans="1:12" ht="36">
      <c r="A93" s="25">
        <f t="shared" si="8"/>
        <v>90</v>
      </c>
      <c r="B93" s="25"/>
      <c r="C93" s="30"/>
      <c r="D93" s="25"/>
      <c r="E93" s="43" t="s">
        <v>244</v>
      </c>
      <c r="F93" s="43">
        <v>1</v>
      </c>
      <c r="G93" s="44" t="s">
        <v>245</v>
      </c>
      <c r="H93" s="43" t="s">
        <v>18</v>
      </c>
      <c r="I93" s="43" t="s">
        <v>246</v>
      </c>
      <c r="J93" s="46" t="s">
        <v>223</v>
      </c>
      <c r="K93" s="46"/>
      <c r="L93" s="28"/>
    </row>
    <row r="94" spans="1:12" ht="36">
      <c r="A94" s="25">
        <f t="shared" si="8"/>
        <v>91</v>
      </c>
      <c r="B94" s="25"/>
      <c r="C94" s="30"/>
      <c r="D94" s="25"/>
      <c r="E94" s="43" t="s">
        <v>99</v>
      </c>
      <c r="F94" s="43">
        <v>1</v>
      </c>
      <c r="G94" s="44" t="s">
        <v>247</v>
      </c>
      <c r="H94" s="43" t="s">
        <v>18</v>
      </c>
      <c r="I94" s="43" t="s">
        <v>248</v>
      </c>
      <c r="J94" s="46" t="s">
        <v>223</v>
      </c>
      <c r="K94" s="46"/>
      <c r="L94" s="28"/>
    </row>
    <row r="95" spans="1:12" ht="24">
      <c r="A95" s="25">
        <f t="shared" si="8"/>
        <v>92</v>
      </c>
      <c r="B95" s="25"/>
      <c r="C95" s="30"/>
      <c r="D95" s="25"/>
      <c r="E95" s="43" t="s">
        <v>89</v>
      </c>
      <c r="F95" s="43">
        <v>1</v>
      </c>
      <c r="G95" s="44" t="s">
        <v>249</v>
      </c>
      <c r="H95" s="43" t="s">
        <v>18</v>
      </c>
      <c r="I95" s="43" t="s">
        <v>250</v>
      </c>
      <c r="J95" s="46" t="s">
        <v>223</v>
      </c>
      <c r="K95" s="46"/>
      <c r="L95" s="28"/>
    </row>
    <row r="96" spans="1:12" ht="24">
      <c r="A96" s="25">
        <f t="shared" si="8"/>
        <v>93</v>
      </c>
      <c r="B96" s="25"/>
      <c r="C96" s="30"/>
      <c r="D96" s="25"/>
      <c r="E96" s="43" t="s">
        <v>251</v>
      </c>
      <c r="F96" s="43">
        <v>1</v>
      </c>
      <c r="G96" s="44" t="s">
        <v>252</v>
      </c>
      <c r="H96" s="43" t="s">
        <v>18</v>
      </c>
      <c r="I96" s="43" t="s">
        <v>253</v>
      </c>
      <c r="J96" s="46" t="s">
        <v>223</v>
      </c>
      <c r="K96" s="46"/>
      <c r="L96" s="28"/>
    </row>
    <row r="97" spans="1:12" ht="24">
      <c r="A97" s="25">
        <f t="shared" si="8"/>
        <v>94</v>
      </c>
      <c r="B97" s="25"/>
      <c r="C97" s="30"/>
      <c r="D97" s="25"/>
      <c r="E97" s="43" t="s">
        <v>189</v>
      </c>
      <c r="F97" s="43">
        <v>1</v>
      </c>
      <c r="G97" s="44" t="s">
        <v>254</v>
      </c>
      <c r="H97" s="43" t="s">
        <v>18</v>
      </c>
      <c r="I97" s="43" t="s">
        <v>191</v>
      </c>
      <c r="J97" s="46" t="s">
        <v>223</v>
      </c>
      <c r="K97" s="46"/>
      <c r="L97" s="28"/>
    </row>
    <row r="98" spans="1:12" s="2" customFormat="1" ht="24">
      <c r="A98" s="25">
        <f t="shared" si="8"/>
        <v>95</v>
      </c>
      <c r="B98" s="52" t="s">
        <v>255</v>
      </c>
      <c r="C98" s="53" t="s">
        <v>256</v>
      </c>
      <c r="D98" s="54">
        <v>3</v>
      </c>
      <c r="E98" s="55" t="s">
        <v>257</v>
      </c>
      <c r="F98" s="56">
        <v>1</v>
      </c>
      <c r="G98" s="29" t="s">
        <v>258</v>
      </c>
      <c r="H98" s="51" t="s">
        <v>18</v>
      </c>
      <c r="I98" s="51" t="s">
        <v>259</v>
      </c>
      <c r="J98" s="37" t="s">
        <v>260</v>
      </c>
      <c r="K98" s="72" t="s">
        <v>261</v>
      </c>
      <c r="L98" s="51"/>
    </row>
    <row r="99" spans="1:12" s="2" customFormat="1" ht="60">
      <c r="A99" s="25">
        <f t="shared" si="8"/>
        <v>96</v>
      </c>
      <c r="B99" s="52"/>
      <c r="C99" s="53"/>
      <c r="D99" s="54"/>
      <c r="E99" s="55" t="s">
        <v>60</v>
      </c>
      <c r="F99" s="56">
        <v>1</v>
      </c>
      <c r="G99" s="29" t="s">
        <v>262</v>
      </c>
      <c r="H99" s="51" t="s">
        <v>18</v>
      </c>
      <c r="I99" s="51" t="s">
        <v>263</v>
      </c>
      <c r="J99" s="37" t="s">
        <v>260</v>
      </c>
      <c r="K99" s="72"/>
      <c r="L99" s="51"/>
    </row>
    <row r="100" spans="1:12" s="2" customFormat="1" ht="129" customHeight="1">
      <c r="A100" s="25">
        <f aca="true" t="shared" si="9" ref="A100:A112">ROW()-3</f>
        <v>97</v>
      </c>
      <c r="B100" s="52"/>
      <c r="C100" s="53"/>
      <c r="D100" s="54"/>
      <c r="E100" s="55" t="s">
        <v>27</v>
      </c>
      <c r="F100" s="56">
        <v>1</v>
      </c>
      <c r="G100" s="29" t="s">
        <v>264</v>
      </c>
      <c r="H100" s="51" t="s">
        <v>18</v>
      </c>
      <c r="I100" s="51" t="s">
        <v>265</v>
      </c>
      <c r="J100" s="37" t="s">
        <v>260</v>
      </c>
      <c r="K100" s="72"/>
      <c r="L100" s="51"/>
    </row>
    <row r="101" spans="1:12" s="2" customFormat="1" ht="72">
      <c r="A101" s="25">
        <f t="shared" si="9"/>
        <v>98</v>
      </c>
      <c r="B101" s="57" t="s">
        <v>266</v>
      </c>
      <c r="C101" s="53" t="s">
        <v>267</v>
      </c>
      <c r="D101" s="54">
        <v>3</v>
      </c>
      <c r="E101" s="55" t="s">
        <v>39</v>
      </c>
      <c r="F101" s="56">
        <v>2</v>
      </c>
      <c r="G101" s="29" t="s">
        <v>268</v>
      </c>
      <c r="H101" s="51" t="s">
        <v>18</v>
      </c>
      <c r="I101" s="51" t="s">
        <v>269</v>
      </c>
      <c r="J101" s="37" t="s">
        <v>270</v>
      </c>
      <c r="K101" s="51" t="s">
        <v>271</v>
      </c>
      <c r="L101" s="51"/>
    </row>
    <row r="102" spans="1:12" s="2" customFormat="1" ht="94.5" customHeight="1">
      <c r="A102" s="25">
        <f t="shared" si="9"/>
        <v>99</v>
      </c>
      <c r="B102" s="57"/>
      <c r="C102" s="53"/>
      <c r="D102" s="54"/>
      <c r="E102" s="55" t="s">
        <v>272</v>
      </c>
      <c r="F102" s="56">
        <v>1</v>
      </c>
      <c r="G102" s="39" t="s">
        <v>273</v>
      </c>
      <c r="H102" s="51" t="s">
        <v>18</v>
      </c>
      <c r="I102" s="51" t="s">
        <v>274</v>
      </c>
      <c r="J102" s="37"/>
      <c r="K102" s="51"/>
      <c r="L102" s="51"/>
    </row>
    <row r="103" spans="1:12" s="2" customFormat="1" ht="216">
      <c r="A103" s="25">
        <f t="shared" si="9"/>
        <v>100</v>
      </c>
      <c r="B103" s="57" t="s">
        <v>275</v>
      </c>
      <c r="C103" s="58" t="s">
        <v>276</v>
      </c>
      <c r="D103" s="54">
        <v>1</v>
      </c>
      <c r="E103" s="55" t="s">
        <v>277</v>
      </c>
      <c r="F103" s="56">
        <v>1</v>
      </c>
      <c r="G103" s="29" t="s">
        <v>278</v>
      </c>
      <c r="H103" s="51" t="s">
        <v>18</v>
      </c>
      <c r="I103" s="51" t="s">
        <v>279</v>
      </c>
      <c r="J103" s="37" t="s">
        <v>280</v>
      </c>
      <c r="K103" s="72" t="s">
        <v>281</v>
      </c>
      <c r="L103" s="51"/>
    </row>
    <row r="104" spans="1:12" s="2" customFormat="1" ht="168">
      <c r="A104" s="25">
        <f t="shared" si="9"/>
        <v>101</v>
      </c>
      <c r="B104" s="59" t="s">
        <v>282</v>
      </c>
      <c r="C104" s="58" t="s">
        <v>283</v>
      </c>
      <c r="D104" s="60">
        <v>1</v>
      </c>
      <c r="E104" s="61" t="s">
        <v>16</v>
      </c>
      <c r="F104" s="61">
        <v>1</v>
      </c>
      <c r="G104" s="44" t="s">
        <v>284</v>
      </c>
      <c r="H104" s="51" t="s">
        <v>18</v>
      </c>
      <c r="I104" s="43" t="s">
        <v>285</v>
      </c>
      <c r="J104" s="73" t="s">
        <v>286</v>
      </c>
      <c r="K104" s="74" t="s">
        <v>287</v>
      </c>
      <c r="L104" s="51"/>
    </row>
    <row r="105" spans="1:12" s="2" customFormat="1" ht="144">
      <c r="A105" s="25">
        <f t="shared" si="9"/>
        <v>102</v>
      </c>
      <c r="B105" s="57" t="s">
        <v>288</v>
      </c>
      <c r="C105" s="58" t="s">
        <v>289</v>
      </c>
      <c r="D105" s="54">
        <v>1</v>
      </c>
      <c r="E105" s="55" t="s">
        <v>16</v>
      </c>
      <c r="F105" s="56">
        <v>1</v>
      </c>
      <c r="G105" s="29" t="s">
        <v>290</v>
      </c>
      <c r="H105" s="51" t="s">
        <v>18</v>
      </c>
      <c r="I105" s="51" t="s">
        <v>291</v>
      </c>
      <c r="J105" s="37" t="s">
        <v>292</v>
      </c>
      <c r="K105" s="72" t="s">
        <v>293</v>
      </c>
      <c r="L105" s="51"/>
    </row>
    <row r="106" spans="1:12" s="2" customFormat="1" ht="60">
      <c r="A106" s="25">
        <f t="shared" si="9"/>
        <v>103</v>
      </c>
      <c r="B106" s="57" t="s">
        <v>294</v>
      </c>
      <c r="C106" s="53" t="s">
        <v>295</v>
      </c>
      <c r="D106" s="54">
        <v>5</v>
      </c>
      <c r="E106" s="55" t="s">
        <v>60</v>
      </c>
      <c r="F106" s="56">
        <v>3</v>
      </c>
      <c r="G106" s="29" t="s">
        <v>296</v>
      </c>
      <c r="H106" s="51" t="s">
        <v>18</v>
      </c>
      <c r="I106" s="51" t="s">
        <v>297</v>
      </c>
      <c r="J106" s="37" t="s">
        <v>298</v>
      </c>
      <c r="K106" s="35" t="s">
        <v>299</v>
      </c>
      <c r="L106" s="51"/>
    </row>
    <row r="107" spans="1:12" s="2" customFormat="1" ht="84">
      <c r="A107" s="25">
        <f t="shared" si="9"/>
        <v>104</v>
      </c>
      <c r="B107" s="57"/>
      <c r="C107" s="53"/>
      <c r="D107" s="54"/>
      <c r="E107" s="55" t="s">
        <v>300</v>
      </c>
      <c r="F107" s="56">
        <v>1</v>
      </c>
      <c r="G107" s="29" t="s">
        <v>301</v>
      </c>
      <c r="H107" s="51" t="s">
        <v>18</v>
      </c>
      <c r="I107" s="51" t="s">
        <v>302</v>
      </c>
      <c r="J107" s="37"/>
      <c r="K107" s="35"/>
      <c r="L107" s="51"/>
    </row>
    <row r="108" spans="1:12" s="2" customFormat="1" ht="96">
      <c r="A108" s="25">
        <f t="shared" si="9"/>
        <v>105</v>
      </c>
      <c r="B108" s="57"/>
      <c r="C108" s="53"/>
      <c r="D108" s="54"/>
      <c r="E108" s="55" t="s">
        <v>27</v>
      </c>
      <c r="F108" s="56">
        <v>1</v>
      </c>
      <c r="G108" s="29" t="s">
        <v>303</v>
      </c>
      <c r="H108" s="51" t="s">
        <v>18</v>
      </c>
      <c r="I108" s="51" t="s">
        <v>29</v>
      </c>
      <c r="J108" s="37"/>
      <c r="K108" s="35"/>
      <c r="L108" s="51"/>
    </row>
    <row r="109" spans="1:12" s="2" customFormat="1" ht="240">
      <c r="A109" s="25">
        <f t="shared" si="9"/>
        <v>106</v>
      </c>
      <c r="B109" s="57" t="s">
        <v>304</v>
      </c>
      <c r="C109" s="58" t="s">
        <v>305</v>
      </c>
      <c r="D109" s="54">
        <v>2</v>
      </c>
      <c r="E109" s="55" t="s">
        <v>306</v>
      </c>
      <c r="F109" s="56">
        <v>2</v>
      </c>
      <c r="G109" s="29" t="s">
        <v>307</v>
      </c>
      <c r="H109" s="51" t="s">
        <v>18</v>
      </c>
      <c r="I109" s="51" t="s">
        <v>308</v>
      </c>
      <c r="J109" s="37" t="s">
        <v>270</v>
      </c>
      <c r="K109" s="72" t="s">
        <v>309</v>
      </c>
      <c r="L109" s="51"/>
    </row>
    <row r="110" spans="1:12" s="3" customFormat="1" ht="84">
      <c r="A110" s="25">
        <f t="shared" si="9"/>
        <v>107</v>
      </c>
      <c r="B110" s="25" t="s">
        <v>310</v>
      </c>
      <c r="C110" s="62" t="s">
        <v>311</v>
      </c>
      <c r="D110" s="25">
        <v>2</v>
      </c>
      <c r="E110" s="28" t="s">
        <v>39</v>
      </c>
      <c r="F110" s="28">
        <v>2</v>
      </c>
      <c r="G110" s="34" t="s">
        <v>312</v>
      </c>
      <c r="H110" s="28" t="s">
        <v>18</v>
      </c>
      <c r="I110" s="28" t="s">
        <v>313</v>
      </c>
      <c r="J110" s="46" t="s">
        <v>314</v>
      </c>
      <c r="K110" s="46" t="s">
        <v>315</v>
      </c>
      <c r="L110" s="28"/>
    </row>
    <row r="111" spans="1:12" s="3" customFormat="1" ht="96">
      <c r="A111" s="25">
        <f t="shared" si="9"/>
        <v>108</v>
      </c>
      <c r="B111" s="25"/>
      <c r="C111" s="62"/>
      <c r="D111" s="63">
        <v>1</v>
      </c>
      <c r="E111" s="37" t="s">
        <v>316</v>
      </c>
      <c r="F111" s="28">
        <v>1</v>
      </c>
      <c r="G111" s="29" t="s">
        <v>317</v>
      </c>
      <c r="H111" s="28" t="s">
        <v>18</v>
      </c>
      <c r="I111" s="51" t="s">
        <v>318</v>
      </c>
      <c r="J111" s="46" t="s">
        <v>314</v>
      </c>
      <c r="K111" s="46"/>
      <c r="L111" s="47"/>
    </row>
    <row r="112" spans="1:12" ht="96">
      <c r="A112" s="25">
        <f t="shared" si="9"/>
        <v>109</v>
      </c>
      <c r="B112" s="25" t="s">
        <v>319</v>
      </c>
      <c r="C112" s="62" t="s">
        <v>320</v>
      </c>
      <c r="D112" s="25">
        <v>13</v>
      </c>
      <c r="E112" s="43" t="s">
        <v>321</v>
      </c>
      <c r="F112" s="28">
        <v>1</v>
      </c>
      <c r="G112" s="34" t="s">
        <v>322</v>
      </c>
      <c r="H112" s="43" t="s">
        <v>18</v>
      </c>
      <c r="I112" s="43" t="s">
        <v>323</v>
      </c>
      <c r="J112" s="46" t="s">
        <v>20</v>
      </c>
      <c r="K112" s="46" t="s">
        <v>324</v>
      </c>
      <c r="L112" s="28"/>
    </row>
    <row r="113" spans="1:12" s="4" customFormat="1" ht="108">
      <c r="A113" s="25">
        <f>ROW()-3</f>
        <v>110</v>
      </c>
      <c r="B113" s="25"/>
      <c r="C113" s="64"/>
      <c r="D113" s="25"/>
      <c r="E113" s="27" t="s">
        <v>39</v>
      </c>
      <c r="F113" s="33">
        <v>3</v>
      </c>
      <c r="G113" s="65" t="s">
        <v>325</v>
      </c>
      <c r="H113" s="35" t="s">
        <v>326</v>
      </c>
      <c r="I113" s="27" t="s">
        <v>327</v>
      </c>
      <c r="J113" s="46" t="s">
        <v>20</v>
      </c>
      <c r="K113" s="46"/>
      <c r="L113" s="33"/>
    </row>
    <row r="114" spans="1:12" s="4" customFormat="1" ht="108">
      <c r="A114" s="25">
        <f aca="true" t="shared" si="10" ref="A114:A123">ROW()-3</f>
        <v>111</v>
      </c>
      <c r="B114" s="25"/>
      <c r="C114" s="64"/>
      <c r="D114" s="25"/>
      <c r="E114" s="27" t="s">
        <v>39</v>
      </c>
      <c r="F114" s="28">
        <v>1</v>
      </c>
      <c r="G114" s="65" t="s">
        <v>325</v>
      </c>
      <c r="H114" s="28" t="s">
        <v>328</v>
      </c>
      <c r="I114" s="27" t="s">
        <v>327</v>
      </c>
      <c r="J114" s="46" t="s">
        <v>20</v>
      </c>
      <c r="K114" s="46"/>
      <c r="L114" s="28"/>
    </row>
    <row r="115" spans="1:12" ht="72">
      <c r="A115" s="25">
        <f t="shared" si="10"/>
        <v>112</v>
      </c>
      <c r="B115" s="25"/>
      <c r="C115" s="62"/>
      <c r="D115" s="25"/>
      <c r="E115" s="66" t="s">
        <v>329</v>
      </c>
      <c r="F115" s="43">
        <v>2</v>
      </c>
      <c r="G115" s="29" t="s">
        <v>330</v>
      </c>
      <c r="H115" s="28" t="s">
        <v>328</v>
      </c>
      <c r="I115" s="66" t="s">
        <v>331</v>
      </c>
      <c r="J115" s="46" t="s">
        <v>20</v>
      </c>
      <c r="K115" s="46"/>
      <c r="L115" s="47"/>
    </row>
    <row r="116" spans="1:12" ht="72">
      <c r="A116" s="25">
        <f t="shared" si="10"/>
        <v>113</v>
      </c>
      <c r="B116" s="25"/>
      <c r="C116" s="62"/>
      <c r="D116" s="25"/>
      <c r="E116" s="66" t="s">
        <v>16</v>
      </c>
      <c r="F116" s="43">
        <v>2</v>
      </c>
      <c r="G116" s="29" t="s">
        <v>332</v>
      </c>
      <c r="H116" s="43" t="s">
        <v>18</v>
      </c>
      <c r="I116" s="66" t="s">
        <v>333</v>
      </c>
      <c r="J116" s="46" t="s">
        <v>20</v>
      </c>
      <c r="K116" s="46"/>
      <c r="L116" s="47"/>
    </row>
    <row r="117" spans="1:12" ht="96">
      <c r="A117" s="25">
        <f t="shared" si="10"/>
        <v>114</v>
      </c>
      <c r="B117" s="25"/>
      <c r="C117" s="62"/>
      <c r="D117" s="25"/>
      <c r="E117" s="66" t="s">
        <v>334</v>
      </c>
      <c r="F117" s="43">
        <v>1</v>
      </c>
      <c r="G117" s="29" t="s">
        <v>335</v>
      </c>
      <c r="H117" s="43" t="s">
        <v>18</v>
      </c>
      <c r="I117" s="43" t="s">
        <v>336</v>
      </c>
      <c r="J117" s="46" t="s">
        <v>20</v>
      </c>
      <c r="K117" s="46"/>
      <c r="L117" s="47"/>
    </row>
    <row r="118" spans="1:12" ht="72">
      <c r="A118" s="25">
        <f t="shared" si="10"/>
        <v>115</v>
      </c>
      <c r="B118" s="25"/>
      <c r="C118" s="62"/>
      <c r="D118" s="25"/>
      <c r="E118" s="66" t="s">
        <v>186</v>
      </c>
      <c r="F118" s="43">
        <v>1</v>
      </c>
      <c r="G118" s="29" t="s">
        <v>337</v>
      </c>
      <c r="H118" s="43" t="s">
        <v>18</v>
      </c>
      <c r="I118" s="66" t="s">
        <v>338</v>
      </c>
      <c r="J118" s="46" t="s">
        <v>20</v>
      </c>
      <c r="K118" s="46"/>
      <c r="L118" s="47"/>
    </row>
    <row r="119" spans="1:12" ht="156">
      <c r="A119" s="25">
        <f t="shared" si="10"/>
        <v>116</v>
      </c>
      <c r="B119" s="25"/>
      <c r="C119" s="62"/>
      <c r="D119" s="25"/>
      <c r="E119" s="66" t="s">
        <v>339</v>
      </c>
      <c r="F119" s="43">
        <v>2</v>
      </c>
      <c r="G119" s="29" t="s">
        <v>340</v>
      </c>
      <c r="H119" s="43" t="s">
        <v>18</v>
      </c>
      <c r="I119" s="66" t="s">
        <v>341</v>
      </c>
      <c r="J119" s="46" t="s">
        <v>20</v>
      </c>
      <c r="K119" s="46"/>
      <c r="L119" s="47"/>
    </row>
    <row r="120" spans="1:12" ht="24">
      <c r="A120" s="25">
        <f t="shared" si="10"/>
        <v>117</v>
      </c>
      <c r="B120" s="67" t="s">
        <v>342</v>
      </c>
      <c r="C120" s="26" t="s">
        <v>343</v>
      </c>
      <c r="D120" s="25">
        <v>8</v>
      </c>
      <c r="E120" s="32" t="s">
        <v>344</v>
      </c>
      <c r="F120" s="32">
        <v>1</v>
      </c>
      <c r="G120" s="68" t="s">
        <v>345</v>
      </c>
      <c r="H120" s="32" t="s">
        <v>326</v>
      </c>
      <c r="I120" s="32" t="s">
        <v>346</v>
      </c>
      <c r="J120" s="61" t="s">
        <v>347</v>
      </c>
      <c r="K120" s="61" t="s">
        <v>348</v>
      </c>
      <c r="L120" s="32"/>
    </row>
    <row r="121" spans="1:12" ht="216.75" customHeight="1">
      <c r="A121" s="25">
        <f t="shared" si="10"/>
        <v>118</v>
      </c>
      <c r="B121" s="67"/>
      <c r="C121" s="30"/>
      <c r="D121" s="25"/>
      <c r="E121" s="32" t="s">
        <v>349</v>
      </c>
      <c r="F121" s="32">
        <v>7</v>
      </c>
      <c r="G121" s="44" t="s">
        <v>350</v>
      </c>
      <c r="H121" s="32" t="s">
        <v>326</v>
      </c>
      <c r="I121" s="43" t="s">
        <v>351</v>
      </c>
      <c r="J121" s="61"/>
      <c r="K121" s="61"/>
      <c r="L121" s="32"/>
    </row>
    <row r="122" spans="1:12" s="5" customFormat="1" ht="108">
      <c r="A122" s="25">
        <f t="shared" si="10"/>
        <v>119</v>
      </c>
      <c r="B122" s="25" t="s">
        <v>352</v>
      </c>
      <c r="C122" s="69" t="s">
        <v>353</v>
      </c>
      <c r="D122" s="25">
        <v>5</v>
      </c>
      <c r="E122" s="28" t="s">
        <v>354</v>
      </c>
      <c r="F122" s="28">
        <v>3</v>
      </c>
      <c r="G122" s="70" t="s">
        <v>355</v>
      </c>
      <c r="H122" s="46" t="s">
        <v>18</v>
      </c>
      <c r="I122" s="46" t="s">
        <v>356</v>
      </c>
      <c r="J122" s="46" t="s">
        <v>357</v>
      </c>
      <c r="K122" s="46" t="s">
        <v>358</v>
      </c>
      <c r="L122" s="34" t="s">
        <v>359</v>
      </c>
    </row>
    <row r="123" spans="1:12" s="5" customFormat="1" ht="108">
      <c r="A123" s="25">
        <f t="shared" si="10"/>
        <v>120</v>
      </c>
      <c r="B123" s="25"/>
      <c r="C123" s="71"/>
      <c r="D123" s="25"/>
      <c r="E123" s="28" t="s">
        <v>360</v>
      </c>
      <c r="F123" s="28">
        <v>1</v>
      </c>
      <c r="G123" s="70" t="s">
        <v>361</v>
      </c>
      <c r="H123" s="46" t="s">
        <v>18</v>
      </c>
      <c r="I123" s="46" t="s">
        <v>362</v>
      </c>
      <c r="J123" s="46" t="s">
        <v>363</v>
      </c>
      <c r="K123" s="46"/>
      <c r="L123" s="34" t="s">
        <v>364</v>
      </c>
    </row>
    <row r="124" spans="1:12" s="5" customFormat="1" ht="108">
      <c r="A124" s="25">
        <f>ROW()-3</f>
        <v>121</v>
      </c>
      <c r="B124" s="25"/>
      <c r="C124" s="71"/>
      <c r="D124" s="25"/>
      <c r="E124" s="28" t="s">
        <v>365</v>
      </c>
      <c r="F124" s="28">
        <v>1</v>
      </c>
      <c r="G124" s="70" t="s">
        <v>366</v>
      </c>
      <c r="H124" s="46" t="s">
        <v>18</v>
      </c>
      <c r="I124" s="46" t="s">
        <v>367</v>
      </c>
      <c r="J124" s="46" t="s">
        <v>363</v>
      </c>
      <c r="K124" s="46"/>
      <c r="L124" s="34" t="s">
        <v>368</v>
      </c>
    </row>
    <row r="125" spans="1:12" ht="192">
      <c r="A125" s="25">
        <f>ROW()-3</f>
        <v>122</v>
      </c>
      <c r="B125" s="25" t="s">
        <v>369</v>
      </c>
      <c r="C125" s="26" t="s">
        <v>370</v>
      </c>
      <c r="D125" s="25">
        <v>1</v>
      </c>
      <c r="E125" s="28" t="s">
        <v>371</v>
      </c>
      <c r="F125" s="28">
        <v>1</v>
      </c>
      <c r="G125" s="34" t="s">
        <v>372</v>
      </c>
      <c r="H125" s="28" t="s">
        <v>373</v>
      </c>
      <c r="I125" s="28" t="s">
        <v>374</v>
      </c>
      <c r="J125" s="46" t="s">
        <v>20</v>
      </c>
      <c r="K125" s="46" t="s">
        <v>375</v>
      </c>
      <c r="L125" s="34" t="s">
        <v>376</v>
      </c>
    </row>
    <row r="126" spans="1:12" ht="192">
      <c r="A126" s="25">
        <f>ROW()-3</f>
        <v>123</v>
      </c>
      <c r="B126" s="25" t="s">
        <v>377</v>
      </c>
      <c r="C126" s="26" t="s">
        <v>378</v>
      </c>
      <c r="D126" s="25">
        <v>1</v>
      </c>
      <c r="E126" s="28" t="s">
        <v>379</v>
      </c>
      <c r="F126" s="28">
        <v>1</v>
      </c>
      <c r="G126" s="34" t="s">
        <v>380</v>
      </c>
      <c r="H126" s="28" t="s">
        <v>373</v>
      </c>
      <c r="I126" s="28" t="s">
        <v>381</v>
      </c>
      <c r="J126" s="46" t="s">
        <v>20</v>
      </c>
      <c r="K126" s="46" t="s">
        <v>382</v>
      </c>
      <c r="L126" s="34" t="s">
        <v>383</v>
      </c>
    </row>
    <row r="127" spans="1:2" ht="13.5">
      <c r="A127" s="8"/>
      <c r="B127" s="8"/>
    </row>
    <row r="128" spans="1:2" ht="13.5">
      <c r="A128" s="8"/>
      <c r="B128" s="8"/>
    </row>
    <row r="129" spans="1:2" ht="13.5">
      <c r="A129" s="8"/>
      <c r="B129" s="8"/>
    </row>
    <row r="130" spans="1:2" ht="13.5">
      <c r="A130" s="8"/>
      <c r="B130" s="8"/>
    </row>
    <row r="131" spans="1:2" ht="13.5">
      <c r="A131" s="8"/>
      <c r="B131" s="8"/>
    </row>
    <row r="132" spans="1:2" ht="13.5">
      <c r="A132" s="8"/>
      <c r="B132" s="8"/>
    </row>
    <row r="133" spans="1:2" ht="13.5">
      <c r="A133" s="8"/>
      <c r="B133" s="8"/>
    </row>
    <row r="134" spans="1:2" ht="13.5">
      <c r="A134" s="8"/>
      <c r="B134" s="8"/>
    </row>
    <row r="135" spans="1:2" ht="13.5">
      <c r="A135" s="8"/>
      <c r="B135" s="8"/>
    </row>
    <row r="136" spans="1:2" ht="13.5">
      <c r="A136" s="8"/>
      <c r="B136" s="8"/>
    </row>
  </sheetData>
  <sheetProtection/>
  <mergeCells count="97">
    <mergeCell ref="A1:C1"/>
    <mergeCell ref="A2:L2"/>
    <mergeCell ref="B4:B8"/>
    <mergeCell ref="B9:B13"/>
    <mergeCell ref="B14:B21"/>
    <mergeCell ref="B22:B28"/>
    <mergeCell ref="B29:B36"/>
    <mergeCell ref="B37:B45"/>
    <mergeCell ref="B46:B55"/>
    <mergeCell ref="B56:B57"/>
    <mergeCell ref="B59:B60"/>
    <mergeCell ref="B61:B66"/>
    <mergeCell ref="B67:B72"/>
    <mergeCell ref="B73:B82"/>
    <mergeCell ref="B83:B86"/>
    <mergeCell ref="B87:B97"/>
    <mergeCell ref="B98:B100"/>
    <mergeCell ref="B101:B102"/>
    <mergeCell ref="B106:B108"/>
    <mergeCell ref="B110:B111"/>
    <mergeCell ref="B112:B119"/>
    <mergeCell ref="B120:B121"/>
    <mergeCell ref="B122:B124"/>
    <mergeCell ref="C4:C8"/>
    <mergeCell ref="C9:C13"/>
    <mergeCell ref="C14:C21"/>
    <mergeCell ref="C22:C28"/>
    <mergeCell ref="C29:C36"/>
    <mergeCell ref="C37:C45"/>
    <mergeCell ref="C46:C55"/>
    <mergeCell ref="C56:C57"/>
    <mergeCell ref="C59:C60"/>
    <mergeCell ref="C61:C66"/>
    <mergeCell ref="C67:C72"/>
    <mergeCell ref="C73:C82"/>
    <mergeCell ref="C83:C86"/>
    <mergeCell ref="C87:C97"/>
    <mergeCell ref="C98:C100"/>
    <mergeCell ref="C101:C102"/>
    <mergeCell ref="C106:C108"/>
    <mergeCell ref="C110:C111"/>
    <mergeCell ref="C112:C119"/>
    <mergeCell ref="C120:C121"/>
    <mergeCell ref="C122:C124"/>
    <mergeCell ref="D4:D8"/>
    <mergeCell ref="D9:D13"/>
    <mergeCell ref="D14:D21"/>
    <mergeCell ref="D22:D28"/>
    <mergeCell ref="D29:D36"/>
    <mergeCell ref="D37:D45"/>
    <mergeCell ref="D46:D55"/>
    <mergeCell ref="D56:D57"/>
    <mergeCell ref="D59:D60"/>
    <mergeCell ref="D61:D66"/>
    <mergeCell ref="D67:D72"/>
    <mergeCell ref="D73:D82"/>
    <mergeCell ref="D83:D86"/>
    <mergeCell ref="D87:D97"/>
    <mergeCell ref="D98:D100"/>
    <mergeCell ref="D101:D102"/>
    <mergeCell ref="D106:D108"/>
    <mergeCell ref="D112:D119"/>
    <mergeCell ref="D120:D121"/>
    <mergeCell ref="D122:D124"/>
    <mergeCell ref="J4:J8"/>
    <mergeCell ref="J9:J13"/>
    <mergeCell ref="J14:J21"/>
    <mergeCell ref="J22:J28"/>
    <mergeCell ref="J29:J36"/>
    <mergeCell ref="J37:J45"/>
    <mergeCell ref="J46:J55"/>
    <mergeCell ref="J56:J57"/>
    <mergeCell ref="J59:J60"/>
    <mergeCell ref="J101:J102"/>
    <mergeCell ref="J106:J108"/>
    <mergeCell ref="J120:J121"/>
    <mergeCell ref="K4:K8"/>
    <mergeCell ref="K9:K13"/>
    <mergeCell ref="K14:K21"/>
    <mergeCell ref="K22:K28"/>
    <mergeCell ref="K29:K36"/>
    <mergeCell ref="K37:K45"/>
    <mergeCell ref="K46:K55"/>
    <mergeCell ref="K56:K57"/>
    <mergeCell ref="K59:K60"/>
    <mergeCell ref="K61:K66"/>
    <mergeCell ref="K67:K72"/>
    <mergeCell ref="K73:K82"/>
    <mergeCell ref="K83:K86"/>
    <mergeCell ref="K87:K97"/>
    <mergeCell ref="K98:K100"/>
    <mergeCell ref="K101:K102"/>
    <mergeCell ref="K106:K108"/>
    <mergeCell ref="K110:K111"/>
    <mergeCell ref="K112:K119"/>
    <mergeCell ref="K120:K121"/>
    <mergeCell ref="K122:K124"/>
  </mergeCells>
  <printOptions/>
  <pageMargins left="0.39" right="0.35" top="0.63" bottom="0.35" header="0.5" footer="0.11999999999999998"/>
  <pageSetup fitToHeight="0" fitToWidth="1" horizontalDpi="600" verticalDpi="600" orientation="landscape" paperSize="8" scale="87"/>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翟晴</dc:creator>
  <cp:keywords/>
  <dc:description/>
  <cp:lastModifiedBy>商秋晗</cp:lastModifiedBy>
  <dcterms:created xsi:type="dcterms:W3CDTF">2015-12-15T07:29:24Z</dcterms:created>
  <dcterms:modified xsi:type="dcterms:W3CDTF">2020-08-18T06:18:46Z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