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<sst xmlns="http://schemas.openxmlformats.org/spreadsheetml/2006/main" count="608" uniqueCount="298">
  <si>
    <t>附件1：</t>
  </si>
  <si>
    <t>2020年上半年遂宁市市属部分事业单位公开考试招聘工作人员资格审核结果及进入面试人员名单</t>
  </si>
  <si>
    <t>岗位代码</t>
  </si>
  <si>
    <t>招聘单位</t>
  </si>
  <si>
    <t>招聘专业</t>
  </si>
  <si>
    <t>招聘人数</t>
  </si>
  <si>
    <t>准考证号</t>
  </si>
  <si>
    <t>姓名</t>
  </si>
  <si>
    <t>笔试成绩</t>
  </si>
  <si>
    <t>政策性加分</t>
  </si>
  <si>
    <t>笔试总成绩</t>
  </si>
  <si>
    <t>名次</t>
  </si>
  <si>
    <t>资格审核结果</t>
  </si>
  <si>
    <t>是否进入面试</t>
  </si>
  <si>
    <t>备注</t>
  </si>
  <si>
    <t>611001</t>
  </si>
  <si>
    <t>遂宁市党政专用通信中心</t>
  </si>
  <si>
    <t>本科：会计学专业、汉语言文学专业、汉语言专业、财务管理专业、新闻专业、法律专业；研究生：会计学专业、汉语言文字学专业、财务管理专业、新闻学专业、法律专业</t>
  </si>
  <si>
    <t>2611001040103</t>
  </si>
  <si>
    <t>陈家林</t>
  </si>
  <si>
    <t>78.0</t>
  </si>
  <si>
    <t>合格</t>
  </si>
  <si>
    <t>是</t>
  </si>
  <si>
    <t>2611001040120</t>
  </si>
  <si>
    <t>李松</t>
  </si>
  <si>
    <t>76.0</t>
  </si>
  <si>
    <t>2611001040324</t>
  </si>
  <si>
    <t>张贵梅</t>
  </si>
  <si>
    <t>73.0</t>
  </si>
  <si>
    <t>611002</t>
  </si>
  <si>
    <t xml:space="preserve">遂宁市党政专用通信中心 </t>
  </si>
  <si>
    <t>本科：计算机科学与技术专业、软件工程专业、网络工程专业、通信工程专业、信息工程专业；研究生：计算机软件与理论专业、计算机应用技术专业、计算机科学与技术专业、软件工程专业、计算机与信息管理专业、应用软件工程专业、通信与信息系统专业、信号与信息处理专业</t>
  </si>
  <si>
    <t>2611002040518</t>
  </si>
  <si>
    <t>刘亚平</t>
  </si>
  <si>
    <t>71.0</t>
  </si>
  <si>
    <t>2611002040525</t>
  </si>
  <si>
    <t>王朝军</t>
  </si>
  <si>
    <t>2611002040423</t>
  </si>
  <si>
    <t>万宇</t>
  </si>
  <si>
    <t>70.0</t>
  </si>
  <si>
    <t>611003</t>
  </si>
  <si>
    <t xml:space="preserve">遂宁市地方金融服务中心 </t>
  </si>
  <si>
    <t>本科：经济学专业、经济统计学专业、国民经济管理专业、金融学专业、金融工程专业、保险学专业、投资学专业、金融数学专业、信用管理专业、经济与金融专业。研究生：国民经济学专业、金融学专业、产业经济学专业、区域经济学专业、国际贸易学专业</t>
  </si>
  <si>
    <t>2611003040526</t>
  </si>
  <si>
    <t>张国政</t>
  </si>
  <si>
    <t>2611003040806</t>
  </si>
  <si>
    <t>佘光均</t>
  </si>
  <si>
    <t>否</t>
  </si>
  <si>
    <t>自愿放弃</t>
  </si>
  <si>
    <t>2611003040708</t>
  </si>
  <si>
    <t>漆薇</t>
  </si>
  <si>
    <t>72.0</t>
  </si>
  <si>
    <t>2611003040624</t>
  </si>
  <si>
    <t>唐熙乔</t>
  </si>
  <si>
    <t>77.0</t>
  </si>
  <si>
    <t>递补进入</t>
  </si>
  <si>
    <t>611004</t>
  </si>
  <si>
    <t xml:space="preserve">遂宁市不动产登记中心 </t>
  </si>
  <si>
    <t>本科：英语专业、地理信息科学专业；研究生：英语语言文学专业、地图制图学与地理信息工程专业、地图学与地理信息系统专业</t>
  </si>
  <si>
    <t>2611004040922</t>
  </si>
  <si>
    <t>田健菡</t>
  </si>
  <si>
    <t>83.0</t>
  </si>
  <si>
    <t>2611004041024</t>
  </si>
  <si>
    <t>郑中华</t>
  </si>
  <si>
    <t>2611004040906</t>
  </si>
  <si>
    <t>于佳</t>
  </si>
  <si>
    <t>611005</t>
  </si>
  <si>
    <t xml:space="preserve">遂宁市退役军人服务中心 </t>
  </si>
  <si>
    <t>本科：汉语言文学专业、汉语言专业、秘书学专业、新闻学专业；研究生：中国语言文学专业、汉语言及应用语言学专业、新闻学专业</t>
  </si>
  <si>
    <t>2611005041117</t>
  </si>
  <si>
    <t>满延庆</t>
  </si>
  <si>
    <t>2611005041116</t>
  </si>
  <si>
    <t>程璐</t>
  </si>
  <si>
    <t>74.0</t>
  </si>
  <si>
    <t>2611005041122</t>
  </si>
  <si>
    <t>郭先根</t>
  </si>
  <si>
    <t>611006</t>
  </si>
  <si>
    <t>遂宁市退役军人服务中心</t>
  </si>
  <si>
    <t>本科：会计学专业、审计学专业、财务管理专业；研究生：会计专业、会计学专业、审计专业</t>
  </si>
  <si>
    <t>2611006041211</t>
  </si>
  <si>
    <t>尹怡菲</t>
  </si>
  <si>
    <t>2611006041227</t>
  </si>
  <si>
    <t>蒋锐</t>
  </si>
  <si>
    <t>2611006041408</t>
  </si>
  <si>
    <t>高欢</t>
  </si>
  <si>
    <t>75.0</t>
  </si>
  <si>
    <t>611007</t>
  </si>
  <si>
    <t xml:space="preserve">遂宁市住房公积金管理中心 </t>
  </si>
  <si>
    <t>2611007041429</t>
  </si>
  <si>
    <t>杨宇庭</t>
  </si>
  <si>
    <t>80.0</t>
  </si>
  <si>
    <t>2611007041523</t>
  </si>
  <si>
    <t>周宇航</t>
  </si>
  <si>
    <t>2611007041426</t>
  </si>
  <si>
    <t>杨梓涓</t>
  </si>
  <si>
    <t>611008</t>
  </si>
  <si>
    <t xml:space="preserve">遂宁市住房和城乡建设事务中心 </t>
  </si>
  <si>
    <t>本科：建筑环境与设备工程专业、供热通风与空调工程专业、城市燃气工程专业、给排水与采暖通风工程专业、消防工程专业；研究生：供热专业、供燃气专业、通风及空调工程专业</t>
  </si>
  <si>
    <t>2611008041728</t>
  </si>
  <si>
    <t>吴斌</t>
  </si>
  <si>
    <t>2611008041719</t>
  </si>
  <si>
    <t>陈明友</t>
  </si>
  <si>
    <t>2611008041802</t>
  </si>
  <si>
    <t>孙玉梅</t>
  </si>
  <si>
    <t>67.0</t>
  </si>
  <si>
    <t>611009</t>
  </si>
  <si>
    <t xml:space="preserve">遂宁市水利工程开发建设中心 </t>
  </si>
  <si>
    <t>本科：水利水电工程专业、水文与水资源工程专业；研究生：水利工程类专业</t>
  </si>
  <si>
    <t>2611009041905</t>
  </si>
  <si>
    <t>熊政</t>
  </si>
  <si>
    <t>2611009041822</t>
  </si>
  <si>
    <t>罗超</t>
  </si>
  <si>
    <t>2611009041805</t>
  </si>
  <si>
    <t>李延秋</t>
  </si>
  <si>
    <t>2611009041826</t>
  </si>
  <si>
    <t>刘志宾</t>
  </si>
  <si>
    <t>2611009041901</t>
  </si>
  <si>
    <t>姜涛</t>
  </si>
  <si>
    <t>2611009041817</t>
  </si>
  <si>
    <t>周凡</t>
  </si>
  <si>
    <t>2611009041904</t>
  </si>
  <si>
    <t>甘祥林</t>
  </si>
  <si>
    <t>2611009041829</t>
  </si>
  <si>
    <t>杜阳阳</t>
  </si>
  <si>
    <t>69.0</t>
  </si>
  <si>
    <t>2611009041813</t>
  </si>
  <si>
    <t>胡先陶</t>
  </si>
  <si>
    <t>2611009041815</t>
  </si>
  <si>
    <t>王执钢</t>
  </si>
  <si>
    <t>2611009041820</t>
  </si>
  <si>
    <t>胥巍</t>
  </si>
  <si>
    <t>2611009041814</t>
  </si>
  <si>
    <t>姚尧</t>
  </si>
  <si>
    <t>66.0</t>
  </si>
  <si>
    <t>2611009041809</t>
  </si>
  <si>
    <t>邓人文</t>
  </si>
  <si>
    <t>64.0</t>
  </si>
  <si>
    <t>2611009041825</t>
  </si>
  <si>
    <t>青国栋</t>
  </si>
  <si>
    <t>611010</t>
  </si>
  <si>
    <t xml:space="preserve">遂宁市文化馆 </t>
  </si>
  <si>
    <t>社会学专业、民俗学专业</t>
  </si>
  <si>
    <t>2611010041907</t>
  </si>
  <si>
    <t>杨云鹤</t>
  </si>
  <si>
    <t>2611010041906</t>
  </si>
  <si>
    <t>庞昱</t>
  </si>
  <si>
    <t>611011</t>
  </si>
  <si>
    <t>本科：会计学专业、财务管理专业、行政管理专业；研究生：会计学专业、企业管理专业、行政管理专业</t>
  </si>
  <si>
    <t>2611011042111</t>
  </si>
  <si>
    <t>张莉丽</t>
  </si>
  <si>
    <t>79.0</t>
  </si>
  <si>
    <t>2611011042001</t>
  </si>
  <si>
    <t>漆麟</t>
  </si>
  <si>
    <t>2611011042017</t>
  </si>
  <si>
    <t>安垚</t>
  </si>
  <si>
    <t>611012</t>
  </si>
  <si>
    <t xml:space="preserve">遂宁市应急和安全生产信息中心 </t>
  </si>
  <si>
    <t>本科：新闻学专业、会计学专业；研究生：新闻学专业、会计学专业、会计专业</t>
  </si>
  <si>
    <t>2611012042214</t>
  </si>
  <si>
    <t>衡雪平</t>
  </si>
  <si>
    <t>2611012042221</t>
  </si>
  <si>
    <t>邬林伶</t>
  </si>
  <si>
    <t>2611012042210</t>
  </si>
  <si>
    <t>雷敏</t>
  </si>
  <si>
    <t>611013</t>
  </si>
  <si>
    <t xml:space="preserve">遂宁市减灾中心 </t>
  </si>
  <si>
    <t>本科：地质工程专业、应用化学专业；研究生：地质工程专业、应用化学专业</t>
  </si>
  <si>
    <t>2611013042402</t>
  </si>
  <si>
    <t>胡玉山</t>
  </si>
  <si>
    <t>2611013042408</t>
  </si>
  <si>
    <t>彭竑图</t>
  </si>
  <si>
    <t>2611013042320</t>
  </si>
  <si>
    <t>欧然</t>
  </si>
  <si>
    <t>2611013042411</t>
  </si>
  <si>
    <t>柳明</t>
  </si>
  <si>
    <t>611015</t>
  </si>
  <si>
    <t xml:space="preserve">四川省遂宁中学校 </t>
  </si>
  <si>
    <t>化学类</t>
  </si>
  <si>
    <t>1611015030119</t>
  </si>
  <si>
    <t>张春梅</t>
  </si>
  <si>
    <t>73.5</t>
  </si>
  <si>
    <t>1611015030121</t>
  </si>
  <si>
    <t>刘丹</t>
  </si>
  <si>
    <t>70.5</t>
  </si>
  <si>
    <t>1611015030111</t>
  </si>
  <si>
    <t>罗莎</t>
  </si>
  <si>
    <t>65.5</t>
  </si>
  <si>
    <t>1611015030118</t>
  </si>
  <si>
    <t>康向荣</t>
  </si>
  <si>
    <t>611016</t>
  </si>
  <si>
    <t>本科：教育技术学专业、应用电子技术教育专业、计算机科学与技术专业、电子与计算机工程专业、智能科学与技术专业；研究生：教育技术学专业、科学与技术教育专业、计算机科学与技术专业</t>
  </si>
  <si>
    <t>1611016030222</t>
  </si>
  <si>
    <t>杨媛媛</t>
  </si>
  <si>
    <t>1611016030223</t>
  </si>
  <si>
    <t>陈六一</t>
  </si>
  <si>
    <t>1611016030203</t>
  </si>
  <si>
    <t>余玲</t>
  </si>
  <si>
    <t>65.0</t>
  </si>
  <si>
    <t>1611016030128</t>
  </si>
  <si>
    <t>柯晓玲</t>
  </si>
  <si>
    <t>62.5</t>
  </si>
  <si>
    <t>1611016030207</t>
  </si>
  <si>
    <t>卢佳凤</t>
  </si>
  <si>
    <t>60.0</t>
  </si>
  <si>
    <t>1611016030201</t>
  </si>
  <si>
    <t>邓瑶</t>
  </si>
  <si>
    <t>59.0</t>
  </si>
  <si>
    <t>1611016030212</t>
  </si>
  <si>
    <t>陈静</t>
  </si>
  <si>
    <t>611017</t>
  </si>
  <si>
    <t xml:space="preserve">四川省遂宁市第二中学校 </t>
  </si>
  <si>
    <t>本科：西班牙语专业；研究生：西班牙语语言文学专业</t>
  </si>
  <si>
    <t>1611017030306</t>
  </si>
  <si>
    <t>刘语暄</t>
  </si>
  <si>
    <t>1611017030309</t>
  </si>
  <si>
    <t>王小红</t>
  </si>
  <si>
    <t>63.5</t>
  </si>
  <si>
    <t>1611017030305</t>
  </si>
  <si>
    <t>钟草菡</t>
  </si>
  <si>
    <t>59.5</t>
  </si>
  <si>
    <t>1611017030308</t>
  </si>
  <si>
    <t>李玉涵</t>
  </si>
  <si>
    <t>1611017030310</t>
  </si>
  <si>
    <t>温慧</t>
  </si>
  <si>
    <t>58.5</t>
  </si>
  <si>
    <t>611018</t>
  </si>
  <si>
    <t>本科：日语专业；研究生：日语语言文学专业、日语笔译专业、日语口译专业</t>
  </si>
  <si>
    <t>1611018030318</t>
  </si>
  <si>
    <t>陈龙</t>
  </si>
  <si>
    <t>80.5</t>
  </si>
  <si>
    <t>1611018030314</t>
  </si>
  <si>
    <t>汤宇婷</t>
  </si>
  <si>
    <t>1611018030324</t>
  </si>
  <si>
    <t>刘相满</t>
  </si>
  <si>
    <t>67.5</t>
  </si>
  <si>
    <t>611019</t>
  </si>
  <si>
    <t>本科：网络工程专业、数字媒体技术专业；研究生：计算机科学与技术专业、电子信息专业</t>
  </si>
  <si>
    <t>1611019030413</t>
  </si>
  <si>
    <t>徐巧</t>
  </si>
  <si>
    <t>56.5</t>
  </si>
  <si>
    <t>1611019030414</t>
  </si>
  <si>
    <t>张玉蝶</t>
  </si>
  <si>
    <t>56.0</t>
  </si>
  <si>
    <t>1611019030412</t>
  </si>
  <si>
    <t>岳锦鹏</t>
  </si>
  <si>
    <t>55.5</t>
  </si>
  <si>
    <t>611020</t>
  </si>
  <si>
    <t xml:space="preserve">遂宁四中 </t>
  </si>
  <si>
    <t>数学类</t>
  </si>
  <si>
    <t>1611020030417</t>
  </si>
  <si>
    <t>陈双</t>
  </si>
  <si>
    <t>63.0</t>
  </si>
  <si>
    <t>1611020030416</t>
  </si>
  <si>
    <t>蒋雪春</t>
  </si>
  <si>
    <t>57.5</t>
  </si>
  <si>
    <t>1611020030422</t>
  </si>
  <si>
    <t>黎瑶</t>
  </si>
  <si>
    <t>46.5</t>
  </si>
  <si>
    <t>611021</t>
  </si>
  <si>
    <t>物理学类</t>
  </si>
  <si>
    <t>1611021030427</t>
  </si>
  <si>
    <t>谭新</t>
  </si>
  <si>
    <t>1611021030423</t>
  </si>
  <si>
    <t>廖琳</t>
  </si>
  <si>
    <t>61.0</t>
  </si>
  <si>
    <t>1611021030424</t>
  </si>
  <si>
    <t>向光华</t>
  </si>
  <si>
    <t>611022</t>
  </si>
  <si>
    <t>1611022030512</t>
  </si>
  <si>
    <t>陈迎春</t>
  </si>
  <si>
    <t>77.5</t>
  </si>
  <si>
    <t>1611022030510</t>
  </si>
  <si>
    <t>蒋艳</t>
  </si>
  <si>
    <t>1611022030504</t>
  </si>
  <si>
    <t>黎鑫</t>
  </si>
  <si>
    <t>611023</t>
  </si>
  <si>
    <t xml:space="preserve">遂宁市职业技术学校 </t>
  </si>
  <si>
    <t>本科：信息管理与信息系统专业；研究生：计算机科学与技术专业、信息与通信工程专业</t>
  </si>
  <si>
    <t>1611023030513</t>
  </si>
  <si>
    <t>刘博文</t>
  </si>
  <si>
    <t>1611023030516</t>
  </si>
  <si>
    <t>税轲</t>
  </si>
  <si>
    <t>1611023030515</t>
  </si>
  <si>
    <t>吴小韦华</t>
  </si>
  <si>
    <t>1611023030525</t>
  </si>
  <si>
    <t>魏桂</t>
  </si>
  <si>
    <t>1611023030523</t>
  </si>
  <si>
    <t>李聪</t>
  </si>
  <si>
    <t>58.0</t>
  </si>
  <si>
    <t>611024</t>
  </si>
  <si>
    <t>遂宁市第十五中学</t>
  </si>
  <si>
    <t>本科：中国语言文学类专业、法学类专业；研究生：中国语言文学类专业、法学类专业</t>
  </si>
  <si>
    <t>1611024030529</t>
  </si>
  <si>
    <t>郑梅</t>
  </si>
  <si>
    <t>1611024030526</t>
  </si>
  <si>
    <t>杨番</t>
  </si>
  <si>
    <t>1611024030530</t>
  </si>
  <si>
    <t>唐妙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</si>
</sst>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7">
    <font>
      <sz val="12"/>
      <name val="宋体"/>
      <family val="0"/>
    </font>
    <font>
      <sz val="14"/>
      <name val="宋体"/>
      <family val="0"/>
    </font>
    <font>
      <b/>
      <sz val="16"/>
      <name val="宋体"/>
      <family val="0"/>
    </font>
    <font>
      <b/>
      <sz val="11"/>
      <name val="黑体"/>
      <family val="3"/>
    </font>
    <font>
      <sz val="10"/>
      <color indexed="8"/>
      <name val="宋体"/>
      <family val="0"/>
    </font>
    <font>
      <sz val="10"/>
      <name val="宋体"/>
      <family val="0"/>
    </font>
    <font>
      <sz val="11"/>
      <color indexed="9"/>
      <name val="宋体"/>
      <family val="0"/>
    </font>
    <font>
      <sz val="11"/>
      <color indexed="19"/>
      <name val="宋体"/>
      <family val="0"/>
    </font>
    <font>
      <sz val="11"/>
      <color indexed="53"/>
      <name val="宋体"/>
      <family val="0"/>
    </font>
    <font>
      <b/>
      <sz val="15"/>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8"/>
      <name val="宋体"/>
      <family val="0"/>
    </font>
    <font>
      <b/>
      <sz val="13"/>
      <color indexed="54"/>
      <name val="宋体"/>
      <family val="0"/>
    </font>
    <font>
      <b/>
      <sz val="18"/>
      <color indexed="54"/>
      <name val="宋体"/>
      <family val="0"/>
    </font>
    <font>
      <sz val="11"/>
      <color indexed="62"/>
      <name val="宋体"/>
      <family val="0"/>
    </font>
    <font>
      <sz val="11"/>
      <color indexed="17"/>
      <name val="宋体"/>
      <family val="0"/>
    </font>
    <font>
      <i/>
      <sz val="11"/>
      <color indexed="23"/>
      <name val="宋体"/>
      <family val="0"/>
    </font>
    <font>
      <b/>
      <sz val="11"/>
      <color indexed="9"/>
      <name val="宋体"/>
      <family val="0"/>
    </font>
    <font>
      <b/>
      <sz val="11"/>
      <color indexed="63"/>
      <name val="宋体"/>
      <family val="0"/>
    </font>
    <font>
      <u val="single"/>
      <sz val="11"/>
      <color indexed="12"/>
      <name val="宋体"/>
      <family val="0"/>
    </font>
    <font>
      <b/>
      <sz val="11"/>
      <color indexed="5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top style="thin"/>
      <bottom style="thin"/>
    </border>
    <border>
      <left/>
      <right style="thin"/>
      <top style="thin"/>
      <bottom style="thin"/>
    </border>
    <border>
      <left/>
      <right style="thin"/>
      <top style="thin"/>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8">
    <xf numFmtId="0" fontId="0" fillId="0" borderId="0" xfId="0" applyAlignment="1">
      <alignment vertical="center"/>
    </xf>
    <xf numFmtId="0" fontId="0" fillId="0" borderId="0" xfId="0" applyAlignment="1">
      <alignment horizontal="center" vertical="center"/>
    </xf>
    <xf numFmtId="0" fontId="1" fillId="0" borderId="0" xfId="0" applyFont="1" applyFill="1" applyBorder="1" applyAlignment="1">
      <alignment wrapText="1"/>
    </xf>
    <xf numFmtId="0" fontId="2"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176" fontId="45" fillId="0" borderId="9" xfId="0" applyNumberFormat="1" applyFont="1" applyFill="1" applyBorder="1" applyAlignment="1">
      <alignment horizontal="center" vertical="center" wrapText="1"/>
    </xf>
    <xf numFmtId="0" fontId="0" fillId="0" borderId="9" xfId="0" applyBorder="1" applyAlignment="1">
      <alignment vertical="center"/>
    </xf>
    <xf numFmtId="176" fontId="45" fillId="0" borderId="11" xfId="0" applyNumberFormat="1" applyFont="1" applyFill="1" applyBorder="1" applyAlignment="1">
      <alignment horizontal="center" vertical="center" wrapText="1"/>
    </xf>
    <xf numFmtId="0" fontId="0" fillId="0" borderId="11" xfId="0" applyBorder="1" applyAlignment="1">
      <alignment vertical="center"/>
    </xf>
    <xf numFmtId="0" fontId="5" fillId="0" borderId="9" xfId="0" applyFont="1" applyBorder="1" applyAlignment="1">
      <alignment vertical="center"/>
    </xf>
    <xf numFmtId="0" fontId="46" fillId="0" borderId="9" xfId="0" applyFont="1" applyFill="1" applyBorder="1" applyAlignment="1">
      <alignment horizontal="center" vertical="center"/>
    </xf>
    <xf numFmtId="0" fontId="5" fillId="0" borderId="11" xfId="0" applyFont="1" applyBorder="1" applyAlignment="1">
      <alignment vertical="center"/>
    </xf>
    <xf numFmtId="0" fontId="5" fillId="0" borderId="9" xfId="0" applyFont="1" applyBorder="1" applyAlignment="1">
      <alignment vertical="center"/>
    </xf>
    <xf numFmtId="0" fontId="46" fillId="0" borderId="9" xfId="0" applyFont="1" applyBorder="1" applyAlignment="1">
      <alignment vertical="center"/>
    </xf>
    <xf numFmtId="0" fontId="46" fillId="0" borderId="9" xfId="0" applyFont="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3"/>
  <sheetViews>
    <sheetView tabSelected="1" zoomScaleSheetLayoutView="100" workbookViewId="0" topLeftCell="A1">
      <selection activeCell="P7" sqref="P7"/>
    </sheetView>
  </sheetViews>
  <sheetFormatPr defaultColWidth="9.00390625" defaultRowHeight="14.25"/>
  <cols>
    <col min="1" max="1" width="9.875" style="0" customWidth="1"/>
    <col min="2" max="2" width="9.625" style="1" customWidth="1"/>
    <col min="3" max="3" width="28.50390625" style="1" customWidth="1"/>
    <col min="4" max="4" width="6.00390625" style="0" customWidth="1"/>
    <col min="5" max="5" width="13.75390625" style="0" customWidth="1"/>
    <col min="7" max="7" width="6.25390625" style="0" customWidth="1"/>
    <col min="8" max="8" width="7.375" style="0" customWidth="1"/>
    <col min="9" max="9" width="7.875" style="0" customWidth="1"/>
    <col min="10" max="10" width="5.875" style="0" customWidth="1"/>
    <col min="12" max="13" width="7.75390625" style="0" customWidth="1"/>
  </cols>
  <sheetData>
    <row r="1" ht="24.75" customHeight="1">
      <c r="A1" s="2" t="s">
        <v>0</v>
      </c>
    </row>
    <row r="2" spans="1:13" ht="54" customHeight="1">
      <c r="A2" s="3" t="s">
        <v>1</v>
      </c>
      <c r="B2" s="3"/>
      <c r="C2" s="3"/>
      <c r="D2" s="3"/>
      <c r="E2" s="3"/>
      <c r="F2" s="3"/>
      <c r="G2" s="3"/>
      <c r="H2" s="3"/>
      <c r="I2" s="3"/>
      <c r="J2" s="3"/>
      <c r="K2" s="3"/>
      <c r="L2" s="3"/>
      <c r="M2" s="3"/>
    </row>
    <row r="3" spans="1:13" ht="36" customHeight="1">
      <c r="A3" s="4" t="s">
        <v>2</v>
      </c>
      <c r="B3" s="4" t="s">
        <v>3</v>
      </c>
      <c r="C3" s="4" t="s">
        <v>4</v>
      </c>
      <c r="D3" s="4" t="s">
        <v>5</v>
      </c>
      <c r="E3" s="4" t="s">
        <v>6</v>
      </c>
      <c r="F3" s="4" t="s">
        <v>7</v>
      </c>
      <c r="G3" s="4" t="s">
        <v>8</v>
      </c>
      <c r="H3" s="4" t="s">
        <v>9</v>
      </c>
      <c r="I3" s="4" t="s">
        <v>10</v>
      </c>
      <c r="J3" s="4" t="s">
        <v>11</v>
      </c>
      <c r="K3" s="4" t="s">
        <v>12</v>
      </c>
      <c r="L3" s="4" t="s">
        <v>13</v>
      </c>
      <c r="M3" s="4" t="s">
        <v>14</v>
      </c>
    </row>
    <row r="4" spans="1:13" ht="25.5" customHeight="1">
      <c r="A4" s="5" t="s">
        <v>15</v>
      </c>
      <c r="B4" s="6" t="s">
        <v>16</v>
      </c>
      <c r="C4" s="6" t="s">
        <v>17</v>
      </c>
      <c r="D4" s="7">
        <v>1</v>
      </c>
      <c r="E4" s="8" t="s">
        <v>18</v>
      </c>
      <c r="F4" s="8" t="s">
        <v>19</v>
      </c>
      <c r="G4" s="8" t="s">
        <v>20</v>
      </c>
      <c r="H4" s="8"/>
      <c r="I4" s="26">
        <f aca="true" t="shared" si="0" ref="I4:I6">G4+H4</f>
        <v>78</v>
      </c>
      <c r="J4" s="8">
        <v>1</v>
      </c>
      <c r="K4" s="8" t="s">
        <v>21</v>
      </c>
      <c r="L4" s="8" t="s">
        <v>22</v>
      </c>
      <c r="M4" s="8"/>
    </row>
    <row r="5" spans="1:13" ht="25.5" customHeight="1">
      <c r="A5" s="5" t="s">
        <v>15</v>
      </c>
      <c r="B5" s="7"/>
      <c r="C5" s="7"/>
      <c r="D5" s="7"/>
      <c r="E5" s="8" t="s">
        <v>23</v>
      </c>
      <c r="F5" s="8" t="s">
        <v>24</v>
      </c>
      <c r="G5" s="8" t="s">
        <v>25</v>
      </c>
      <c r="H5" s="8"/>
      <c r="I5" s="26">
        <f t="shared" si="0"/>
        <v>76</v>
      </c>
      <c r="J5" s="8">
        <v>2</v>
      </c>
      <c r="K5" s="8" t="s">
        <v>21</v>
      </c>
      <c r="L5" s="8" t="s">
        <v>22</v>
      </c>
      <c r="M5" s="8"/>
    </row>
    <row r="6" spans="1:13" ht="25.5" customHeight="1">
      <c r="A6" s="5" t="s">
        <v>15</v>
      </c>
      <c r="B6" s="7"/>
      <c r="C6" s="7"/>
      <c r="D6" s="7"/>
      <c r="E6" s="8" t="s">
        <v>26</v>
      </c>
      <c r="F6" s="8" t="s">
        <v>27</v>
      </c>
      <c r="G6" s="8" t="s">
        <v>28</v>
      </c>
      <c r="H6" s="8"/>
      <c r="I6" s="26">
        <f t="shared" si="0"/>
        <v>73</v>
      </c>
      <c r="J6" s="8">
        <v>3</v>
      </c>
      <c r="K6" s="8" t="s">
        <v>21</v>
      </c>
      <c r="L6" s="8" t="s">
        <v>22</v>
      </c>
      <c r="M6" s="8"/>
    </row>
    <row r="7" spans="1:13" ht="31.5" customHeight="1">
      <c r="A7" s="5" t="s">
        <v>29</v>
      </c>
      <c r="B7" s="6" t="s">
        <v>30</v>
      </c>
      <c r="C7" s="6" t="s">
        <v>31</v>
      </c>
      <c r="D7" s="9">
        <v>1</v>
      </c>
      <c r="E7" s="8" t="s">
        <v>32</v>
      </c>
      <c r="F7" s="8" t="s">
        <v>33</v>
      </c>
      <c r="G7" s="8" t="s">
        <v>34</v>
      </c>
      <c r="H7" s="8"/>
      <c r="I7" s="26">
        <f aca="true" t="shared" si="1" ref="I4:I9">G7+H7</f>
        <v>71</v>
      </c>
      <c r="J7" s="8">
        <v>1</v>
      </c>
      <c r="K7" s="8" t="s">
        <v>21</v>
      </c>
      <c r="L7" s="8" t="s">
        <v>22</v>
      </c>
      <c r="M7" s="27"/>
    </row>
    <row r="8" spans="1:13" ht="31.5" customHeight="1">
      <c r="A8" s="5" t="s">
        <v>29</v>
      </c>
      <c r="B8" s="7"/>
      <c r="C8" s="7"/>
      <c r="D8" s="9"/>
      <c r="E8" s="8" t="s">
        <v>35</v>
      </c>
      <c r="F8" s="8" t="s">
        <v>36</v>
      </c>
      <c r="G8" s="8" t="s">
        <v>34</v>
      </c>
      <c r="H8" s="8"/>
      <c r="I8" s="26">
        <f t="shared" si="1"/>
        <v>71</v>
      </c>
      <c r="J8" s="8">
        <v>1</v>
      </c>
      <c r="K8" s="8" t="s">
        <v>21</v>
      </c>
      <c r="L8" s="8" t="s">
        <v>22</v>
      </c>
      <c r="M8" s="27"/>
    </row>
    <row r="9" spans="1:13" ht="31.5" customHeight="1">
      <c r="A9" s="5" t="s">
        <v>29</v>
      </c>
      <c r="B9" s="10"/>
      <c r="C9" s="10"/>
      <c r="D9" s="9"/>
      <c r="E9" s="11" t="s">
        <v>37</v>
      </c>
      <c r="F9" s="11" t="s">
        <v>38</v>
      </c>
      <c r="G9" s="11" t="s">
        <v>39</v>
      </c>
      <c r="H9" s="11"/>
      <c r="I9" s="28">
        <f t="shared" si="1"/>
        <v>70</v>
      </c>
      <c r="J9" s="11">
        <v>3</v>
      </c>
      <c r="K9" s="11" t="s">
        <v>21</v>
      </c>
      <c r="L9" s="11" t="s">
        <v>22</v>
      </c>
      <c r="M9" s="29"/>
    </row>
    <row r="10" spans="1:13" ht="25.5" customHeight="1">
      <c r="A10" s="12" t="s">
        <v>40</v>
      </c>
      <c r="B10" s="6" t="s">
        <v>41</v>
      </c>
      <c r="C10" s="13" t="s">
        <v>42</v>
      </c>
      <c r="D10" s="7">
        <v>1</v>
      </c>
      <c r="E10" s="14" t="s">
        <v>43</v>
      </c>
      <c r="F10" s="15" t="s">
        <v>44</v>
      </c>
      <c r="G10" s="15" t="s">
        <v>20</v>
      </c>
      <c r="H10" s="16"/>
      <c r="I10" s="15" t="s">
        <v>20</v>
      </c>
      <c r="J10" s="16">
        <v>1</v>
      </c>
      <c r="K10" s="11" t="s">
        <v>21</v>
      </c>
      <c r="L10" s="15" t="s">
        <v>22</v>
      </c>
      <c r="M10" s="30"/>
    </row>
    <row r="11" spans="1:13" ht="25.5" customHeight="1">
      <c r="A11" s="12" t="s">
        <v>40</v>
      </c>
      <c r="B11" s="7"/>
      <c r="C11" s="13"/>
      <c r="D11" s="7"/>
      <c r="E11" s="14" t="s">
        <v>45</v>
      </c>
      <c r="F11" s="15" t="s">
        <v>46</v>
      </c>
      <c r="G11" s="15" t="s">
        <v>20</v>
      </c>
      <c r="H11" s="16"/>
      <c r="I11" s="15" t="s">
        <v>20</v>
      </c>
      <c r="J11" s="16">
        <v>1</v>
      </c>
      <c r="K11" s="16"/>
      <c r="L11" s="15" t="s">
        <v>47</v>
      </c>
      <c r="M11" s="31" t="s">
        <v>48</v>
      </c>
    </row>
    <row r="12" spans="1:13" ht="25.5" customHeight="1">
      <c r="A12" s="12" t="s">
        <v>40</v>
      </c>
      <c r="B12" s="7"/>
      <c r="C12" s="13"/>
      <c r="D12" s="7"/>
      <c r="E12" s="17" t="s">
        <v>49</v>
      </c>
      <c r="F12" s="18" t="s">
        <v>50</v>
      </c>
      <c r="G12" s="18" t="s">
        <v>51</v>
      </c>
      <c r="H12" s="19">
        <v>6</v>
      </c>
      <c r="I12" s="15" t="s">
        <v>20</v>
      </c>
      <c r="J12" s="19">
        <v>1</v>
      </c>
      <c r="K12" s="11" t="s">
        <v>21</v>
      </c>
      <c r="L12" s="18" t="s">
        <v>22</v>
      </c>
      <c r="M12" s="32"/>
    </row>
    <row r="13" spans="1:13" ht="25.5" customHeight="1">
      <c r="A13" s="12" t="s">
        <v>40</v>
      </c>
      <c r="B13" s="7"/>
      <c r="C13" s="13"/>
      <c r="D13" s="7"/>
      <c r="E13" s="8" t="s">
        <v>52</v>
      </c>
      <c r="F13" s="8" t="s">
        <v>53</v>
      </c>
      <c r="G13" s="8" t="s">
        <v>54</v>
      </c>
      <c r="H13" s="8"/>
      <c r="I13" s="26">
        <f aca="true" t="shared" si="2" ref="I13:I76">G13+H13</f>
        <v>77</v>
      </c>
      <c r="J13" s="8">
        <v>4</v>
      </c>
      <c r="K13" s="8" t="s">
        <v>21</v>
      </c>
      <c r="L13" s="15" t="s">
        <v>22</v>
      </c>
      <c r="M13" s="31" t="s">
        <v>55</v>
      </c>
    </row>
    <row r="14" spans="1:13" ht="25.5" customHeight="1">
      <c r="A14" s="8" t="s">
        <v>56</v>
      </c>
      <c r="B14" s="6" t="s">
        <v>57</v>
      </c>
      <c r="C14" s="6" t="s">
        <v>58</v>
      </c>
      <c r="D14" s="7">
        <v>1</v>
      </c>
      <c r="E14" s="8" t="s">
        <v>59</v>
      </c>
      <c r="F14" s="8" t="s">
        <v>60</v>
      </c>
      <c r="G14" s="8" t="s">
        <v>61</v>
      </c>
      <c r="H14" s="8"/>
      <c r="I14" s="26">
        <f t="shared" si="2"/>
        <v>83</v>
      </c>
      <c r="J14" s="8">
        <v>1</v>
      </c>
      <c r="K14" s="8" t="s">
        <v>21</v>
      </c>
      <c r="L14" s="15" t="s">
        <v>22</v>
      </c>
      <c r="M14" s="30"/>
    </row>
    <row r="15" spans="1:13" ht="25.5" customHeight="1">
      <c r="A15" s="8" t="s">
        <v>56</v>
      </c>
      <c r="B15" s="7"/>
      <c r="C15" s="7"/>
      <c r="D15" s="7"/>
      <c r="E15" s="8" t="s">
        <v>62</v>
      </c>
      <c r="F15" s="8" t="s">
        <v>63</v>
      </c>
      <c r="G15" s="8" t="s">
        <v>20</v>
      </c>
      <c r="H15" s="8"/>
      <c r="I15" s="26">
        <f t="shared" si="2"/>
        <v>78</v>
      </c>
      <c r="J15" s="8">
        <v>2</v>
      </c>
      <c r="K15" s="8" t="s">
        <v>21</v>
      </c>
      <c r="L15" s="15" t="s">
        <v>22</v>
      </c>
      <c r="M15" s="30"/>
    </row>
    <row r="16" spans="1:13" ht="25.5" customHeight="1">
      <c r="A16" s="8" t="s">
        <v>56</v>
      </c>
      <c r="B16" s="7"/>
      <c r="C16" s="7"/>
      <c r="D16" s="7"/>
      <c r="E16" s="8" t="s">
        <v>64</v>
      </c>
      <c r="F16" s="8" t="s">
        <v>65</v>
      </c>
      <c r="G16" s="8" t="s">
        <v>54</v>
      </c>
      <c r="H16" s="8"/>
      <c r="I16" s="26">
        <f t="shared" si="2"/>
        <v>77</v>
      </c>
      <c r="J16" s="8">
        <v>3</v>
      </c>
      <c r="K16" s="8" t="s">
        <v>21</v>
      </c>
      <c r="L16" s="15" t="s">
        <v>22</v>
      </c>
      <c r="M16" s="30"/>
    </row>
    <row r="17" spans="1:13" ht="25.5" customHeight="1">
      <c r="A17" s="8" t="s">
        <v>66</v>
      </c>
      <c r="B17" s="6" t="s">
        <v>67</v>
      </c>
      <c r="C17" s="6" t="s">
        <v>68</v>
      </c>
      <c r="D17" s="7">
        <v>1</v>
      </c>
      <c r="E17" s="8" t="s">
        <v>69</v>
      </c>
      <c r="F17" s="8" t="s">
        <v>70</v>
      </c>
      <c r="G17" s="8" t="s">
        <v>54</v>
      </c>
      <c r="H17" s="8"/>
      <c r="I17" s="26">
        <f t="shared" si="2"/>
        <v>77</v>
      </c>
      <c r="J17" s="8">
        <v>1</v>
      </c>
      <c r="K17" s="8" t="s">
        <v>21</v>
      </c>
      <c r="L17" s="15" t="s">
        <v>22</v>
      </c>
      <c r="M17" s="16"/>
    </row>
    <row r="18" spans="1:13" ht="25.5" customHeight="1">
      <c r="A18" s="8" t="s">
        <v>66</v>
      </c>
      <c r="B18" s="7"/>
      <c r="C18" s="7"/>
      <c r="D18" s="7"/>
      <c r="E18" s="8" t="s">
        <v>71</v>
      </c>
      <c r="F18" s="8" t="s">
        <v>72</v>
      </c>
      <c r="G18" s="8" t="s">
        <v>73</v>
      </c>
      <c r="H18" s="8"/>
      <c r="I18" s="26">
        <f t="shared" si="2"/>
        <v>74</v>
      </c>
      <c r="J18" s="8">
        <v>2</v>
      </c>
      <c r="K18" s="8" t="s">
        <v>21</v>
      </c>
      <c r="L18" s="15" t="s">
        <v>22</v>
      </c>
      <c r="M18" s="16"/>
    </row>
    <row r="19" spans="1:13" ht="25.5" customHeight="1">
      <c r="A19" s="8" t="s">
        <v>66</v>
      </c>
      <c r="B19" s="7"/>
      <c r="C19" s="7"/>
      <c r="D19" s="7"/>
      <c r="E19" s="8" t="s">
        <v>74</v>
      </c>
      <c r="F19" s="8" t="s">
        <v>75</v>
      </c>
      <c r="G19" s="8" t="s">
        <v>73</v>
      </c>
      <c r="H19" s="8"/>
      <c r="I19" s="26">
        <f t="shared" si="2"/>
        <v>74</v>
      </c>
      <c r="J19" s="8">
        <v>2</v>
      </c>
      <c r="K19" s="8" t="s">
        <v>21</v>
      </c>
      <c r="L19" s="15" t="s">
        <v>22</v>
      </c>
      <c r="M19" s="16"/>
    </row>
    <row r="20" spans="1:13" ht="25.5" customHeight="1">
      <c r="A20" s="8" t="s">
        <v>76</v>
      </c>
      <c r="B20" s="6" t="s">
        <v>77</v>
      </c>
      <c r="C20" s="6" t="s">
        <v>78</v>
      </c>
      <c r="D20" s="7">
        <v>1</v>
      </c>
      <c r="E20" s="8" t="s">
        <v>79</v>
      </c>
      <c r="F20" s="8" t="s">
        <v>80</v>
      </c>
      <c r="G20" s="8" t="s">
        <v>25</v>
      </c>
      <c r="H20" s="8"/>
      <c r="I20" s="26">
        <f t="shared" si="2"/>
        <v>76</v>
      </c>
      <c r="J20" s="8">
        <v>1</v>
      </c>
      <c r="K20" s="8" t="s">
        <v>21</v>
      </c>
      <c r="L20" s="8" t="s">
        <v>22</v>
      </c>
      <c r="M20" s="30"/>
    </row>
    <row r="21" spans="1:13" ht="25.5" customHeight="1">
      <c r="A21" s="8" t="s">
        <v>76</v>
      </c>
      <c r="B21" s="7"/>
      <c r="C21" s="7"/>
      <c r="D21" s="7"/>
      <c r="E21" s="8" t="s">
        <v>81</v>
      </c>
      <c r="F21" s="8" t="s">
        <v>82</v>
      </c>
      <c r="G21" s="8" t="s">
        <v>25</v>
      </c>
      <c r="H21" s="8"/>
      <c r="I21" s="26">
        <f t="shared" si="2"/>
        <v>76</v>
      </c>
      <c r="J21" s="8">
        <v>1</v>
      </c>
      <c r="K21" s="8" t="s">
        <v>21</v>
      </c>
      <c r="L21" s="8" t="s">
        <v>22</v>
      </c>
      <c r="M21" s="30"/>
    </row>
    <row r="22" spans="1:13" ht="25.5" customHeight="1">
      <c r="A22" s="8" t="s">
        <v>76</v>
      </c>
      <c r="B22" s="7"/>
      <c r="C22" s="7"/>
      <c r="D22" s="7"/>
      <c r="E22" s="8" t="s">
        <v>83</v>
      </c>
      <c r="F22" s="8" t="s">
        <v>84</v>
      </c>
      <c r="G22" s="8" t="s">
        <v>85</v>
      </c>
      <c r="H22" s="8"/>
      <c r="I22" s="26">
        <f t="shared" si="2"/>
        <v>75</v>
      </c>
      <c r="J22" s="8">
        <v>3</v>
      </c>
      <c r="K22" s="8" t="s">
        <v>21</v>
      </c>
      <c r="L22" s="8" t="s">
        <v>22</v>
      </c>
      <c r="M22" s="30"/>
    </row>
    <row r="23" spans="1:13" ht="25.5" customHeight="1">
      <c r="A23" s="8" t="s">
        <v>86</v>
      </c>
      <c r="B23" s="6" t="s">
        <v>87</v>
      </c>
      <c r="C23" s="6" t="s">
        <v>78</v>
      </c>
      <c r="D23" s="7">
        <v>1</v>
      </c>
      <c r="E23" s="8" t="s">
        <v>88</v>
      </c>
      <c r="F23" s="8" t="s">
        <v>89</v>
      </c>
      <c r="G23" s="8" t="s">
        <v>90</v>
      </c>
      <c r="H23" s="8"/>
      <c r="I23" s="26">
        <f t="shared" si="2"/>
        <v>80</v>
      </c>
      <c r="J23" s="8">
        <v>1</v>
      </c>
      <c r="K23" s="8" t="s">
        <v>21</v>
      </c>
      <c r="L23" s="8" t="s">
        <v>22</v>
      </c>
      <c r="M23" s="30"/>
    </row>
    <row r="24" spans="1:13" ht="25.5" customHeight="1">
      <c r="A24" s="8" t="s">
        <v>86</v>
      </c>
      <c r="B24" s="7"/>
      <c r="C24" s="7"/>
      <c r="D24" s="7"/>
      <c r="E24" s="8" t="s">
        <v>91</v>
      </c>
      <c r="F24" s="8" t="s">
        <v>92</v>
      </c>
      <c r="G24" s="8" t="s">
        <v>90</v>
      </c>
      <c r="H24" s="8"/>
      <c r="I24" s="26">
        <f t="shared" si="2"/>
        <v>80</v>
      </c>
      <c r="J24" s="8">
        <v>1</v>
      </c>
      <c r="K24" s="8" t="s">
        <v>21</v>
      </c>
      <c r="L24" s="8" t="s">
        <v>22</v>
      </c>
      <c r="M24" s="30"/>
    </row>
    <row r="25" spans="1:13" ht="25.5" customHeight="1">
      <c r="A25" s="8" t="s">
        <v>86</v>
      </c>
      <c r="B25" s="7"/>
      <c r="C25" s="7"/>
      <c r="D25" s="7"/>
      <c r="E25" s="8" t="s">
        <v>93</v>
      </c>
      <c r="F25" s="8" t="s">
        <v>94</v>
      </c>
      <c r="G25" s="8" t="s">
        <v>85</v>
      </c>
      <c r="H25" s="8"/>
      <c r="I25" s="26">
        <f t="shared" si="2"/>
        <v>75</v>
      </c>
      <c r="J25" s="8">
        <v>3</v>
      </c>
      <c r="K25" s="8" t="s">
        <v>21</v>
      </c>
      <c r="L25" s="8" t="s">
        <v>22</v>
      </c>
      <c r="M25" s="30"/>
    </row>
    <row r="26" spans="1:13" ht="25.5" customHeight="1">
      <c r="A26" s="8" t="s">
        <v>95</v>
      </c>
      <c r="B26" s="6" t="s">
        <v>96</v>
      </c>
      <c r="C26" s="6" t="s">
        <v>97</v>
      </c>
      <c r="D26" s="7">
        <v>1</v>
      </c>
      <c r="E26" s="8" t="s">
        <v>98</v>
      </c>
      <c r="F26" s="8" t="s">
        <v>99</v>
      </c>
      <c r="G26" s="8" t="s">
        <v>51</v>
      </c>
      <c r="H26" s="8"/>
      <c r="I26" s="26">
        <f t="shared" si="2"/>
        <v>72</v>
      </c>
      <c r="J26" s="8">
        <v>1</v>
      </c>
      <c r="K26" s="8" t="s">
        <v>21</v>
      </c>
      <c r="L26" s="8" t="s">
        <v>22</v>
      </c>
      <c r="M26" s="33"/>
    </row>
    <row r="27" spans="1:13" ht="25.5" customHeight="1">
      <c r="A27" s="8" t="s">
        <v>95</v>
      </c>
      <c r="B27" s="7"/>
      <c r="C27" s="7"/>
      <c r="D27" s="7"/>
      <c r="E27" s="8" t="s">
        <v>100</v>
      </c>
      <c r="F27" s="8" t="s">
        <v>101</v>
      </c>
      <c r="G27" s="8" t="s">
        <v>39</v>
      </c>
      <c r="H27" s="8"/>
      <c r="I27" s="26">
        <f t="shared" si="2"/>
        <v>70</v>
      </c>
      <c r="J27" s="8">
        <v>2</v>
      </c>
      <c r="K27" s="8" t="s">
        <v>21</v>
      </c>
      <c r="L27" s="8" t="s">
        <v>22</v>
      </c>
      <c r="M27" s="33"/>
    </row>
    <row r="28" spans="1:13" ht="25.5" customHeight="1">
      <c r="A28" s="8" t="s">
        <v>95</v>
      </c>
      <c r="B28" s="7"/>
      <c r="C28" s="7"/>
      <c r="D28" s="7"/>
      <c r="E28" s="8" t="s">
        <v>102</v>
      </c>
      <c r="F28" s="8" t="s">
        <v>103</v>
      </c>
      <c r="G28" s="8" t="s">
        <v>104</v>
      </c>
      <c r="H28" s="8"/>
      <c r="I28" s="26">
        <f t="shared" si="2"/>
        <v>67</v>
      </c>
      <c r="J28" s="8">
        <v>3</v>
      </c>
      <c r="K28" s="8" t="s">
        <v>21</v>
      </c>
      <c r="L28" s="8" t="s">
        <v>22</v>
      </c>
      <c r="M28" s="33"/>
    </row>
    <row r="29" spans="1:13" ht="25.5" customHeight="1">
      <c r="A29" s="8" t="s">
        <v>105</v>
      </c>
      <c r="B29" s="6" t="s">
        <v>106</v>
      </c>
      <c r="C29" s="6" t="s">
        <v>107</v>
      </c>
      <c r="D29" s="7">
        <v>2</v>
      </c>
      <c r="E29" s="8" t="s">
        <v>108</v>
      </c>
      <c r="F29" s="8" t="s">
        <v>109</v>
      </c>
      <c r="G29" s="8" t="s">
        <v>20</v>
      </c>
      <c r="H29" s="8"/>
      <c r="I29" s="26">
        <f t="shared" si="2"/>
        <v>78</v>
      </c>
      <c r="J29" s="8">
        <v>1</v>
      </c>
      <c r="K29" s="8" t="s">
        <v>21</v>
      </c>
      <c r="L29" s="8" t="s">
        <v>22</v>
      </c>
      <c r="M29" s="33"/>
    </row>
    <row r="30" spans="1:13" ht="25.5" customHeight="1">
      <c r="A30" s="8" t="s">
        <v>105</v>
      </c>
      <c r="B30" s="6"/>
      <c r="C30" s="6"/>
      <c r="D30" s="7"/>
      <c r="E30" s="8" t="s">
        <v>110</v>
      </c>
      <c r="F30" s="8" t="s">
        <v>111</v>
      </c>
      <c r="G30" s="8" t="s">
        <v>85</v>
      </c>
      <c r="H30" s="8"/>
      <c r="I30" s="26">
        <f t="shared" si="2"/>
        <v>75</v>
      </c>
      <c r="J30" s="8">
        <v>2</v>
      </c>
      <c r="K30" s="8" t="s">
        <v>21</v>
      </c>
      <c r="L30" s="8" t="s">
        <v>22</v>
      </c>
      <c r="M30" s="33"/>
    </row>
    <row r="31" spans="1:13" ht="25.5" customHeight="1">
      <c r="A31" s="8" t="s">
        <v>105</v>
      </c>
      <c r="B31" s="6"/>
      <c r="C31" s="6"/>
      <c r="D31" s="7"/>
      <c r="E31" s="8" t="s">
        <v>112</v>
      </c>
      <c r="F31" s="8" t="s">
        <v>113</v>
      </c>
      <c r="G31" s="8" t="s">
        <v>73</v>
      </c>
      <c r="H31" s="8"/>
      <c r="I31" s="26">
        <f t="shared" si="2"/>
        <v>74</v>
      </c>
      <c r="J31" s="8">
        <v>3</v>
      </c>
      <c r="K31" s="8" t="s">
        <v>21</v>
      </c>
      <c r="L31" s="8" t="s">
        <v>22</v>
      </c>
      <c r="M31" s="33"/>
    </row>
    <row r="32" spans="1:13" ht="25.5" customHeight="1">
      <c r="A32" s="8" t="s">
        <v>105</v>
      </c>
      <c r="B32" s="6"/>
      <c r="C32" s="6"/>
      <c r="D32" s="7"/>
      <c r="E32" s="8" t="s">
        <v>114</v>
      </c>
      <c r="F32" s="8" t="s">
        <v>115</v>
      </c>
      <c r="G32" s="8" t="s">
        <v>28</v>
      </c>
      <c r="H32" s="8"/>
      <c r="I32" s="26">
        <f t="shared" si="2"/>
        <v>73</v>
      </c>
      <c r="J32" s="8">
        <v>4</v>
      </c>
      <c r="K32" s="8" t="s">
        <v>21</v>
      </c>
      <c r="L32" s="8" t="s">
        <v>22</v>
      </c>
      <c r="M32" s="33"/>
    </row>
    <row r="33" spans="1:13" ht="25.5" customHeight="1">
      <c r="A33" s="8" t="s">
        <v>105</v>
      </c>
      <c r="B33" s="6"/>
      <c r="C33" s="6"/>
      <c r="D33" s="7"/>
      <c r="E33" s="8" t="s">
        <v>116</v>
      </c>
      <c r="F33" s="8" t="s">
        <v>117</v>
      </c>
      <c r="G33" s="8" t="s">
        <v>28</v>
      </c>
      <c r="H33" s="8"/>
      <c r="I33" s="26">
        <f t="shared" si="2"/>
        <v>73</v>
      </c>
      <c r="J33" s="8">
        <v>4</v>
      </c>
      <c r="K33" s="8" t="s">
        <v>21</v>
      </c>
      <c r="L33" s="8" t="s">
        <v>22</v>
      </c>
      <c r="M33" s="33"/>
    </row>
    <row r="34" spans="1:13" ht="25.5" customHeight="1">
      <c r="A34" s="8" t="s">
        <v>105</v>
      </c>
      <c r="B34" s="6"/>
      <c r="C34" s="6"/>
      <c r="D34" s="7"/>
      <c r="E34" s="8" t="s">
        <v>118</v>
      </c>
      <c r="F34" s="8" t="s">
        <v>119</v>
      </c>
      <c r="G34" s="8" t="s">
        <v>34</v>
      </c>
      <c r="H34" s="8"/>
      <c r="I34" s="26">
        <f t="shared" si="2"/>
        <v>71</v>
      </c>
      <c r="J34" s="8">
        <v>6</v>
      </c>
      <c r="K34" s="34"/>
      <c r="L34" s="35" t="s">
        <v>47</v>
      </c>
      <c r="M34" s="31" t="s">
        <v>48</v>
      </c>
    </row>
    <row r="35" spans="1:13" ht="25.5" customHeight="1">
      <c r="A35" s="8" t="s">
        <v>105</v>
      </c>
      <c r="B35" s="6"/>
      <c r="C35" s="6"/>
      <c r="D35" s="7"/>
      <c r="E35" s="8" t="s">
        <v>120</v>
      </c>
      <c r="F35" s="8" t="s">
        <v>121</v>
      </c>
      <c r="G35" s="8" t="s">
        <v>34</v>
      </c>
      <c r="H35" s="8"/>
      <c r="I35" s="26">
        <f t="shared" si="2"/>
        <v>71</v>
      </c>
      <c r="J35" s="8">
        <v>6</v>
      </c>
      <c r="K35" s="34"/>
      <c r="L35" s="35" t="s">
        <v>47</v>
      </c>
      <c r="M35" s="31" t="s">
        <v>48</v>
      </c>
    </row>
    <row r="36" spans="1:13" ht="25.5" customHeight="1">
      <c r="A36" s="8" t="s">
        <v>105</v>
      </c>
      <c r="B36" s="6"/>
      <c r="C36" s="6"/>
      <c r="D36" s="7"/>
      <c r="E36" s="8" t="s">
        <v>122</v>
      </c>
      <c r="F36" s="8" t="s">
        <v>123</v>
      </c>
      <c r="G36" s="8" t="s">
        <v>124</v>
      </c>
      <c r="H36" s="8"/>
      <c r="I36" s="26">
        <f t="shared" si="2"/>
        <v>69</v>
      </c>
      <c r="J36" s="8">
        <v>8</v>
      </c>
      <c r="K36" s="34"/>
      <c r="L36" s="35" t="s">
        <v>47</v>
      </c>
      <c r="M36" s="31" t="s">
        <v>48</v>
      </c>
    </row>
    <row r="37" spans="1:13" ht="25.5" customHeight="1">
      <c r="A37" s="8" t="s">
        <v>105</v>
      </c>
      <c r="B37" s="6"/>
      <c r="C37" s="6"/>
      <c r="D37" s="7"/>
      <c r="E37" s="8" t="s">
        <v>125</v>
      </c>
      <c r="F37" s="8" t="s">
        <v>126</v>
      </c>
      <c r="G37" s="8" t="s">
        <v>104</v>
      </c>
      <c r="H37" s="8"/>
      <c r="I37" s="26">
        <f t="shared" si="2"/>
        <v>67</v>
      </c>
      <c r="J37" s="8">
        <v>9</v>
      </c>
      <c r="K37" s="34"/>
      <c r="L37" s="35" t="s">
        <v>47</v>
      </c>
      <c r="M37" s="31" t="s">
        <v>48</v>
      </c>
    </row>
    <row r="38" spans="1:13" ht="25.5" customHeight="1">
      <c r="A38" s="8" t="s">
        <v>105</v>
      </c>
      <c r="B38" s="6"/>
      <c r="C38" s="6"/>
      <c r="D38" s="7"/>
      <c r="E38" s="8" t="s">
        <v>127</v>
      </c>
      <c r="F38" s="8" t="s">
        <v>128</v>
      </c>
      <c r="G38" s="8" t="s">
        <v>104</v>
      </c>
      <c r="H38" s="8"/>
      <c r="I38" s="26">
        <f t="shared" si="2"/>
        <v>67</v>
      </c>
      <c r="J38" s="8">
        <v>9</v>
      </c>
      <c r="K38" s="34"/>
      <c r="L38" s="35" t="s">
        <v>47</v>
      </c>
      <c r="M38" s="31" t="s">
        <v>48</v>
      </c>
    </row>
    <row r="39" spans="1:13" ht="25.5" customHeight="1">
      <c r="A39" s="8" t="s">
        <v>105</v>
      </c>
      <c r="B39" s="6"/>
      <c r="C39" s="6"/>
      <c r="D39" s="7"/>
      <c r="E39" s="8" t="s">
        <v>129</v>
      </c>
      <c r="F39" s="8" t="s">
        <v>130</v>
      </c>
      <c r="G39" s="8" t="s">
        <v>104</v>
      </c>
      <c r="H39" s="8"/>
      <c r="I39" s="26">
        <f t="shared" si="2"/>
        <v>67</v>
      </c>
      <c r="J39" s="8">
        <v>9</v>
      </c>
      <c r="K39" s="34"/>
      <c r="L39" s="35" t="s">
        <v>47</v>
      </c>
      <c r="M39" s="31" t="s">
        <v>48</v>
      </c>
    </row>
    <row r="40" spans="1:13" ht="25.5" customHeight="1">
      <c r="A40" s="8" t="s">
        <v>105</v>
      </c>
      <c r="B40" s="6"/>
      <c r="C40" s="6"/>
      <c r="D40" s="7"/>
      <c r="E40" s="8" t="s">
        <v>131</v>
      </c>
      <c r="F40" s="8" t="s">
        <v>132</v>
      </c>
      <c r="G40" s="8" t="s">
        <v>133</v>
      </c>
      <c r="H40" s="8"/>
      <c r="I40" s="26">
        <f t="shared" si="2"/>
        <v>66</v>
      </c>
      <c r="J40" s="8">
        <v>12</v>
      </c>
      <c r="K40" s="34"/>
      <c r="L40" s="35" t="s">
        <v>47</v>
      </c>
      <c r="M40" s="31" t="s">
        <v>48</v>
      </c>
    </row>
    <row r="41" spans="1:13" ht="25.5" customHeight="1">
      <c r="A41" s="8" t="s">
        <v>105</v>
      </c>
      <c r="B41" s="6"/>
      <c r="C41" s="6"/>
      <c r="D41" s="7"/>
      <c r="E41" s="8" t="s">
        <v>134</v>
      </c>
      <c r="F41" s="8" t="s">
        <v>135</v>
      </c>
      <c r="G41" s="8" t="s">
        <v>136</v>
      </c>
      <c r="H41" s="8"/>
      <c r="I41" s="26">
        <f t="shared" si="2"/>
        <v>64</v>
      </c>
      <c r="J41" s="8">
        <v>13</v>
      </c>
      <c r="K41" s="8" t="s">
        <v>21</v>
      </c>
      <c r="L41" s="8" t="s">
        <v>22</v>
      </c>
      <c r="M41" s="31" t="s">
        <v>55</v>
      </c>
    </row>
    <row r="42" spans="1:13" ht="25.5" customHeight="1">
      <c r="A42" s="8" t="s">
        <v>105</v>
      </c>
      <c r="B42" s="6"/>
      <c r="C42" s="6"/>
      <c r="D42" s="7"/>
      <c r="E42" s="8" t="s">
        <v>137</v>
      </c>
      <c r="F42" s="8" t="s">
        <v>138</v>
      </c>
      <c r="G42" s="8" t="s">
        <v>136</v>
      </c>
      <c r="H42" s="8"/>
      <c r="I42" s="26">
        <f t="shared" si="2"/>
        <v>64</v>
      </c>
      <c r="J42" s="8">
        <v>13</v>
      </c>
      <c r="K42" s="34"/>
      <c r="L42" s="35" t="s">
        <v>47</v>
      </c>
      <c r="M42" s="31" t="s">
        <v>48</v>
      </c>
    </row>
    <row r="43" spans="1:13" ht="25.5" customHeight="1">
      <c r="A43" s="8" t="s">
        <v>139</v>
      </c>
      <c r="B43" s="8" t="s">
        <v>140</v>
      </c>
      <c r="C43" s="8" t="s">
        <v>141</v>
      </c>
      <c r="D43" s="8">
        <v>1</v>
      </c>
      <c r="E43" s="8" t="s">
        <v>142</v>
      </c>
      <c r="F43" s="8" t="s">
        <v>143</v>
      </c>
      <c r="G43" s="8" t="s">
        <v>34</v>
      </c>
      <c r="H43" s="20"/>
      <c r="I43" s="26">
        <f t="shared" si="2"/>
        <v>71</v>
      </c>
      <c r="J43" s="8">
        <v>1</v>
      </c>
      <c r="K43" s="8" t="s">
        <v>21</v>
      </c>
      <c r="L43" s="8" t="s">
        <v>22</v>
      </c>
      <c r="M43" s="20"/>
    </row>
    <row r="44" spans="1:13" ht="25.5" customHeight="1">
      <c r="A44" s="8" t="s">
        <v>139</v>
      </c>
      <c r="B44" s="8"/>
      <c r="C44" s="8"/>
      <c r="D44" s="8"/>
      <c r="E44" s="8" t="s">
        <v>144</v>
      </c>
      <c r="F44" s="8" t="s">
        <v>145</v>
      </c>
      <c r="G44" s="8" t="s">
        <v>124</v>
      </c>
      <c r="H44" s="20"/>
      <c r="I44" s="26">
        <f t="shared" si="2"/>
        <v>69</v>
      </c>
      <c r="J44" s="8">
        <v>2</v>
      </c>
      <c r="K44" s="20"/>
      <c r="L44" s="15" t="s">
        <v>47</v>
      </c>
      <c r="M44" s="31" t="s">
        <v>48</v>
      </c>
    </row>
    <row r="45" spans="1:13" ht="25.5" customHeight="1">
      <c r="A45" s="8" t="s">
        <v>146</v>
      </c>
      <c r="B45" s="6" t="s">
        <v>140</v>
      </c>
      <c r="C45" s="6" t="s">
        <v>147</v>
      </c>
      <c r="D45" s="21">
        <v>1</v>
      </c>
      <c r="E45" s="8" t="s">
        <v>148</v>
      </c>
      <c r="F45" s="8" t="s">
        <v>149</v>
      </c>
      <c r="G45" s="8" t="s">
        <v>150</v>
      </c>
      <c r="H45" s="8"/>
      <c r="I45" s="26">
        <f t="shared" si="2"/>
        <v>79</v>
      </c>
      <c r="J45" s="8">
        <v>1</v>
      </c>
      <c r="K45" s="8" t="s">
        <v>21</v>
      </c>
      <c r="L45" s="8" t="s">
        <v>22</v>
      </c>
      <c r="M45" s="36"/>
    </row>
    <row r="46" spans="1:13" ht="25.5" customHeight="1">
      <c r="A46" s="8" t="s">
        <v>146</v>
      </c>
      <c r="B46" s="21"/>
      <c r="C46" s="21"/>
      <c r="D46" s="21"/>
      <c r="E46" s="8" t="s">
        <v>151</v>
      </c>
      <c r="F46" s="8" t="s">
        <v>152</v>
      </c>
      <c r="G46" s="8" t="s">
        <v>25</v>
      </c>
      <c r="H46" s="8"/>
      <c r="I46" s="26">
        <f t="shared" si="2"/>
        <v>76</v>
      </c>
      <c r="J46" s="8">
        <v>2</v>
      </c>
      <c r="K46" s="8" t="s">
        <v>21</v>
      </c>
      <c r="L46" s="8" t="s">
        <v>22</v>
      </c>
      <c r="M46" s="36"/>
    </row>
    <row r="47" spans="1:13" ht="25.5" customHeight="1">
      <c r="A47" s="8" t="s">
        <v>146</v>
      </c>
      <c r="B47" s="21"/>
      <c r="C47" s="21"/>
      <c r="D47" s="21"/>
      <c r="E47" s="8" t="s">
        <v>153</v>
      </c>
      <c r="F47" s="8" t="s">
        <v>154</v>
      </c>
      <c r="G47" s="8" t="s">
        <v>85</v>
      </c>
      <c r="H47" s="8"/>
      <c r="I47" s="26">
        <f t="shared" si="2"/>
        <v>75</v>
      </c>
      <c r="J47" s="8">
        <v>3</v>
      </c>
      <c r="K47" s="8" t="s">
        <v>21</v>
      </c>
      <c r="L47" s="8" t="s">
        <v>22</v>
      </c>
      <c r="M47" s="36"/>
    </row>
    <row r="48" spans="1:13" ht="25.5" customHeight="1">
      <c r="A48" s="8" t="s">
        <v>155</v>
      </c>
      <c r="B48" s="7" t="s">
        <v>156</v>
      </c>
      <c r="C48" s="7" t="s">
        <v>157</v>
      </c>
      <c r="D48" s="7">
        <v>1</v>
      </c>
      <c r="E48" s="8" t="s">
        <v>158</v>
      </c>
      <c r="F48" s="8" t="s">
        <v>159</v>
      </c>
      <c r="G48" s="8" t="s">
        <v>150</v>
      </c>
      <c r="H48" s="8"/>
      <c r="I48" s="26">
        <f t="shared" si="2"/>
        <v>79</v>
      </c>
      <c r="J48" s="8">
        <v>1</v>
      </c>
      <c r="K48" s="8" t="s">
        <v>21</v>
      </c>
      <c r="L48" s="8" t="s">
        <v>22</v>
      </c>
      <c r="M48" s="33"/>
    </row>
    <row r="49" spans="1:13" ht="25.5" customHeight="1">
      <c r="A49" s="8" t="s">
        <v>155</v>
      </c>
      <c r="B49" s="7"/>
      <c r="C49" s="7"/>
      <c r="D49" s="7"/>
      <c r="E49" s="8" t="s">
        <v>160</v>
      </c>
      <c r="F49" s="8" t="s">
        <v>161</v>
      </c>
      <c r="G49" s="8" t="s">
        <v>20</v>
      </c>
      <c r="H49" s="8"/>
      <c r="I49" s="26">
        <f t="shared" si="2"/>
        <v>78</v>
      </c>
      <c r="J49" s="8">
        <v>2</v>
      </c>
      <c r="K49" s="8" t="s">
        <v>21</v>
      </c>
      <c r="L49" s="8" t="s">
        <v>22</v>
      </c>
      <c r="M49" s="33"/>
    </row>
    <row r="50" spans="1:13" ht="25.5" customHeight="1">
      <c r="A50" s="8" t="s">
        <v>155</v>
      </c>
      <c r="B50" s="7"/>
      <c r="C50" s="7"/>
      <c r="D50" s="7"/>
      <c r="E50" s="8" t="s">
        <v>162</v>
      </c>
      <c r="F50" s="8" t="s">
        <v>163</v>
      </c>
      <c r="G50" s="8" t="s">
        <v>25</v>
      </c>
      <c r="H50" s="8"/>
      <c r="I50" s="26">
        <f t="shared" si="2"/>
        <v>76</v>
      </c>
      <c r="J50" s="8">
        <v>3</v>
      </c>
      <c r="K50" s="8" t="s">
        <v>21</v>
      </c>
      <c r="L50" s="8" t="s">
        <v>22</v>
      </c>
      <c r="M50" s="33"/>
    </row>
    <row r="51" spans="1:13" ht="25.5" customHeight="1">
      <c r="A51" s="8" t="s">
        <v>164</v>
      </c>
      <c r="B51" s="22" t="s">
        <v>165</v>
      </c>
      <c r="C51" s="22" t="s">
        <v>166</v>
      </c>
      <c r="D51" s="23">
        <v>1</v>
      </c>
      <c r="E51" s="8" t="s">
        <v>167</v>
      </c>
      <c r="F51" s="8" t="s">
        <v>168</v>
      </c>
      <c r="G51" s="8" t="s">
        <v>25</v>
      </c>
      <c r="H51" s="8"/>
      <c r="I51" s="26">
        <f t="shared" si="2"/>
        <v>76</v>
      </c>
      <c r="J51" s="8">
        <v>1</v>
      </c>
      <c r="K51" s="8" t="s">
        <v>21</v>
      </c>
      <c r="L51" s="8" t="s">
        <v>22</v>
      </c>
      <c r="M51" s="33"/>
    </row>
    <row r="52" spans="1:13" ht="25.5" customHeight="1">
      <c r="A52" s="8" t="s">
        <v>164</v>
      </c>
      <c r="B52" s="24"/>
      <c r="C52" s="24"/>
      <c r="D52" s="24"/>
      <c r="E52" s="8" t="s">
        <v>169</v>
      </c>
      <c r="F52" s="8" t="s">
        <v>170</v>
      </c>
      <c r="G52" s="8" t="s">
        <v>73</v>
      </c>
      <c r="H52" s="8"/>
      <c r="I52" s="26">
        <f t="shared" si="2"/>
        <v>74</v>
      </c>
      <c r="J52" s="8">
        <v>2</v>
      </c>
      <c r="K52" s="8" t="s">
        <v>21</v>
      </c>
      <c r="L52" s="8" t="s">
        <v>22</v>
      </c>
      <c r="M52" s="33"/>
    </row>
    <row r="53" spans="1:13" ht="25.5" customHeight="1">
      <c r="A53" s="8" t="s">
        <v>164</v>
      </c>
      <c r="B53" s="24"/>
      <c r="C53" s="24"/>
      <c r="D53" s="24"/>
      <c r="E53" s="8" t="s">
        <v>171</v>
      </c>
      <c r="F53" s="8" t="s">
        <v>172</v>
      </c>
      <c r="G53" s="8" t="s">
        <v>51</v>
      </c>
      <c r="H53" s="8"/>
      <c r="I53" s="26">
        <f t="shared" si="2"/>
        <v>72</v>
      </c>
      <c r="J53" s="8">
        <v>3</v>
      </c>
      <c r="K53" s="8" t="s">
        <v>21</v>
      </c>
      <c r="L53" s="8" t="s">
        <v>22</v>
      </c>
      <c r="M53" s="33"/>
    </row>
    <row r="54" spans="1:13" ht="25.5" customHeight="1">
      <c r="A54" s="8" t="s">
        <v>164</v>
      </c>
      <c r="B54" s="25"/>
      <c r="C54" s="25"/>
      <c r="D54" s="25"/>
      <c r="E54" s="8" t="s">
        <v>173</v>
      </c>
      <c r="F54" s="8" t="s">
        <v>174</v>
      </c>
      <c r="G54" s="8" t="s">
        <v>51</v>
      </c>
      <c r="H54" s="8"/>
      <c r="I54" s="26">
        <f t="shared" si="2"/>
        <v>72</v>
      </c>
      <c r="J54" s="8">
        <v>3</v>
      </c>
      <c r="K54" s="8" t="s">
        <v>21</v>
      </c>
      <c r="L54" s="8" t="s">
        <v>22</v>
      </c>
      <c r="M54" s="33"/>
    </row>
    <row r="55" spans="1:13" ht="25.5" customHeight="1">
      <c r="A55" s="8" t="s">
        <v>175</v>
      </c>
      <c r="B55" s="6" t="s">
        <v>176</v>
      </c>
      <c r="C55" s="6" t="s">
        <v>177</v>
      </c>
      <c r="D55" s="7">
        <v>1</v>
      </c>
      <c r="E55" s="8" t="s">
        <v>178</v>
      </c>
      <c r="F55" s="8" t="s">
        <v>179</v>
      </c>
      <c r="G55" s="8" t="s">
        <v>180</v>
      </c>
      <c r="H55" s="8"/>
      <c r="I55" s="26">
        <f t="shared" si="2"/>
        <v>73.5</v>
      </c>
      <c r="J55" s="8">
        <v>1</v>
      </c>
      <c r="K55" s="8" t="s">
        <v>21</v>
      </c>
      <c r="L55" s="8" t="s">
        <v>22</v>
      </c>
      <c r="M55" s="33"/>
    </row>
    <row r="56" spans="1:13" ht="25.5" customHeight="1">
      <c r="A56" s="8" t="s">
        <v>175</v>
      </c>
      <c r="B56" s="7"/>
      <c r="C56" s="7"/>
      <c r="D56" s="7"/>
      <c r="E56" s="8" t="s">
        <v>181</v>
      </c>
      <c r="F56" s="8" t="s">
        <v>182</v>
      </c>
      <c r="G56" s="8" t="s">
        <v>183</v>
      </c>
      <c r="H56" s="8"/>
      <c r="I56" s="26">
        <f t="shared" si="2"/>
        <v>70.5</v>
      </c>
      <c r="J56" s="8">
        <v>2</v>
      </c>
      <c r="K56" s="8" t="s">
        <v>21</v>
      </c>
      <c r="L56" s="8" t="s">
        <v>22</v>
      </c>
      <c r="M56" s="33"/>
    </row>
    <row r="57" spans="1:13" ht="25.5" customHeight="1">
      <c r="A57" s="8" t="s">
        <v>175</v>
      </c>
      <c r="B57" s="7"/>
      <c r="C57" s="7"/>
      <c r="D57" s="7"/>
      <c r="E57" s="8" t="s">
        <v>184</v>
      </c>
      <c r="F57" s="8" t="s">
        <v>185</v>
      </c>
      <c r="G57" s="8" t="s">
        <v>186</v>
      </c>
      <c r="H57" s="8"/>
      <c r="I57" s="26">
        <f t="shared" si="2"/>
        <v>65.5</v>
      </c>
      <c r="J57" s="8">
        <v>3</v>
      </c>
      <c r="K57" s="8" t="s">
        <v>21</v>
      </c>
      <c r="L57" s="8" t="s">
        <v>22</v>
      </c>
      <c r="M57" s="33"/>
    </row>
    <row r="58" spans="1:13" ht="25.5" customHeight="1">
      <c r="A58" s="8" t="s">
        <v>175</v>
      </c>
      <c r="B58" s="7"/>
      <c r="C58" s="7"/>
      <c r="D58" s="7"/>
      <c r="E58" s="8" t="s">
        <v>187</v>
      </c>
      <c r="F58" s="8" t="s">
        <v>188</v>
      </c>
      <c r="G58" s="8" t="s">
        <v>186</v>
      </c>
      <c r="H58" s="8"/>
      <c r="I58" s="26">
        <f t="shared" si="2"/>
        <v>65.5</v>
      </c>
      <c r="J58" s="8">
        <v>3</v>
      </c>
      <c r="K58" s="8" t="s">
        <v>21</v>
      </c>
      <c r="L58" s="8" t="s">
        <v>22</v>
      </c>
      <c r="M58" s="33"/>
    </row>
    <row r="59" spans="1:13" ht="25.5" customHeight="1">
      <c r="A59" s="8" t="s">
        <v>189</v>
      </c>
      <c r="B59" s="6" t="s">
        <v>176</v>
      </c>
      <c r="C59" s="6" t="s">
        <v>190</v>
      </c>
      <c r="D59" s="7">
        <v>2</v>
      </c>
      <c r="E59" s="8" t="s">
        <v>191</v>
      </c>
      <c r="F59" s="8" t="s">
        <v>192</v>
      </c>
      <c r="G59" s="8" t="s">
        <v>85</v>
      </c>
      <c r="H59" s="8"/>
      <c r="I59" s="26">
        <f t="shared" si="2"/>
        <v>75</v>
      </c>
      <c r="J59" s="8">
        <v>1</v>
      </c>
      <c r="K59" s="8" t="s">
        <v>21</v>
      </c>
      <c r="L59" s="8" t="s">
        <v>22</v>
      </c>
      <c r="M59" s="33"/>
    </row>
    <row r="60" spans="1:13" ht="25.5" customHeight="1">
      <c r="A60" s="8" t="s">
        <v>189</v>
      </c>
      <c r="B60" s="7"/>
      <c r="C60" s="7"/>
      <c r="D60" s="7"/>
      <c r="E60" s="8" t="s">
        <v>193</v>
      </c>
      <c r="F60" s="8" t="s">
        <v>194</v>
      </c>
      <c r="G60" s="8" t="s">
        <v>104</v>
      </c>
      <c r="H60" s="8"/>
      <c r="I60" s="26">
        <f t="shared" si="2"/>
        <v>67</v>
      </c>
      <c r="J60" s="8">
        <v>2</v>
      </c>
      <c r="K60" s="8" t="s">
        <v>21</v>
      </c>
      <c r="L60" s="8" t="s">
        <v>22</v>
      </c>
      <c r="M60" s="33"/>
    </row>
    <row r="61" spans="1:13" ht="25.5" customHeight="1">
      <c r="A61" s="8" t="s">
        <v>189</v>
      </c>
      <c r="B61" s="7"/>
      <c r="C61" s="7"/>
      <c r="D61" s="7"/>
      <c r="E61" s="8" t="s">
        <v>195</v>
      </c>
      <c r="F61" s="8" t="s">
        <v>196</v>
      </c>
      <c r="G61" s="8" t="s">
        <v>197</v>
      </c>
      <c r="H61" s="8"/>
      <c r="I61" s="26">
        <f t="shared" si="2"/>
        <v>65</v>
      </c>
      <c r="J61" s="8">
        <v>3</v>
      </c>
      <c r="K61" s="8" t="s">
        <v>21</v>
      </c>
      <c r="L61" s="8" t="s">
        <v>22</v>
      </c>
      <c r="M61" s="33"/>
    </row>
    <row r="62" spans="1:13" ht="25.5" customHeight="1">
      <c r="A62" s="8" t="s">
        <v>189</v>
      </c>
      <c r="B62" s="7"/>
      <c r="C62" s="7"/>
      <c r="D62" s="7"/>
      <c r="E62" s="8" t="s">
        <v>198</v>
      </c>
      <c r="F62" s="8" t="s">
        <v>199</v>
      </c>
      <c r="G62" s="8" t="s">
        <v>200</v>
      </c>
      <c r="H62" s="8"/>
      <c r="I62" s="26">
        <f t="shared" si="2"/>
        <v>62.5</v>
      </c>
      <c r="J62" s="8">
        <v>4</v>
      </c>
      <c r="K62" s="8" t="s">
        <v>21</v>
      </c>
      <c r="L62" s="8" t="s">
        <v>22</v>
      </c>
      <c r="M62" s="33"/>
    </row>
    <row r="63" spans="1:13" ht="25.5" customHeight="1">
      <c r="A63" s="8" t="s">
        <v>189</v>
      </c>
      <c r="B63" s="7"/>
      <c r="C63" s="7"/>
      <c r="D63" s="7"/>
      <c r="E63" s="8" t="s">
        <v>201</v>
      </c>
      <c r="F63" s="8" t="s">
        <v>202</v>
      </c>
      <c r="G63" s="8" t="s">
        <v>203</v>
      </c>
      <c r="H63" s="8"/>
      <c r="I63" s="26">
        <f t="shared" si="2"/>
        <v>60</v>
      </c>
      <c r="J63" s="8">
        <v>5</v>
      </c>
      <c r="K63" s="8" t="s">
        <v>21</v>
      </c>
      <c r="L63" s="8" t="s">
        <v>22</v>
      </c>
      <c r="M63" s="33"/>
    </row>
    <row r="64" spans="1:13" ht="25.5" customHeight="1">
      <c r="A64" s="8" t="s">
        <v>189</v>
      </c>
      <c r="B64" s="7"/>
      <c r="C64" s="7"/>
      <c r="D64" s="7"/>
      <c r="E64" s="8" t="s">
        <v>204</v>
      </c>
      <c r="F64" s="8" t="s">
        <v>205</v>
      </c>
      <c r="G64" s="8" t="s">
        <v>206</v>
      </c>
      <c r="H64" s="8"/>
      <c r="I64" s="26">
        <f t="shared" si="2"/>
        <v>59</v>
      </c>
      <c r="J64" s="8">
        <v>6</v>
      </c>
      <c r="K64" s="8" t="s">
        <v>21</v>
      </c>
      <c r="L64" s="8" t="s">
        <v>22</v>
      </c>
      <c r="M64" s="33"/>
    </row>
    <row r="65" spans="1:13" ht="25.5" customHeight="1">
      <c r="A65" s="8" t="s">
        <v>189</v>
      </c>
      <c r="B65" s="7"/>
      <c r="C65" s="7"/>
      <c r="D65" s="7"/>
      <c r="E65" s="8" t="s">
        <v>207</v>
      </c>
      <c r="F65" s="8" t="s">
        <v>208</v>
      </c>
      <c r="G65" s="8" t="s">
        <v>206</v>
      </c>
      <c r="H65" s="8"/>
      <c r="I65" s="26">
        <f t="shared" si="2"/>
        <v>59</v>
      </c>
      <c r="J65" s="8">
        <v>6</v>
      </c>
      <c r="K65" s="8" t="s">
        <v>21</v>
      </c>
      <c r="L65" s="8" t="s">
        <v>22</v>
      </c>
      <c r="M65" s="33"/>
    </row>
    <row r="66" spans="1:13" ht="25.5" customHeight="1">
      <c r="A66" s="8" t="s">
        <v>209</v>
      </c>
      <c r="B66" s="6" t="s">
        <v>210</v>
      </c>
      <c r="C66" s="6" t="s">
        <v>211</v>
      </c>
      <c r="D66" s="7">
        <v>1</v>
      </c>
      <c r="E66" s="8" t="s">
        <v>212</v>
      </c>
      <c r="F66" s="8" t="s">
        <v>213</v>
      </c>
      <c r="G66" s="8" t="s">
        <v>28</v>
      </c>
      <c r="H66" s="8"/>
      <c r="I66" s="26">
        <f t="shared" si="2"/>
        <v>73</v>
      </c>
      <c r="J66" s="8">
        <v>1</v>
      </c>
      <c r="K66" s="8" t="s">
        <v>21</v>
      </c>
      <c r="L66" s="8" t="s">
        <v>22</v>
      </c>
      <c r="M66" s="33"/>
    </row>
    <row r="67" spans="1:13" ht="25.5" customHeight="1">
      <c r="A67" s="8" t="s">
        <v>209</v>
      </c>
      <c r="B67" s="7"/>
      <c r="C67" s="7"/>
      <c r="D67" s="7"/>
      <c r="E67" s="8" t="s">
        <v>214</v>
      </c>
      <c r="F67" s="8" t="s">
        <v>215</v>
      </c>
      <c r="G67" s="8" t="s">
        <v>216</v>
      </c>
      <c r="H67" s="8"/>
      <c r="I67" s="26">
        <f t="shared" si="2"/>
        <v>63.5</v>
      </c>
      <c r="J67" s="8">
        <v>2</v>
      </c>
      <c r="K67" s="8"/>
      <c r="L67" s="15" t="s">
        <v>47</v>
      </c>
      <c r="M67" s="31" t="s">
        <v>48</v>
      </c>
    </row>
    <row r="68" spans="1:13" ht="25.5" customHeight="1">
      <c r="A68" s="8" t="s">
        <v>209</v>
      </c>
      <c r="B68" s="7"/>
      <c r="C68" s="7"/>
      <c r="D68" s="7"/>
      <c r="E68" s="8" t="s">
        <v>217</v>
      </c>
      <c r="F68" s="8" t="s">
        <v>218</v>
      </c>
      <c r="G68" s="8" t="s">
        <v>219</v>
      </c>
      <c r="H68" s="8"/>
      <c r="I68" s="26">
        <f t="shared" si="2"/>
        <v>59.5</v>
      </c>
      <c r="J68" s="8">
        <v>3</v>
      </c>
      <c r="K68" s="8"/>
      <c r="L68" s="15" t="s">
        <v>47</v>
      </c>
      <c r="M68" s="31" t="s">
        <v>48</v>
      </c>
    </row>
    <row r="69" spans="1:13" ht="25.5" customHeight="1">
      <c r="A69" s="8" t="s">
        <v>209</v>
      </c>
      <c r="B69" s="7"/>
      <c r="C69" s="7"/>
      <c r="D69" s="7"/>
      <c r="E69" s="8" t="s">
        <v>220</v>
      </c>
      <c r="F69" s="8" t="s">
        <v>221</v>
      </c>
      <c r="G69" s="8" t="s">
        <v>219</v>
      </c>
      <c r="H69" s="8"/>
      <c r="I69" s="26">
        <f t="shared" si="2"/>
        <v>59.5</v>
      </c>
      <c r="J69" s="8">
        <v>3</v>
      </c>
      <c r="K69" s="8" t="s">
        <v>21</v>
      </c>
      <c r="L69" s="8" t="s">
        <v>22</v>
      </c>
      <c r="M69" s="33"/>
    </row>
    <row r="70" spans="1:13" ht="25.5" customHeight="1">
      <c r="A70" s="8" t="s">
        <v>209</v>
      </c>
      <c r="B70" s="7"/>
      <c r="C70" s="7"/>
      <c r="D70" s="7"/>
      <c r="E70" s="8" t="s">
        <v>222</v>
      </c>
      <c r="F70" s="8" t="s">
        <v>223</v>
      </c>
      <c r="G70" s="8" t="s">
        <v>224</v>
      </c>
      <c r="H70" s="8"/>
      <c r="I70" s="26">
        <f t="shared" si="2"/>
        <v>58.5</v>
      </c>
      <c r="J70" s="8">
        <v>5</v>
      </c>
      <c r="K70" s="8" t="s">
        <v>21</v>
      </c>
      <c r="L70" s="8" t="s">
        <v>22</v>
      </c>
      <c r="M70" s="31" t="s">
        <v>55</v>
      </c>
    </row>
    <row r="71" spans="1:13" ht="25.5" customHeight="1">
      <c r="A71" s="8" t="s">
        <v>225</v>
      </c>
      <c r="B71" s="6" t="s">
        <v>210</v>
      </c>
      <c r="C71" s="6" t="s">
        <v>226</v>
      </c>
      <c r="D71" s="7">
        <v>1</v>
      </c>
      <c r="E71" s="8" t="s">
        <v>227</v>
      </c>
      <c r="F71" s="8" t="s">
        <v>228</v>
      </c>
      <c r="G71" s="8" t="s">
        <v>229</v>
      </c>
      <c r="H71" s="8"/>
      <c r="I71" s="26">
        <f t="shared" si="2"/>
        <v>80.5</v>
      </c>
      <c r="J71" s="8">
        <v>1</v>
      </c>
      <c r="K71" s="8" t="s">
        <v>21</v>
      </c>
      <c r="L71" s="8" t="s">
        <v>22</v>
      </c>
      <c r="M71" s="33"/>
    </row>
    <row r="72" spans="1:13" ht="25.5" customHeight="1">
      <c r="A72" s="8" t="s">
        <v>225</v>
      </c>
      <c r="B72" s="7"/>
      <c r="C72" s="7"/>
      <c r="D72" s="7"/>
      <c r="E72" s="8" t="s">
        <v>230</v>
      </c>
      <c r="F72" s="8" t="s">
        <v>231</v>
      </c>
      <c r="G72" s="8" t="s">
        <v>85</v>
      </c>
      <c r="H72" s="8"/>
      <c r="I72" s="26">
        <f t="shared" si="2"/>
        <v>75</v>
      </c>
      <c r="J72" s="8">
        <v>2</v>
      </c>
      <c r="K72" s="8" t="s">
        <v>21</v>
      </c>
      <c r="L72" s="8" t="s">
        <v>22</v>
      </c>
      <c r="M72" s="33"/>
    </row>
    <row r="73" spans="1:13" ht="25.5" customHeight="1">
      <c r="A73" s="8" t="s">
        <v>225</v>
      </c>
      <c r="B73" s="7"/>
      <c r="C73" s="7"/>
      <c r="D73" s="7"/>
      <c r="E73" s="8" t="s">
        <v>232</v>
      </c>
      <c r="F73" s="8" t="s">
        <v>233</v>
      </c>
      <c r="G73" s="8" t="s">
        <v>234</v>
      </c>
      <c r="H73" s="8"/>
      <c r="I73" s="26">
        <f t="shared" si="2"/>
        <v>67.5</v>
      </c>
      <c r="J73" s="8">
        <v>3</v>
      </c>
      <c r="K73" s="8" t="s">
        <v>21</v>
      </c>
      <c r="L73" s="8" t="s">
        <v>22</v>
      </c>
      <c r="M73" s="33"/>
    </row>
    <row r="74" spans="1:13" ht="25.5" customHeight="1">
      <c r="A74" s="8" t="s">
        <v>235</v>
      </c>
      <c r="B74" s="8" t="s">
        <v>210</v>
      </c>
      <c r="C74" s="8" t="s">
        <v>236</v>
      </c>
      <c r="D74" s="8">
        <v>1</v>
      </c>
      <c r="E74" s="8" t="s">
        <v>237</v>
      </c>
      <c r="F74" s="8" t="s">
        <v>238</v>
      </c>
      <c r="G74" s="8" t="s">
        <v>239</v>
      </c>
      <c r="H74" s="8"/>
      <c r="I74" s="26">
        <f t="shared" si="2"/>
        <v>56.5</v>
      </c>
      <c r="J74" s="8">
        <v>1</v>
      </c>
      <c r="K74" s="8" t="s">
        <v>21</v>
      </c>
      <c r="L74" s="8" t="s">
        <v>22</v>
      </c>
      <c r="M74" s="33"/>
    </row>
    <row r="75" spans="1:13" ht="25.5" customHeight="1">
      <c r="A75" s="8" t="s">
        <v>235</v>
      </c>
      <c r="B75" s="8"/>
      <c r="C75" s="8"/>
      <c r="D75" s="8"/>
      <c r="E75" s="8" t="s">
        <v>240</v>
      </c>
      <c r="F75" s="8" t="s">
        <v>241</v>
      </c>
      <c r="G75" s="8" t="s">
        <v>242</v>
      </c>
      <c r="H75" s="8"/>
      <c r="I75" s="26">
        <f t="shared" si="2"/>
        <v>56</v>
      </c>
      <c r="J75" s="8">
        <v>2</v>
      </c>
      <c r="K75" s="8" t="s">
        <v>21</v>
      </c>
      <c r="L75" s="8" t="s">
        <v>22</v>
      </c>
      <c r="M75" s="33"/>
    </row>
    <row r="76" spans="1:13" ht="25.5" customHeight="1">
      <c r="A76" s="8" t="s">
        <v>235</v>
      </c>
      <c r="B76" s="8"/>
      <c r="C76" s="8"/>
      <c r="D76" s="8"/>
      <c r="E76" s="8" t="s">
        <v>243</v>
      </c>
      <c r="F76" s="8" t="s">
        <v>244</v>
      </c>
      <c r="G76" s="8" t="s">
        <v>245</v>
      </c>
      <c r="H76" s="8"/>
      <c r="I76" s="26">
        <f t="shared" si="2"/>
        <v>55.5</v>
      </c>
      <c r="J76" s="8">
        <v>3</v>
      </c>
      <c r="K76" s="8" t="s">
        <v>21</v>
      </c>
      <c r="L76" s="8" t="s">
        <v>22</v>
      </c>
      <c r="M76" s="33"/>
    </row>
    <row r="77" spans="1:13" ht="25.5" customHeight="1">
      <c r="A77" s="8" t="s">
        <v>246</v>
      </c>
      <c r="B77" s="6" t="s">
        <v>247</v>
      </c>
      <c r="C77" s="6" t="s">
        <v>248</v>
      </c>
      <c r="D77" s="7">
        <v>1</v>
      </c>
      <c r="E77" s="8" t="s">
        <v>249</v>
      </c>
      <c r="F77" s="8" t="s">
        <v>250</v>
      </c>
      <c r="G77" s="8" t="s">
        <v>251</v>
      </c>
      <c r="H77" s="8"/>
      <c r="I77" s="26">
        <f aca="true" t="shared" si="3" ref="I77:I93">G77+H77</f>
        <v>63</v>
      </c>
      <c r="J77" s="8">
        <v>1</v>
      </c>
      <c r="K77" s="8" t="s">
        <v>21</v>
      </c>
      <c r="L77" s="8" t="s">
        <v>22</v>
      </c>
      <c r="M77" s="33"/>
    </row>
    <row r="78" spans="1:13" ht="25.5" customHeight="1">
      <c r="A78" s="8" t="s">
        <v>246</v>
      </c>
      <c r="B78" s="7"/>
      <c r="C78" s="7"/>
      <c r="D78" s="7"/>
      <c r="E78" s="8" t="s">
        <v>252</v>
      </c>
      <c r="F78" s="8" t="s">
        <v>253</v>
      </c>
      <c r="G78" s="8" t="s">
        <v>254</v>
      </c>
      <c r="H78" s="8"/>
      <c r="I78" s="26">
        <f t="shared" si="3"/>
        <v>57.5</v>
      </c>
      <c r="J78" s="8">
        <v>2</v>
      </c>
      <c r="K78" s="8" t="s">
        <v>21</v>
      </c>
      <c r="L78" s="8" t="s">
        <v>22</v>
      </c>
      <c r="M78" s="33"/>
    </row>
    <row r="79" spans="1:13" ht="25.5" customHeight="1">
      <c r="A79" s="8" t="s">
        <v>246</v>
      </c>
      <c r="B79" s="7"/>
      <c r="C79" s="7"/>
      <c r="D79" s="7"/>
      <c r="E79" s="8" t="s">
        <v>255</v>
      </c>
      <c r="F79" s="8" t="s">
        <v>256</v>
      </c>
      <c r="G79" s="8" t="s">
        <v>257</v>
      </c>
      <c r="H79" s="8"/>
      <c r="I79" s="26">
        <f t="shared" si="3"/>
        <v>46.5</v>
      </c>
      <c r="J79" s="8">
        <v>3</v>
      </c>
      <c r="K79" s="8" t="s">
        <v>21</v>
      </c>
      <c r="L79" s="8" t="s">
        <v>22</v>
      </c>
      <c r="M79" s="33"/>
    </row>
    <row r="80" spans="1:13" ht="25.5" customHeight="1">
      <c r="A80" s="8" t="s">
        <v>258</v>
      </c>
      <c r="B80" s="6" t="s">
        <v>247</v>
      </c>
      <c r="C80" s="6" t="s">
        <v>259</v>
      </c>
      <c r="D80" s="7">
        <v>1</v>
      </c>
      <c r="E80" s="8" t="s">
        <v>260</v>
      </c>
      <c r="F80" s="8" t="s">
        <v>261</v>
      </c>
      <c r="G80" s="8" t="s">
        <v>136</v>
      </c>
      <c r="H80" s="8"/>
      <c r="I80" s="26">
        <f t="shared" si="3"/>
        <v>64</v>
      </c>
      <c r="J80" s="8">
        <v>1</v>
      </c>
      <c r="K80" s="8" t="s">
        <v>21</v>
      </c>
      <c r="L80" s="8" t="s">
        <v>22</v>
      </c>
      <c r="M80" s="33"/>
    </row>
    <row r="81" spans="1:13" ht="25.5" customHeight="1">
      <c r="A81" s="8" t="s">
        <v>258</v>
      </c>
      <c r="B81" s="7"/>
      <c r="C81" s="7"/>
      <c r="D81" s="7"/>
      <c r="E81" s="8" t="s">
        <v>262</v>
      </c>
      <c r="F81" s="8" t="s">
        <v>263</v>
      </c>
      <c r="G81" s="8" t="s">
        <v>264</v>
      </c>
      <c r="H81" s="8"/>
      <c r="I81" s="26">
        <f t="shared" si="3"/>
        <v>61</v>
      </c>
      <c r="J81" s="8">
        <v>2</v>
      </c>
      <c r="K81" s="8" t="s">
        <v>21</v>
      </c>
      <c r="L81" s="8" t="s">
        <v>22</v>
      </c>
      <c r="M81" s="33"/>
    </row>
    <row r="82" spans="1:13" ht="25.5" customHeight="1">
      <c r="A82" s="8" t="s">
        <v>258</v>
      </c>
      <c r="B82" s="7"/>
      <c r="C82" s="7"/>
      <c r="D82" s="7"/>
      <c r="E82" s="8" t="s">
        <v>265</v>
      </c>
      <c r="F82" s="8" t="s">
        <v>266</v>
      </c>
      <c r="G82" s="8" t="s">
        <v>203</v>
      </c>
      <c r="H82" s="8"/>
      <c r="I82" s="26">
        <f t="shared" si="3"/>
        <v>60</v>
      </c>
      <c r="J82" s="8">
        <v>3</v>
      </c>
      <c r="K82" s="8" t="s">
        <v>21</v>
      </c>
      <c r="L82" s="8" t="s">
        <v>22</v>
      </c>
      <c r="M82" s="33"/>
    </row>
    <row r="83" spans="1:13" ht="25.5" customHeight="1">
      <c r="A83" s="8" t="s">
        <v>267</v>
      </c>
      <c r="B83" s="6" t="s">
        <v>247</v>
      </c>
      <c r="C83" s="6" t="s">
        <v>177</v>
      </c>
      <c r="D83" s="7">
        <v>1</v>
      </c>
      <c r="E83" s="8" t="s">
        <v>268</v>
      </c>
      <c r="F83" s="8" t="s">
        <v>269</v>
      </c>
      <c r="G83" s="8" t="s">
        <v>270</v>
      </c>
      <c r="H83" s="8"/>
      <c r="I83" s="26">
        <f t="shared" si="3"/>
        <v>77.5</v>
      </c>
      <c r="J83" s="8">
        <v>1</v>
      </c>
      <c r="K83" s="8" t="s">
        <v>21</v>
      </c>
      <c r="L83" s="8" t="s">
        <v>22</v>
      </c>
      <c r="M83" s="33"/>
    </row>
    <row r="84" spans="1:13" ht="25.5" customHeight="1">
      <c r="A84" s="8" t="s">
        <v>267</v>
      </c>
      <c r="B84" s="7"/>
      <c r="C84" s="7"/>
      <c r="D84" s="7"/>
      <c r="E84" s="8" t="s">
        <v>271</v>
      </c>
      <c r="F84" s="8" t="s">
        <v>272</v>
      </c>
      <c r="G84" s="8" t="s">
        <v>51</v>
      </c>
      <c r="H84" s="8"/>
      <c r="I84" s="26">
        <f t="shared" si="3"/>
        <v>72</v>
      </c>
      <c r="J84" s="8">
        <v>2</v>
      </c>
      <c r="K84" s="8" t="s">
        <v>21</v>
      </c>
      <c r="L84" s="8" t="s">
        <v>22</v>
      </c>
      <c r="M84" s="33"/>
    </row>
    <row r="85" spans="1:13" ht="25.5" customHeight="1">
      <c r="A85" s="8" t="s">
        <v>267</v>
      </c>
      <c r="B85" s="7"/>
      <c r="C85" s="7"/>
      <c r="D85" s="7"/>
      <c r="E85" s="8" t="s">
        <v>273</v>
      </c>
      <c r="F85" s="8" t="s">
        <v>274</v>
      </c>
      <c r="G85" s="8" t="s">
        <v>234</v>
      </c>
      <c r="H85" s="8"/>
      <c r="I85" s="26">
        <f t="shared" si="3"/>
        <v>67.5</v>
      </c>
      <c r="J85" s="8">
        <v>3</v>
      </c>
      <c r="K85" s="8" t="s">
        <v>21</v>
      </c>
      <c r="L85" s="8" t="s">
        <v>22</v>
      </c>
      <c r="M85" s="33"/>
    </row>
    <row r="86" spans="1:13" ht="25.5" customHeight="1">
      <c r="A86" s="8" t="s">
        <v>275</v>
      </c>
      <c r="B86" s="6" t="s">
        <v>276</v>
      </c>
      <c r="C86" s="6" t="s">
        <v>277</v>
      </c>
      <c r="D86" s="7">
        <v>1</v>
      </c>
      <c r="E86" s="8" t="s">
        <v>278</v>
      </c>
      <c r="F86" s="8" t="s">
        <v>279</v>
      </c>
      <c r="G86" s="8" t="s">
        <v>39</v>
      </c>
      <c r="H86" s="8"/>
      <c r="I86" s="26">
        <f t="shared" si="3"/>
        <v>70</v>
      </c>
      <c r="J86" s="8">
        <v>1</v>
      </c>
      <c r="K86" s="33"/>
      <c r="L86" s="37" t="s">
        <v>47</v>
      </c>
      <c r="M86" s="31" t="s">
        <v>48</v>
      </c>
    </row>
    <row r="87" spans="1:13" ht="25.5" customHeight="1">
      <c r="A87" s="8" t="s">
        <v>275</v>
      </c>
      <c r="B87" s="7"/>
      <c r="C87" s="7"/>
      <c r="D87" s="7"/>
      <c r="E87" s="8" t="s">
        <v>280</v>
      </c>
      <c r="F87" s="8" t="s">
        <v>281</v>
      </c>
      <c r="G87" s="8" t="s">
        <v>39</v>
      </c>
      <c r="H87" s="8"/>
      <c r="I87" s="26">
        <f t="shared" si="3"/>
        <v>70</v>
      </c>
      <c r="J87" s="8">
        <v>1</v>
      </c>
      <c r="K87" s="8" t="s">
        <v>21</v>
      </c>
      <c r="L87" s="8" t="s">
        <v>22</v>
      </c>
      <c r="M87" s="33"/>
    </row>
    <row r="88" spans="1:13" ht="25.5" customHeight="1">
      <c r="A88" s="8" t="s">
        <v>275</v>
      </c>
      <c r="B88" s="7"/>
      <c r="C88" s="7"/>
      <c r="D88" s="7"/>
      <c r="E88" s="8" t="s">
        <v>282</v>
      </c>
      <c r="F88" s="8" t="s">
        <v>283</v>
      </c>
      <c r="G88" s="8" t="s">
        <v>104</v>
      </c>
      <c r="H88" s="8"/>
      <c r="I88" s="26">
        <f t="shared" si="3"/>
        <v>67</v>
      </c>
      <c r="J88" s="8">
        <v>3</v>
      </c>
      <c r="K88" s="8" t="s">
        <v>21</v>
      </c>
      <c r="L88" s="8" t="s">
        <v>22</v>
      </c>
      <c r="M88" s="33"/>
    </row>
    <row r="89" spans="1:13" ht="25.5" customHeight="1">
      <c r="A89" s="8" t="s">
        <v>275</v>
      </c>
      <c r="B89" s="7"/>
      <c r="C89" s="7"/>
      <c r="D89" s="7"/>
      <c r="E89" s="8" t="s">
        <v>284</v>
      </c>
      <c r="F89" s="8" t="s">
        <v>285</v>
      </c>
      <c r="G89" s="8" t="s">
        <v>136</v>
      </c>
      <c r="H89" s="8"/>
      <c r="I89" s="26">
        <f t="shared" si="3"/>
        <v>64</v>
      </c>
      <c r="J89" s="8">
        <v>4</v>
      </c>
      <c r="K89" s="8"/>
      <c r="L89" s="37" t="s">
        <v>47</v>
      </c>
      <c r="M89" s="31" t="s">
        <v>48</v>
      </c>
    </row>
    <row r="90" spans="1:13" ht="25.5" customHeight="1">
      <c r="A90" s="8" t="s">
        <v>275</v>
      </c>
      <c r="B90" s="7"/>
      <c r="C90" s="7"/>
      <c r="D90" s="7"/>
      <c r="E90" s="8" t="s">
        <v>286</v>
      </c>
      <c r="F90" s="8" t="s">
        <v>287</v>
      </c>
      <c r="G90" s="8" t="s">
        <v>288</v>
      </c>
      <c r="H90" s="8"/>
      <c r="I90" s="26">
        <f t="shared" si="3"/>
        <v>58</v>
      </c>
      <c r="J90" s="8">
        <v>5</v>
      </c>
      <c r="K90" s="8" t="s">
        <v>21</v>
      </c>
      <c r="L90" s="8" t="s">
        <v>22</v>
      </c>
      <c r="M90" s="31" t="s">
        <v>55</v>
      </c>
    </row>
    <row r="91" spans="1:13" ht="25.5" customHeight="1">
      <c r="A91" s="8" t="s">
        <v>289</v>
      </c>
      <c r="B91" s="6" t="s">
        <v>290</v>
      </c>
      <c r="C91" s="6" t="s">
        <v>291</v>
      </c>
      <c r="D91" s="7">
        <v>1</v>
      </c>
      <c r="E91" s="8" t="s">
        <v>292</v>
      </c>
      <c r="F91" s="8" t="s">
        <v>293</v>
      </c>
      <c r="G91" s="8" t="s">
        <v>136</v>
      </c>
      <c r="H91" s="8"/>
      <c r="I91" s="26">
        <f t="shared" si="3"/>
        <v>64</v>
      </c>
      <c r="J91" s="8">
        <v>1</v>
      </c>
      <c r="K91" s="8" t="s">
        <v>21</v>
      </c>
      <c r="L91" s="8" t="s">
        <v>22</v>
      </c>
      <c r="M91" s="33"/>
    </row>
    <row r="92" spans="1:13" ht="25.5" customHeight="1">
      <c r="A92" s="8" t="s">
        <v>289</v>
      </c>
      <c r="B92" s="7"/>
      <c r="C92" s="7"/>
      <c r="D92" s="7"/>
      <c r="E92" s="8" t="s">
        <v>294</v>
      </c>
      <c r="F92" s="8" t="s">
        <v>295</v>
      </c>
      <c r="G92" s="8" t="s">
        <v>264</v>
      </c>
      <c r="H92" s="8"/>
      <c r="I92" s="26">
        <f t="shared" si="3"/>
        <v>61</v>
      </c>
      <c r="J92" s="8">
        <v>2</v>
      </c>
      <c r="K92" s="8"/>
      <c r="L92" s="37" t="s">
        <v>47</v>
      </c>
      <c r="M92" s="31" t="s">
        <v>48</v>
      </c>
    </row>
    <row r="93" spans="1:13" ht="25.5" customHeight="1">
      <c r="A93" s="8" t="s">
        <v>289</v>
      </c>
      <c r="B93" s="7"/>
      <c r="C93" s="7"/>
      <c r="D93" s="7"/>
      <c r="E93" s="8" t="s">
        <v>296</v>
      </c>
      <c r="F93" s="8" t="s">
        <v>297</v>
      </c>
      <c r="G93" s="8" t="s">
        <v>257</v>
      </c>
      <c r="H93" s="8"/>
      <c r="I93" s="26">
        <f t="shared" si="3"/>
        <v>46.5</v>
      </c>
      <c r="J93" s="8">
        <v>3</v>
      </c>
      <c r="K93" s="8" t="s">
        <v>21</v>
      </c>
      <c r="L93" s="8" t="s">
        <v>22</v>
      </c>
      <c r="M93" s="33"/>
    </row>
  </sheetData>
  <sheetProtection/>
  <mergeCells count="70">
    <mergeCell ref="A2:M2"/>
    <mergeCell ref="B4:B6"/>
    <mergeCell ref="B7:B9"/>
    <mergeCell ref="B10:B13"/>
    <mergeCell ref="B14:B16"/>
    <mergeCell ref="B17:B19"/>
    <mergeCell ref="B20:B22"/>
    <mergeCell ref="B23:B25"/>
    <mergeCell ref="B26:B28"/>
    <mergeCell ref="B29:B42"/>
    <mergeCell ref="B43:B44"/>
    <mergeCell ref="B45:B47"/>
    <mergeCell ref="B48:B50"/>
    <mergeCell ref="B51:B54"/>
    <mergeCell ref="B55:B58"/>
    <mergeCell ref="B59:B65"/>
    <mergeCell ref="B66:B70"/>
    <mergeCell ref="B71:B73"/>
    <mergeCell ref="B74:B76"/>
    <mergeCell ref="B77:B79"/>
    <mergeCell ref="B80:B82"/>
    <mergeCell ref="B83:B85"/>
    <mergeCell ref="B86:B90"/>
    <mergeCell ref="B91:B93"/>
    <mergeCell ref="C4:C6"/>
    <mergeCell ref="C7:C9"/>
    <mergeCell ref="C10:C13"/>
    <mergeCell ref="C14:C16"/>
    <mergeCell ref="C17:C19"/>
    <mergeCell ref="C20:C22"/>
    <mergeCell ref="C23:C25"/>
    <mergeCell ref="C26:C28"/>
    <mergeCell ref="C29:C42"/>
    <mergeCell ref="C43:C44"/>
    <mergeCell ref="C45:C47"/>
    <mergeCell ref="C48:C50"/>
    <mergeCell ref="C51:C54"/>
    <mergeCell ref="C55:C58"/>
    <mergeCell ref="C59:C65"/>
    <mergeCell ref="C66:C70"/>
    <mergeCell ref="C71:C73"/>
    <mergeCell ref="C74:C76"/>
    <mergeCell ref="C77:C79"/>
    <mergeCell ref="C80:C82"/>
    <mergeCell ref="C83:C85"/>
    <mergeCell ref="C86:C90"/>
    <mergeCell ref="C91:C93"/>
    <mergeCell ref="D4:D6"/>
    <mergeCell ref="D7:D9"/>
    <mergeCell ref="D10:D13"/>
    <mergeCell ref="D14:D16"/>
    <mergeCell ref="D17:D19"/>
    <mergeCell ref="D20:D22"/>
    <mergeCell ref="D23:D25"/>
    <mergeCell ref="D26:D28"/>
    <mergeCell ref="D29:D42"/>
    <mergeCell ref="D43:D44"/>
    <mergeCell ref="D45:D47"/>
    <mergeCell ref="D48:D50"/>
    <mergeCell ref="D51:D54"/>
    <mergeCell ref="D55:D58"/>
    <mergeCell ref="D59:D65"/>
    <mergeCell ref="D66:D70"/>
    <mergeCell ref="D71:D73"/>
    <mergeCell ref="D74:D76"/>
    <mergeCell ref="D77:D79"/>
    <mergeCell ref="D80:D82"/>
    <mergeCell ref="D83:D85"/>
    <mergeCell ref="D86:D90"/>
    <mergeCell ref="D91:D93"/>
  </mergeCells>
  <printOptions/>
  <pageMargins left="0.4722222222222222" right="0.3145833333333333"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杨洋</cp:lastModifiedBy>
  <dcterms:created xsi:type="dcterms:W3CDTF">2020-08-19T01:04:42Z</dcterms:created>
  <dcterms:modified xsi:type="dcterms:W3CDTF">2020-08-19T08:17:12Z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