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-120" yWindow="-120" windowWidth="29040" windowHeight="15840"/>
  </bookViews>
  <sheets>
    <sheet name="入围体检和考核人员" sheetId="3" r:id="rId1"/>
  </sheets>
  <definedNames>
    <definedName name="_xlnm._FilterDatabase" localSheetId="0" hidden="1">入围体检和考核人员!$B$1:$H$177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7" i="3"/>
  <c r="H175"/>
  <c r="H173"/>
  <c r="H171"/>
  <c r="H169"/>
  <c r="H167"/>
  <c r="H165"/>
  <c r="H163"/>
  <c r="H161"/>
  <c r="H160"/>
  <c r="H159"/>
  <c r="H158"/>
  <c r="H156"/>
  <c r="H154"/>
  <c r="H152"/>
  <c r="H150"/>
  <c r="H148"/>
  <c r="H146"/>
  <c r="H145"/>
  <c r="H144"/>
  <c r="H142"/>
  <c r="H140"/>
  <c r="H138"/>
  <c r="H137"/>
  <c r="H136"/>
  <c r="H135"/>
  <c r="H134"/>
  <c r="H133"/>
  <c r="H132"/>
  <c r="H131"/>
  <c r="H130"/>
  <c r="H129"/>
  <c r="H127"/>
  <c r="H126"/>
  <c r="H125"/>
  <c r="H124"/>
  <c r="H123"/>
  <c r="H122"/>
  <c r="H121"/>
  <c r="H120"/>
  <c r="H119"/>
  <c r="H118"/>
  <c r="H117"/>
  <c r="H115"/>
  <c r="H114"/>
  <c r="H113"/>
  <c r="H112"/>
  <c r="H110"/>
  <c r="H108"/>
  <c r="H106"/>
  <c r="H104"/>
  <c r="H103"/>
  <c r="H101"/>
  <c r="H99"/>
  <c r="H97"/>
  <c r="H96"/>
  <c r="H95"/>
  <c r="H94"/>
  <c r="H93"/>
  <c r="H92"/>
  <c r="H91"/>
  <c r="H90"/>
  <c r="H88"/>
  <c r="H87"/>
  <c r="H86"/>
  <c r="H85"/>
  <c r="H83"/>
  <c r="H81"/>
  <c r="H79"/>
  <c r="H77"/>
  <c r="H75"/>
  <c r="H73"/>
  <c r="H71"/>
  <c r="H69"/>
  <c r="H67"/>
  <c r="H65"/>
  <c r="H63"/>
  <c r="H62"/>
  <c r="H60"/>
  <c r="H58"/>
  <c r="H56"/>
  <c r="H54"/>
  <c r="H52"/>
  <c r="H51"/>
  <c r="H49"/>
  <c r="H47"/>
  <c r="H45"/>
  <c r="H43"/>
  <c r="H41"/>
  <c r="H39"/>
  <c r="H38"/>
  <c r="H36"/>
  <c r="H35"/>
  <c r="H33"/>
  <c r="H32"/>
  <c r="H30"/>
  <c r="H28"/>
  <c r="H26"/>
  <c r="H24"/>
  <c r="H22"/>
  <c r="H20"/>
  <c r="H18"/>
  <c r="H17"/>
  <c r="H15"/>
  <c r="H13"/>
  <c r="H11"/>
  <c r="H9"/>
  <c r="H7"/>
  <c r="H6"/>
  <c r="H4"/>
  <c r="H2"/>
</calcChain>
</file>

<file path=xl/sharedStrings.xml><?xml version="1.0" encoding="utf-8"?>
<sst xmlns="http://schemas.openxmlformats.org/spreadsheetml/2006/main" count="785" uniqueCount="522">
  <si>
    <t>58.820</t>
  </si>
  <si>
    <t>阿如罕</t>
  </si>
  <si>
    <t>53.620</t>
  </si>
  <si>
    <t>哈布日</t>
  </si>
  <si>
    <t>49.120</t>
  </si>
  <si>
    <t>塔拉</t>
  </si>
  <si>
    <t>57.400</t>
  </si>
  <si>
    <t>73.780</t>
  </si>
  <si>
    <t>72.200</t>
  </si>
  <si>
    <t>小学音乐02（高校毕业生岗）</t>
  </si>
  <si>
    <t>69.300</t>
  </si>
  <si>
    <t>小学语文02（高校毕业生岗）</t>
  </si>
  <si>
    <t>78.360</t>
  </si>
  <si>
    <t>姜珊珊</t>
  </si>
  <si>
    <t>小学数学02（高校毕业生岗）</t>
  </si>
  <si>
    <t>高中语文02（高校毕业生岗）</t>
  </si>
  <si>
    <t>62.360</t>
  </si>
  <si>
    <t>小学数学04</t>
  </si>
  <si>
    <t>乌日罕</t>
  </si>
  <si>
    <t>小学蒙语文01</t>
  </si>
  <si>
    <t>75.500</t>
  </si>
  <si>
    <t>73.380</t>
  </si>
  <si>
    <t>苏日娜</t>
  </si>
  <si>
    <t>66.260</t>
  </si>
  <si>
    <t>65.580</t>
  </si>
  <si>
    <t>海日罕</t>
  </si>
  <si>
    <t>特日格乐</t>
  </si>
  <si>
    <t>57.700</t>
  </si>
  <si>
    <t>代钦</t>
  </si>
  <si>
    <t>敖敏</t>
  </si>
  <si>
    <t>小学语文02</t>
  </si>
  <si>
    <t>小学数学02</t>
  </si>
  <si>
    <t>小学体育02</t>
  </si>
  <si>
    <t>77.500</t>
  </si>
  <si>
    <t>85.600</t>
  </si>
  <si>
    <t>初中地理02</t>
  </si>
  <si>
    <t>83.220</t>
  </si>
  <si>
    <t>79.220</t>
  </si>
  <si>
    <t>初中英语02</t>
  </si>
  <si>
    <t>79.080</t>
  </si>
  <si>
    <t>71.800</t>
  </si>
  <si>
    <t>旗县区</t>
    <phoneticPr fontId="1" type="noConversion"/>
  </si>
  <si>
    <t>岗位名称</t>
    <phoneticPr fontId="1" type="noConversion"/>
  </si>
  <si>
    <t>准考证号</t>
    <phoneticPr fontId="1" type="noConversion"/>
  </si>
  <si>
    <t>考生姓名</t>
    <phoneticPr fontId="1" type="noConversion"/>
  </si>
  <si>
    <t>巴林右旗</t>
  </si>
  <si>
    <t>幼儿体育04</t>
  </si>
  <si>
    <t>103010213</t>
  </si>
  <si>
    <t>高伟东</t>
  </si>
  <si>
    <t>小学蒙语文03</t>
  </si>
  <si>
    <t>203013016</t>
  </si>
  <si>
    <t>69.420</t>
  </si>
  <si>
    <t>103011429</t>
  </si>
  <si>
    <t>周瑶瑶</t>
  </si>
  <si>
    <t>103011426</t>
  </si>
  <si>
    <t>怀艳凤</t>
  </si>
  <si>
    <t>56.400</t>
  </si>
  <si>
    <t>小学英语04</t>
  </si>
  <si>
    <t>103012012</t>
  </si>
  <si>
    <t>赵静</t>
  </si>
  <si>
    <t>73.920</t>
  </si>
  <si>
    <t>小学语文04</t>
  </si>
  <si>
    <t>103011104</t>
  </si>
  <si>
    <t>达巴拉干</t>
  </si>
  <si>
    <t>51.820</t>
  </si>
  <si>
    <t>幼儿教师06（高校毕业生岗）</t>
  </si>
  <si>
    <t>203012525</t>
  </si>
  <si>
    <t>特日棍其其格</t>
  </si>
  <si>
    <t>50.420</t>
  </si>
  <si>
    <t>幼儿教师01（全额事业编制）（高校毕业生岗）</t>
  </si>
  <si>
    <t>203012402</t>
  </si>
  <si>
    <t>道力格雅恩</t>
  </si>
  <si>
    <t>52.540</t>
  </si>
  <si>
    <t>春花</t>
  </si>
  <si>
    <t>幼儿教师01（差额事业编制）（高校毕业生岗）</t>
  </si>
  <si>
    <t>203012411</t>
  </si>
  <si>
    <t>孟根其其格</t>
  </si>
  <si>
    <t>55.960</t>
  </si>
  <si>
    <t>203012408</t>
  </si>
  <si>
    <t>孟根娜布其</t>
  </si>
  <si>
    <t>53.540</t>
  </si>
  <si>
    <t>幼儿语言01（高校毕业生岗）</t>
  </si>
  <si>
    <t>203012404</t>
  </si>
  <si>
    <t>乌日吉木苏</t>
  </si>
  <si>
    <t>51.420</t>
  </si>
  <si>
    <t>幼儿音乐01（高校毕业生岗）</t>
  </si>
  <si>
    <t>203012321</t>
  </si>
  <si>
    <t>布仁吉日嘎拉</t>
  </si>
  <si>
    <t>50.460</t>
  </si>
  <si>
    <t>203012302</t>
  </si>
  <si>
    <t>阿茹罕</t>
  </si>
  <si>
    <t>50.900</t>
  </si>
  <si>
    <t>幼儿美术01（高校毕业生岗）</t>
  </si>
  <si>
    <t>203012417</t>
  </si>
  <si>
    <t>49.880</t>
  </si>
  <si>
    <t>幼儿园会计01（高校毕业生岗）</t>
  </si>
  <si>
    <t>203013822</t>
  </si>
  <si>
    <t>南迪</t>
  </si>
  <si>
    <t>53.675</t>
  </si>
  <si>
    <t>幼儿园信息技术01（高校毕业生岗）</t>
  </si>
  <si>
    <t>203012416</t>
  </si>
  <si>
    <t>胡日</t>
  </si>
  <si>
    <t>55.560</t>
  </si>
  <si>
    <t>54.360</t>
  </si>
  <si>
    <t>幼儿教师02（全额事业编制）（高校毕业生岗）</t>
  </si>
  <si>
    <t>103010217</t>
  </si>
  <si>
    <t>吴昊</t>
  </si>
  <si>
    <t>82.160</t>
  </si>
  <si>
    <t>103010318</t>
  </si>
  <si>
    <t>林凤仪</t>
  </si>
  <si>
    <t>80.900</t>
  </si>
  <si>
    <t>80.880</t>
  </si>
  <si>
    <t>52.980</t>
  </si>
  <si>
    <t>幼儿教师02（差额事业编制）（高校毕业生岗）</t>
  </si>
  <si>
    <t>103010311</t>
  </si>
  <si>
    <t>佟文静</t>
  </si>
  <si>
    <t>80.760</t>
  </si>
  <si>
    <t>103010205</t>
  </si>
  <si>
    <t>董梦琦</t>
  </si>
  <si>
    <t>79.800</t>
  </si>
  <si>
    <t>幼儿专业教师02（高校毕业生岗）</t>
  </si>
  <si>
    <t>103010116</t>
  </si>
  <si>
    <t>闫月颖</t>
  </si>
  <si>
    <t>86.640</t>
  </si>
  <si>
    <t>103010214</t>
  </si>
  <si>
    <t>江海涵</t>
  </si>
  <si>
    <t>69.720</t>
  </si>
  <si>
    <t>幼儿体育02（高校毕业生岗）</t>
  </si>
  <si>
    <t>103010222</t>
  </si>
  <si>
    <t>彭淑一</t>
  </si>
  <si>
    <t>72.460</t>
  </si>
  <si>
    <t>幼儿园会计02（高校毕业生岗）</t>
  </si>
  <si>
    <t>103013514</t>
  </si>
  <si>
    <t>朱茜</t>
  </si>
  <si>
    <t>68.250</t>
  </si>
  <si>
    <t>小学蒙语文01（高校毕业生岗）</t>
  </si>
  <si>
    <t>203013204</t>
  </si>
  <si>
    <t>脑民塔拉</t>
  </si>
  <si>
    <t>74.820</t>
  </si>
  <si>
    <t>阿斯娜</t>
  </si>
  <si>
    <t>小学汉语文01（高校毕业生岗）</t>
  </si>
  <si>
    <t>203013215</t>
  </si>
  <si>
    <t>苏叶</t>
  </si>
  <si>
    <t>小学体育01（高校毕业生岗）</t>
  </si>
  <si>
    <t>203014215</t>
  </si>
  <si>
    <t>55.900</t>
  </si>
  <si>
    <t>103011102</t>
  </si>
  <si>
    <t>刘杨</t>
  </si>
  <si>
    <t>103011328</t>
  </si>
  <si>
    <t>洪欣</t>
  </si>
  <si>
    <t>83.560</t>
  </si>
  <si>
    <t>75.060</t>
  </si>
  <si>
    <t>103011419</t>
  </si>
  <si>
    <t>李晶晶</t>
  </si>
  <si>
    <t>61.360</t>
  </si>
  <si>
    <t>55.860</t>
  </si>
  <si>
    <t>小学英语02（高校毕业生岗）</t>
  </si>
  <si>
    <t>103012003</t>
  </si>
  <si>
    <t>于静</t>
  </si>
  <si>
    <t>小学体育02（高校毕业生岗）</t>
  </si>
  <si>
    <t>103014212</t>
  </si>
  <si>
    <t>李鑫蕾</t>
  </si>
  <si>
    <t>83.800</t>
  </si>
  <si>
    <t>103014108</t>
  </si>
  <si>
    <t>王晓月</t>
  </si>
  <si>
    <t>74.200</t>
  </si>
  <si>
    <t>中学数学01（高校毕业生岗）</t>
  </si>
  <si>
    <t>203013324</t>
  </si>
  <si>
    <t>伊丽娜</t>
  </si>
  <si>
    <t>62.420</t>
  </si>
  <si>
    <t>203013326</t>
  </si>
  <si>
    <t>双玲</t>
  </si>
  <si>
    <t>初中数学02（高校毕业生岗）</t>
  </si>
  <si>
    <t>103012225</t>
  </si>
  <si>
    <t>徐孟艳</t>
  </si>
  <si>
    <t>71.840</t>
  </si>
  <si>
    <t>初中物理02（高校毕业生岗）</t>
  </si>
  <si>
    <t>103012214</t>
  </si>
  <si>
    <t>陈宝泽</t>
  </si>
  <si>
    <t>89.400</t>
  </si>
  <si>
    <t>初中地理02（高校毕业生岗）</t>
  </si>
  <si>
    <t>103012205</t>
  </si>
  <si>
    <t>任淑敏</t>
  </si>
  <si>
    <t>82.480</t>
  </si>
  <si>
    <t>初中政治02（高校毕业生岗）</t>
  </si>
  <si>
    <t>103012228</t>
  </si>
  <si>
    <t>张雪</t>
  </si>
  <si>
    <t>初中心理健康02（高校毕业生岗）</t>
  </si>
  <si>
    <t>103014105</t>
  </si>
  <si>
    <t>杨航</t>
  </si>
  <si>
    <t>84.100</t>
  </si>
  <si>
    <t>初中历史02（高校毕业生岗）</t>
  </si>
  <si>
    <t>103012221</t>
  </si>
  <si>
    <t>张璐莹</t>
  </si>
  <si>
    <t>高中蒙语文01（高校毕业生岗）</t>
  </si>
  <si>
    <t>203013313</t>
  </si>
  <si>
    <t>85.780</t>
  </si>
  <si>
    <t>高中物理01（高校毕业生岗）</t>
  </si>
  <si>
    <t>203013403</t>
  </si>
  <si>
    <t>都林</t>
  </si>
  <si>
    <t>51.780</t>
  </si>
  <si>
    <t>103012229</t>
  </si>
  <si>
    <t>曹世伯</t>
  </si>
  <si>
    <t>77.840</t>
  </si>
  <si>
    <t>职业高中财会专业教师02（高校毕业生岗）</t>
  </si>
  <si>
    <t>103014101</t>
  </si>
  <si>
    <t>吕梦瑜</t>
  </si>
  <si>
    <t>幼儿教师01（全额事业编制）</t>
  </si>
  <si>
    <t>203012614</t>
  </si>
  <si>
    <t>59.540</t>
  </si>
  <si>
    <t>203012720</t>
  </si>
  <si>
    <t>唐彩云</t>
  </si>
  <si>
    <t>203012722</t>
  </si>
  <si>
    <t>那仁图亚</t>
  </si>
  <si>
    <t>203012530</t>
  </si>
  <si>
    <t>意乐其</t>
  </si>
  <si>
    <t>幼儿教师01（差额事业编制）</t>
  </si>
  <si>
    <t>203012623</t>
  </si>
  <si>
    <t>203012602</t>
  </si>
  <si>
    <t>60.540</t>
  </si>
  <si>
    <t>203012703</t>
  </si>
  <si>
    <t>59.000</t>
  </si>
  <si>
    <t>203012506</t>
  </si>
  <si>
    <t>圆圆</t>
  </si>
  <si>
    <t>57.080</t>
  </si>
  <si>
    <t>203012621</t>
  </si>
  <si>
    <t>203012806</t>
  </si>
  <si>
    <t>好日巴</t>
  </si>
  <si>
    <t>203012719</t>
  </si>
  <si>
    <t>52.920</t>
  </si>
  <si>
    <t>朝鲁蒙其其格</t>
  </si>
  <si>
    <t>203012716</t>
  </si>
  <si>
    <t>敖日格乐</t>
  </si>
  <si>
    <t>50.520</t>
  </si>
  <si>
    <t>幼儿语言01</t>
  </si>
  <si>
    <t>203012723</t>
  </si>
  <si>
    <t>萨仁花</t>
  </si>
  <si>
    <t>57.980</t>
  </si>
  <si>
    <t>幼儿美术01</t>
  </si>
  <si>
    <t>203012605</t>
  </si>
  <si>
    <t>阿斯哈</t>
  </si>
  <si>
    <t>48.400</t>
  </si>
  <si>
    <t>幼儿体育01</t>
  </si>
  <si>
    <t>203012315</t>
  </si>
  <si>
    <t>孟根高乐</t>
  </si>
  <si>
    <t>49.160</t>
  </si>
  <si>
    <t>203012724</t>
  </si>
  <si>
    <t>幼儿园信息技术01</t>
  </si>
  <si>
    <t>203012616</t>
  </si>
  <si>
    <t>岗更陶古斯</t>
  </si>
  <si>
    <t>幼儿园会计01</t>
  </si>
  <si>
    <t>203013829</t>
  </si>
  <si>
    <t>乌云图</t>
  </si>
  <si>
    <t>53.925</t>
  </si>
  <si>
    <t>幼儿保健医01</t>
  </si>
  <si>
    <t>203013915</t>
  </si>
  <si>
    <t>尔灯乌拉</t>
  </si>
  <si>
    <t>44.550</t>
  </si>
  <si>
    <t>幼儿教师02</t>
  </si>
  <si>
    <t>103010307</t>
  </si>
  <si>
    <t>曹嘉琳</t>
  </si>
  <si>
    <t>83.500</t>
  </si>
  <si>
    <t>103010618</t>
  </si>
  <si>
    <t>肖楠</t>
  </si>
  <si>
    <t>103010508</t>
  </si>
  <si>
    <t>王梦琦</t>
  </si>
  <si>
    <t>76.220</t>
  </si>
  <si>
    <t>103010229</t>
  </si>
  <si>
    <t>郭佳美</t>
  </si>
  <si>
    <t>74.800</t>
  </si>
  <si>
    <t>幼儿教师02（差额事业编制）</t>
  </si>
  <si>
    <t>103010813</t>
  </si>
  <si>
    <t>朱少华</t>
  </si>
  <si>
    <t>79.180</t>
  </si>
  <si>
    <t>103010626</t>
  </si>
  <si>
    <t>周楠</t>
  </si>
  <si>
    <t>78.160</t>
  </si>
  <si>
    <t>103010611</t>
  </si>
  <si>
    <t>王丽丽</t>
  </si>
  <si>
    <t>103010721</t>
  </si>
  <si>
    <t>王玉红</t>
  </si>
  <si>
    <t>77.540</t>
  </si>
  <si>
    <t>103010806</t>
  </si>
  <si>
    <t>邢亚丽</t>
  </si>
  <si>
    <t>75.820</t>
  </si>
  <si>
    <t>103010515</t>
  </si>
  <si>
    <t>王一淋</t>
  </si>
  <si>
    <t>103010716</t>
  </si>
  <si>
    <t>侯芳</t>
  </si>
  <si>
    <t>74.720</t>
  </si>
  <si>
    <t>103010727</t>
  </si>
  <si>
    <t>刘常磊</t>
  </si>
  <si>
    <t>74.040</t>
  </si>
  <si>
    <t>103010719</t>
  </si>
  <si>
    <t>韩艳蕾</t>
  </si>
  <si>
    <t>73.280</t>
  </si>
  <si>
    <t>103010504</t>
  </si>
  <si>
    <t>王玉静</t>
  </si>
  <si>
    <t>103010111</t>
  </si>
  <si>
    <t>赵文静</t>
  </si>
  <si>
    <t>幼儿专业教师02</t>
  </si>
  <si>
    <t>103010522</t>
  </si>
  <si>
    <t>付海云</t>
  </si>
  <si>
    <t>76.460</t>
  </si>
  <si>
    <t>103010709</t>
  </si>
  <si>
    <t>马素颖</t>
  </si>
  <si>
    <t>103010622</t>
  </si>
  <si>
    <t>李晓颖</t>
  </si>
  <si>
    <t>75.020</t>
  </si>
  <si>
    <t>103010814</t>
  </si>
  <si>
    <t>李艳飞</t>
  </si>
  <si>
    <t>103010718</t>
  </si>
  <si>
    <t>司艳萍</t>
  </si>
  <si>
    <t>73.440</t>
  </si>
  <si>
    <t>103010607</t>
  </si>
  <si>
    <t>杨海华</t>
  </si>
  <si>
    <t>103010621</t>
  </si>
  <si>
    <t>张超</t>
  </si>
  <si>
    <t>71.820</t>
  </si>
  <si>
    <t>103010411</t>
  </si>
  <si>
    <t>张宇静</t>
  </si>
  <si>
    <t>69.740</t>
  </si>
  <si>
    <t>103010720</t>
  </si>
  <si>
    <t>李岩松</t>
  </si>
  <si>
    <t>69.220</t>
  </si>
  <si>
    <t>103010730</t>
  </si>
  <si>
    <t>69.180</t>
  </si>
  <si>
    <t>幼儿体育教师02</t>
  </si>
  <si>
    <t>103010429</t>
  </si>
  <si>
    <t>武向龙</t>
  </si>
  <si>
    <t>56.840</t>
  </si>
  <si>
    <t>幼儿园会计02</t>
  </si>
  <si>
    <t>103013709</t>
  </si>
  <si>
    <t>孙玉清</t>
  </si>
  <si>
    <t>70.825</t>
  </si>
  <si>
    <t>李艳艳</t>
  </si>
  <si>
    <t>幼儿保健医02</t>
  </si>
  <si>
    <t>103013811</t>
  </si>
  <si>
    <t>陈淑杰</t>
  </si>
  <si>
    <t>49.425</t>
  </si>
  <si>
    <t>103013610</t>
  </si>
  <si>
    <t>孙冬娇</t>
  </si>
  <si>
    <t>48.925</t>
  </si>
  <si>
    <t>103013604</t>
  </si>
  <si>
    <t>朱艳玲</t>
  </si>
  <si>
    <t>48.050</t>
  </si>
  <si>
    <t>小学数学01</t>
  </si>
  <si>
    <t>203013304</t>
  </si>
  <si>
    <t>哈斯毕力格</t>
  </si>
  <si>
    <t>小学汉语文01</t>
  </si>
  <si>
    <t>203013208</t>
  </si>
  <si>
    <t>71.060</t>
  </si>
  <si>
    <t>203012902</t>
  </si>
  <si>
    <t>85.620</t>
  </si>
  <si>
    <t>103011621</t>
  </si>
  <si>
    <t>刘宝玲</t>
  </si>
  <si>
    <t>70.380</t>
  </si>
  <si>
    <t>小学英语02</t>
  </si>
  <si>
    <t>103011928</t>
  </si>
  <si>
    <t>曹艳美</t>
  </si>
  <si>
    <t>80.580</t>
  </si>
  <si>
    <t>103011128</t>
  </si>
  <si>
    <t>李莉</t>
  </si>
  <si>
    <t>79.280</t>
  </si>
  <si>
    <t>103010908</t>
  </si>
  <si>
    <t>唐英杰</t>
  </si>
  <si>
    <t>103011029</t>
  </si>
  <si>
    <t>夏文莉</t>
  </si>
  <si>
    <t>103010907</t>
  </si>
  <si>
    <t>季晶晶</t>
  </si>
  <si>
    <t>78.600</t>
  </si>
  <si>
    <t>103014120</t>
  </si>
  <si>
    <t>91.500</t>
  </si>
  <si>
    <t>初中美术02</t>
  </si>
  <si>
    <t>103014127</t>
  </si>
  <si>
    <t>董辛</t>
  </si>
  <si>
    <t>80.700</t>
  </si>
  <si>
    <t>初中化学02</t>
  </si>
  <si>
    <t>103012022</t>
  </si>
  <si>
    <t>萨仁乌拉</t>
  </si>
  <si>
    <t>92.100</t>
  </si>
  <si>
    <t>103012130</t>
  </si>
  <si>
    <t>103012201</t>
  </si>
  <si>
    <t>肖晓蕊</t>
  </si>
  <si>
    <t>68.400</t>
  </si>
  <si>
    <t>高中体育02</t>
  </si>
  <si>
    <t>103014124</t>
  </si>
  <si>
    <t>潘尚</t>
  </si>
  <si>
    <t>高中化学02</t>
  </si>
  <si>
    <t>103012230</t>
  </si>
  <si>
    <t>李东艳</t>
  </si>
  <si>
    <t>职业高中机电专业教师02</t>
  </si>
  <si>
    <t>103014118</t>
  </si>
  <si>
    <t>张永超</t>
  </si>
  <si>
    <t>95.800</t>
  </si>
  <si>
    <t>幼儿舞蹈01（高校毕业生岗）</t>
    <phoneticPr fontId="1" type="noConversion"/>
  </si>
  <si>
    <t>面试成绩</t>
    <phoneticPr fontId="1" type="noConversion"/>
  </si>
  <si>
    <t>总分</t>
    <phoneticPr fontId="1" type="noConversion"/>
  </si>
  <si>
    <t>85.928</t>
    <phoneticPr fontId="1" type="noConversion"/>
  </si>
  <si>
    <t>86.846</t>
    <phoneticPr fontId="1" type="noConversion"/>
  </si>
  <si>
    <t>90.368</t>
    <phoneticPr fontId="1" type="noConversion"/>
  </si>
  <si>
    <t>88.264</t>
    <phoneticPr fontId="1" type="noConversion"/>
  </si>
  <si>
    <t>82.47</t>
    <phoneticPr fontId="1" type="noConversion"/>
  </si>
  <si>
    <t>80.32</t>
    <phoneticPr fontId="1" type="noConversion"/>
  </si>
  <si>
    <t>72.11</t>
    <phoneticPr fontId="1" type="noConversion"/>
  </si>
  <si>
    <t>73.35</t>
    <phoneticPr fontId="1" type="noConversion"/>
  </si>
  <si>
    <t>78.64</t>
    <phoneticPr fontId="1" type="noConversion"/>
  </si>
  <si>
    <t>77.48</t>
    <phoneticPr fontId="1" type="noConversion"/>
  </si>
  <si>
    <t>92.11</t>
    <phoneticPr fontId="1" type="noConversion"/>
  </si>
  <si>
    <t>92.7</t>
    <phoneticPr fontId="1" type="noConversion"/>
  </si>
  <si>
    <t>93.38</t>
    <phoneticPr fontId="1" type="noConversion"/>
  </si>
  <si>
    <t>92.03</t>
    <phoneticPr fontId="1" type="noConversion"/>
  </si>
  <si>
    <t>94.25</t>
    <phoneticPr fontId="1" type="noConversion"/>
  </si>
  <si>
    <t>87.95</t>
    <phoneticPr fontId="1" type="noConversion"/>
  </si>
  <si>
    <t>88.65</t>
    <phoneticPr fontId="1" type="noConversion"/>
  </si>
  <si>
    <t>91.81</t>
    <phoneticPr fontId="1" type="noConversion"/>
  </si>
  <si>
    <t>89.83</t>
    <phoneticPr fontId="1" type="noConversion"/>
  </si>
  <si>
    <t>90.54</t>
    <phoneticPr fontId="1" type="noConversion"/>
  </si>
  <si>
    <t>90.23</t>
    <phoneticPr fontId="1" type="noConversion"/>
  </si>
  <si>
    <t>78.1</t>
    <phoneticPr fontId="1" type="noConversion"/>
  </si>
  <si>
    <t>85.33</t>
    <phoneticPr fontId="1" type="noConversion"/>
  </si>
  <si>
    <t>90.68</t>
    <phoneticPr fontId="1" type="noConversion"/>
  </si>
  <si>
    <t>86.13</t>
    <phoneticPr fontId="1" type="noConversion"/>
  </si>
  <si>
    <t>89.96</t>
    <phoneticPr fontId="1" type="noConversion"/>
  </si>
  <si>
    <t>90.85</t>
    <phoneticPr fontId="1" type="noConversion"/>
  </si>
  <si>
    <t>89.34</t>
    <phoneticPr fontId="1" type="noConversion"/>
  </si>
  <si>
    <t>86.82</t>
    <phoneticPr fontId="1" type="noConversion"/>
  </si>
  <si>
    <t>92.13</t>
    <phoneticPr fontId="1" type="noConversion"/>
  </si>
  <si>
    <t>88.47</t>
    <phoneticPr fontId="1" type="noConversion"/>
  </si>
  <si>
    <t>87.68</t>
    <phoneticPr fontId="1" type="noConversion"/>
  </si>
  <si>
    <t>88.92</t>
    <phoneticPr fontId="1" type="noConversion"/>
  </si>
  <si>
    <t>90.39</t>
    <phoneticPr fontId="1" type="noConversion"/>
  </si>
  <si>
    <t>90.34</t>
    <phoneticPr fontId="1" type="noConversion"/>
  </si>
  <si>
    <t>91.06</t>
    <phoneticPr fontId="1" type="noConversion"/>
  </si>
  <si>
    <t>93.84</t>
    <phoneticPr fontId="1" type="noConversion"/>
  </si>
  <si>
    <t>84.63</t>
    <phoneticPr fontId="1" type="noConversion"/>
  </si>
  <si>
    <t>87.15</t>
    <phoneticPr fontId="1" type="noConversion"/>
  </si>
  <si>
    <t>85.85</t>
    <phoneticPr fontId="1" type="noConversion"/>
  </si>
  <si>
    <t>81.96</t>
    <phoneticPr fontId="1" type="noConversion"/>
  </si>
  <si>
    <t>83.57</t>
    <phoneticPr fontId="1" type="noConversion"/>
  </si>
  <si>
    <t>87.56</t>
    <phoneticPr fontId="1" type="noConversion"/>
  </si>
  <si>
    <t>84.382</t>
    <phoneticPr fontId="1" type="noConversion"/>
  </si>
  <si>
    <t>86.09</t>
    <phoneticPr fontId="1" type="noConversion"/>
  </si>
  <si>
    <t>85.664</t>
    <phoneticPr fontId="1" type="noConversion"/>
  </si>
  <si>
    <t>83.368</t>
    <phoneticPr fontId="1" type="noConversion"/>
  </si>
  <si>
    <t>87.666</t>
    <phoneticPr fontId="1" type="noConversion"/>
  </si>
  <si>
    <t>91.13</t>
    <phoneticPr fontId="1" type="noConversion"/>
  </si>
  <si>
    <t>92.27</t>
    <phoneticPr fontId="1" type="noConversion"/>
  </si>
  <si>
    <t>92.17</t>
    <phoneticPr fontId="1" type="noConversion"/>
  </si>
  <si>
    <t>85.084</t>
    <phoneticPr fontId="1" type="noConversion"/>
  </si>
  <si>
    <t>84.19</t>
    <phoneticPr fontId="1" type="noConversion"/>
  </si>
  <si>
    <t>85.004</t>
    <phoneticPr fontId="1" type="noConversion"/>
  </si>
  <si>
    <t>89.74</t>
    <phoneticPr fontId="1" type="noConversion"/>
  </si>
  <si>
    <t>81.52</t>
    <phoneticPr fontId="1" type="noConversion"/>
  </si>
  <si>
    <t>89.66</t>
    <phoneticPr fontId="1" type="noConversion"/>
  </si>
  <si>
    <t>86.9</t>
    <phoneticPr fontId="1" type="noConversion"/>
  </si>
  <si>
    <t>84.21</t>
    <phoneticPr fontId="1" type="noConversion"/>
  </si>
  <si>
    <t>84.58</t>
    <phoneticPr fontId="1" type="noConversion"/>
  </si>
  <si>
    <t>84.4</t>
    <phoneticPr fontId="1" type="noConversion"/>
  </si>
  <si>
    <t>86.48</t>
    <phoneticPr fontId="1" type="noConversion"/>
  </si>
  <si>
    <t>88.61</t>
    <phoneticPr fontId="1" type="noConversion"/>
  </si>
  <si>
    <t>88.71</t>
    <phoneticPr fontId="1" type="noConversion"/>
  </si>
  <si>
    <t>83.56</t>
    <phoneticPr fontId="1" type="noConversion"/>
  </si>
  <si>
    <t>84.81</t>
    <phoneticPr fontId="1" type="noConversion"/>
  </si>
  <si>
    <t>81.84</t>
    <phoneticPr fontId="1" type="noConversion"/>
  </si>
  <si>
    <t>79.07</t>
    <phoneticPr fontId="1" type="noConversion"/>
  </si>
  <si>
    <t>79.48</t>
    <phoneticPr fontId="1" type="noConversion"/>
  </si>
  <si>
    <t>83.46</t>
    <phoneticPr fontId="1" type="noConversion"/>
  </si>
  <si>
    <t>87.84</t>
    <phoneticPr fontId="1" type="noConversion"/>
  </si>
  <si>
    <t>77.48</t>
    <phoneticPr fontId="1" type="noConversion"/>
  </si>
  <si>
    <t>85.87</t>
    <phoneticPr fontId="1" type="noConversion"/>
  </si>
  <si>
    <t>81.22</t>
    <phoneticPr fontId="1" type="noConversion"/>
  </si>
  <si>
    <t>85.07</t>
    <phoneticPr fontId="1" type="noConversion"/>
  </si>
  <si>
    <t>85.64</t>
    <phoneticPr fontId="1" type="noConversion"/>
  </si>
  <si>
    <t>80.99</t>
    <phoneticPr fontId="1" type="noConversion"/>
  </si>
  <si>
    <t>84.77</t>
    <phoneticPr fontId="1" type="noConversion"/>
  </si>
  <si>
    <t>90.43</t>
    <phoneticPr fontId="1" type="noConversion"/>
  </si>
  <si>
    <t>88.94</t>
    <phoneticPr fontId="1" type="noConversion"/>
  </si>
  <si>
    <t>95.1</t>
    <phoneticPr fontId="1" type="noConversion"/>
  </si>
  <si>
    <t>92.54</t>
    <phoneticPr fontId="1" type="noConversion"/>
  </si>
  <si>
    <t>92.12</t>
    <phoneticPr fontId="1" type="noConversion"/>
  </si>
  <si>
    <t>91.75</t>
    <phoneticPr fontId="1" type="noConversion"/>
  </si>
  <si>
    <t>92.87</t>
    <phoneticPr fontId="1" type="noConversion"/>
  </si>
  <si>
    <t>93.3</t>
    <phoneticPr fontId="1" type="noConversion"/>
  </si>
  <si>
    <t>90.96</t>
    <phoneticPr fontId="1" type="noConversion"/>
  </si>
  <si>
    <t>84.24</t>
    <phoneticPr fontId="1" type="noConversion"/>
  </si>
  <si>
    <t>91.10</t>
    <phoneticPr fontId="1" type="noConversion"/>
  </si>
  <si>
    <t>92.34</t>
    <phoneticPr fontId="1" type="noConversion"/>
  </si>
  <si>
    <t>90.20</t>
    <phoneticPr fontId="1" type="noConversion"/>
  </si>
  <si>
    <t>90.10</t>
    <phoneticPr fontId="1" type="noConversion"/>
  </si>
  <si>
    <t>86.15</t>
    <phoneticPr fontId="1" type="noConversion"/>
  </si>
  <si>
    <t>81.65</t>
    <phoneticPr fontId="1" type="noConversion"/>
  </si>
  <si>
    <t>82.208</t>
    <phoneticPr fontId="1" type="noConversion"/>
  </si>
  <si>
    <t>87.454</t>
    <phoneticPr fontId="1" type="noConversion"/>
  </si>
  <si>
    <t>87.198</t>
    <phoneticPr fontId="1" type="noConversion"/>
  </si>
  <si>
    <t>92.92</t>
    <phoneticPr fontId="1" type="noConversion"/>
  </si>
  <si>
    <t>90.66</t>
    <phoneticPr fontId="1" type="noConversion"/>
  </si>
  <si>
    <t>94.89</t>
    <phoneticPr fontId="1" type="noConversion"/>
  </si>
  <si>
    <t>95.94</t>
    <phoneticPr fontId="1" type="noConversion"/>
  </si>
  <si>
    <t>94.57</t>
    <phoneticPr fontId="1" type="noConversion"/>
  </si>
  <si>
    <t>93.96</t>
    <phoneticPr fontId="1" type="noConversion"/>
  </si>
  <si>
    <t>94.36</t>
    <phoneticPr fontId="1" type="noConversion"/>
  </si>
  <si>
    <t>94.58</t>
    <phoneticPr fontId="1" type="noConversion"/>
  </si>
  <si>
    <t>91.89</t>
    <phoneticPr fontId="1" type="noConversion"/>
  </si>
  <si>
    <t>94.09</t>
    <phoneticPr fontId="1" type="noConversion"/>
  </si>
  <si>
    <t>94.77</t>
    <phoneticPr fontId="1" type="noConversion"/>
  </si>
  <si>
    <t>94.40</t>
    <phoneticPr fontId="1" type="noConversion"/>
  </si>
  <si>
    <t>94.04</t>
    <phoneticPr fontId="1" type="noConversion"/>
  </si>
  <si>
    <t>85.90</t>
    <phoneticPr fontId="1" type="noConversion"/>
  </si>
  <si>
    <t>笔试成绩</t>
    <phoneticPr fontId="1" type="noConversion"/>
  </si>
  <si>
    <t>拟招聘计划数</t>
    <phoneticPr fontId="1" type="noConversion"/>
  </si>
  <si>
    <t>1</t>
    <phoneticPr fontId="1" type="noConversion"/>
  </si>
  <si>
    <t>2</t>
    <phoneticPr fontId="1" type="noConversion"/>
  </si>
  <si>
    <t>2</t>
    <phoneticPr fontId="1" type="noConversion"/>
  </si>
  <si>
    <t>4</t>
    <phoneticPr fontId="1" type="noConversion"/>
  </si>
  <si>
    <t>8</t>
  </si>
  <si>
    <t>8</t>
    <phoneticPr fontId="1" type="noConversion"/>
  </si>
  <si>
    <t>11</t>
  </si>
  <si>
    <t>11</t>
    <phoneticPr fontId="1" type="noConversion"/>
  </si>
  <si>
    <t>10</t>
  </si>
  <si>
    <t>10</t>
    <phoneticPr fontId="1" type="noConversion"/>
  </si>
  <si>
    <t>3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</si>
</sst>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/>
    <xf numFmtId="49" fontId="0" fillId="0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7"/>
  <sheetViews>
    <sheetView tabSelected="1" workbookViewId="0">
      <selection activeCell="B135" sqref="A1:XFD1048576"/>
    </sheetView>
  </sheetViews>
  <sheetFormatPr defaultRowHeight="13.5"/>
  <cols>
    <col min="1" max="1" width="13" style="6" customWidth="1"/>
    <col min="2" max="2" width="34.375" style="6" customWidth="1"/>
    <col min="3" max="3" width="16.75" style="13" customWidth="1"/>
    <col min="4" max="5" width="16.875" style="6" customWidth="1"/>
    <col min="6" max="6" width="12.5" style="10" customWidth="1"/>
    <col min="7" max="7" width="12.125" style="10" customWidth="1"/>
    <col min="8" max="8" width="11.125" style="11" customWidth="1"/>
    <col min="9" max="16384" width="9" style="6"/>
  </cols>
  <sheetData>
    <row r="1" spans="1:8" s="4" customFormat="1" ht="21.75" customHeight="1">
      <c r="A1" s="1" t="s">
        <v>41</v>
      </c>
      <c r="B1" s="1" t="s">
        <v>42</v>
      </c>
      <c r="C1" s="1" t="s">
        <v>510</v>
      </c>
      <c r="D1" s="1" t="s">
        <v>43</v>
      </c>
      <c r="E1" s="1" t="s">
        <v>44</v>
      </c>
      <c r="F1" s="1" t="s">
        <v>509</v>
      </c>
      <c r="G1" s="2" t="s">
        <v>396</v>
      </c>
      <c r="H1" s="3" t="s">
        <v>397</v>
      </c>
    </row>
    <row r="2" spans="1:8">
      <c r="A2" s="5" t="s">
        <v>45</v>
      </c>
      <c r="B2" s="5" t="s">
        <v>46</v>
      </c>
      <c r="C2" s="12" t="s">
        <v>511</v>
      </c>
      <c r="D2" s="5" t="s">
        <v>47</v>
      </c>
      <c r="E2" s="5" t="s">
        <v>48</v>
      </c>
      <c r="F2" s="7" t="s">
        <v>10</v>
      </c>
      <c r="G2" s="8" t="s">
        <v>432</v>
      </c>
      <c r="H2" s="9">
        <f>F2*0.5+G2*0.5</f>
        <v>79.819999999999993</v>
      </c>
    </row>
    <row r="3" spans="1:8">
      <c r="A3" s="5"/>
      <c r="B3" s="5"/>
      <c r="C3" s="12"/>
      <c r="D3" s="5"/>
      <c r="E3" s="5"/>
      <c r="F3" s="7"/>
      <c r="G3" s="8"/>
      <c r="H3" s="9"/>
    </row>
    <row r="4" spans="1:8">
      <c r="A4" s="5" t="s">
        <v>45</v>
      </c>
      <c r="B4" s="5" t="s">
        <v>49</v>
      </c>
      <c r="C4" s="12" t="s">
        <v>511</v>
      </c>
      <c r="D4" s="5" t="s">
        <v>50</v>
      </c>
      <c r="E4" s="5" t="s">
        <v>29</v>
      </c>
      <c r="F4" s="7" t="s">
        <v>51</v>
      </c>
      <c r="G4" s="8" t="s">
        <v>435</v>
      </c>
      <c r="H4" s="9">
        <f>F4*0.5+G4*0.5</f>
        <v>77.025000000000006</v>
      </c>
    </row>
    <row r="5" spans="1:8">
      <c r="A5" s="5"/>
      <c r="B5" s="5"/>
      <c r="C5" s="12"/>
      <c r="D5" s="5"/>
      <c r="E5" s="5"/>
      <c r="F5" s="7"/>
      <c r="G5" s="8"/>
      <c r="H5" s="9"/>
    </row>
    <row r="6" spans="1:8">
      <c r="A6" s="5" t="s">
        <v>45</v>
      </c>
      <c r="B6" s="5" t="s">
        <v>17</v>
      </c>
      <c r="C6" s="12" t="s">
        <v>512</v>
      </c>
      <c r="D6" s="5" t="s">
        <v>52</v>
      </c>
      <c r="E6" s="5" t="s">
        <v>53</v>
      </c>
      <c r="F6" s="7" t="s">
        <v>6</v>
      </c>
      <c r="G6" s="8" t="s">
        <v>413</v>
      </c>
      <c r="H6" s="9">
        <f>F6*0.5+G6*0.5</f>
        <v>72.674999999999997</v>
      </c>
    </row>
    <row r="7" spans="1:8">
      <c r="A7" s="5" t="s">
        <v>45</v>
      </c>
      <c r="B7" s="5" t="s">
        <v>17</v>
      </c>
      <c r="C7" s="12" t="s">
        <v>512</v>
      </c>
      <c r="D7" s="5" t="s">
        <v>54</v>
      </c>
      <c r="E7" s="5" t="s">
        <v>55</v>
      </c>
      <c r="F7" s="7" t="s">
        <v>56</v>
      </c>
      <c r="G7" s="8" t="s">
        <v>414</v>
      </c>
      <c r="H7" s="9">
        <f>F7*0.5+G7*0.5</f>
        <v>72.525000000000006</v>
      </c>
    </row>
    <row r="8" spans="1:8">
      <c r="A8" s="5"/>
      <c r="B8" s="5"/>
      <c r="C8" s="12"/>
      <c r="D8" s="5"/>
      <c r="E8" s="5"/>
      <c r="F8" s="7"/>
      <c r="G8" s="8"/>
      <c r="H8" s="9"/>
    </row>
    <row r="9" spans="1:8">
      <c r="A9" s="5" t="s">
        <v>45</v>
      </c>
      <c r="B9" s="5" t="s">
        <v>57</v>
      </c>
      <c r="C9" s="12" t="s">
        <v>511</v>
      </c>
      <c r="D9" s="5" t="s">
        <v>58</v>
      </c>
      <c r="E9" s="5" t="s">
        <v>59</v>
      </c>
      <c r="F9" s="7" t="s">
        <v>60</v>
      </c>
      <c r="G9" s="8" t="s">
        <v>398</v>
      </c>
      <c r="H9" s="9">
        <f>F9*0.5+G9*0.5</f>
        <v>79.924000000000007</v>
      </c>
    </row>
    <row r="10" spans="1:8">
      <c r="A10" s="5"/>
      <c r="B10" s="5"/>
      <c r="C10" s="12"/>
      <c r="D10" s="5"/>
      <c r="E10" s="5"/>
      <c r="F10" s="7"/>
      <c r="G10" s="8"/>
      <c r="H10" s="9"/>
    </row>
    <row r="11" spans="1:8">
      <c r="A11" s="5" t="s">
        <v>45</v>
      </c>
      <c r="B11" s="5" t="s">
        <v>61</v>
      </c>
      <c r="C11" s="12" t="s">
        <v>511</v>
      </c>
      <c r="D11" s="5" t="s">
        <v>62</v>
      </c>
      <c r="E11" s="5" t="s">
        <v>63</v>
      </c>
      <c r="F11" s="7" t="s">
        <v>64</v>
      </c>
      <c r="G11" s="8" t="s">
        <v>419</v>
      </c>
      <c r="H11" s="9">
        <f>F11*0.5+G11*0.5</f>
        <v>64.959999999999994</v>
      </c>
    </row>
    <row r="12" spans="1:8">
      <c r="A12" s="5"/>
      <c r="B12" s="5"/>
      <c r="C12" s="12"/>
      <c r="D12" s="5"/>
      <c r="E12" s="5"/>
      <c r="F12" s="7"/>
      <c r="G12" s="8"/>
      <c r="H12" s="9"/>
    </row>
    <row r="13" spans="1:8">
      <c r="A13" s="5" t="s">
        <v>45</v>
      </c>
      <c r="B13" s="5" t="s">
        <v>65</v>
      </c>
      <c r="C13" s="12" t="s">
        <v>511</v>
      </c>
      <c r="D13" s="5" t="s">
        <v>66</v>
      </c>
      <c r="E13" s="5" t="s">
        <v>67</v>
      </c>
      <c r="F13" s="7" t="s">
        <v>68</v>
      </c>
      <c r="G13" s="8" t="s">
        <v>476</v>
      </c>
      <c r="H13" s="9">
        <f>F13*0.5+G13*0.5</f>
        <v>70.425000000000011</v>
      </c>
    </row>
    <row r="14" spans="1:8">
      <c r="A14" s="5"/>
      <c r="B14" s="5"/>
      <c r="C14" s="12"/>
      <c r="D14" s="5"/>
      <c r="E14" s="5"/>
      <c r="F14" s="7"/>
      <c r="G14" s="8"/>
      <c r="H14" s="9"/>
    </row>
    <row r="15" spans="1:8">
      <c r="A15" s="5" t="s">
        <v>45</v>
      </c>
      <c r="B15" s="5" t="s">
        <v>69</v>
      </c>
      <c r="C15" s="12" t="s">
        <v>511</v>
      </c>
      <c r="D15" s="5" t="s">
        <v>70</v>
      </c>
      <c r="E15" s="5" t="s">
        <v>71</v>
      </c>
      <c r="F15" s="7" t="s">
        <v>72</v>
      </c>
      <c r="G15" s="8" t="s">
        <v>408</v>
      </c>
      <c r="H15" s="9">
        <f>F15*0.5+G15*0.5</f>
        <v>72.325000000000003</v>
      </c>
    </row>
    <row r="16" spans="1:8">
      <c r="A16" s="5"/>
      <c r="B16" s="5"/>
      <c r="C16" s="12"/>
      <c r="D16" s="5"/>
      <c r="E16" s="5"/>
      <c r="F16" s="7"/>
      <c r="G16" s="8"/>
      <c r="H16" s="9"/>
    </row>
    <row r="17" spans="1:8">
      <c r="A17" s="5" t="s">
        <v>45</v>
      </c>
      <c r="B17" s="5" t="s">
        <v>74</v>
      </c>
      <c r="C17" s="12" t="s">
        <v>512</v>
      </c>
      <c r="D17" s="5" t="s">
        <v>75</v>
      </c>
      <c r="E17" s="5" t="s">
        <v>76</v>
      </c>
      <c r="F17" s="7" t="s">
        <v>77</v>
      </c>
      <c r="G17" s="8" t="s">
        <v>457</v>
      </c>
      <c r="H17" s="9">
        <f>F17*0.5+G17*0.5</f>
        <v>70.27</v>
      </c>
    </row>
    <row r="18" spans="1:8">
      <c r="A18" s="5" t="s">
        <v>45</v>
      </c>
      <c r="B18" s="5" t="s">
        <v>74</v>
      </c>
      <c r="C18" s="12" t="s">
        <v>512</v>
      </c>
      <c r="D18" s="5" t="s">
        <v>78</v>
      </c>
      <c r="E18" s="5" t="s">
        <v>79</v>
      </c>
      <c r="F18" s="7" t="s">
        <v>80</v>
      </c>
      <c r="G18" s="8" t="s">
        <v>458</v>
      </c>
      <c r="H18" s="9">
        <f>F18*0.5+G18*0.5</f>
        <v>68.97</v>
      </c>
    </row>
    <row r="19" spans="1:8">
      <c r="A19" s="5"/>
      <c r="B19" s="5"/>
      <c r="C19" s="12"/>
      <c r="D19" s="5"/>
      <c r="E19" s="5"/>
      <c r="F19" s="7"/>
      <c r="G19" s="8"/>
      <c r="H19" s="9"/>
    </row>
    <row r="20" spans="1:8">
      <c r="A20" s="5" t="s">
        <v>45</v>
      </c>
      <c r="B20" s="5" t="s">
        <v>81</v>
      </c>
      <c r="C20" s="12" t="s">
        <v>511</v>
      </c>
      <c r="D20" s="5" t="s">
        <v>82</v>
      </c>
      <c r="E20" s="5" t="s">
        <v>83</v>
      </c>
      <c r="F20" s="7" t="s">
        <v>84</v>
      </c>
      <c r="G20" s="8" t="s">
        <v>477</v>
      </c>
      <c r="H20" s="9">
        <f>F20*0.5+G20*0.5</f>
        <v>70.180000000000007</v>
      </c>
    </row>
    <row r="21" spans="1:8">
      <c r="A21" s="5"/>
      <c r="B21" s="5"/>
      <c r="C21" s="12"/>
      <c r="D21" s="5"/>
      <c r="E21" s="5"/>
      <c r="F21" s="7"/>
      <c r="G21" s="8"/>
      <c r="H21" s="9"/>
    </row>
    <row r="22" spans="1:8">
      <c r="A22" s="5" t="s">
        <v>45</v>
      </c>
      <c r="B22" s="5" t="s">
        <v>85</v>
      </c>
      <c r="C22" s="12" t="s">
        <v>511</v>
      </c>
      <c r="D22" s="5" t="s">
        <v>86</v>
      </c>
      <c r="E22" s="5" t="s">
        <v>87</v>
      </c>
      <c r="F22" s="7" t="s">
        <v>88</v>
      </c>
      <c r="G22" s="8" t="s">
        <v>496</v>
      </c>
      <c r="H22" s="9">
        <f>F22*0.5+G22*0.5</f>
        <v>70.56</v>
      </c>
    </row>
    <row r="23" spans="1:8">
      <c r="A23" s="5"/>
      <c r="B23" s="5"/>
      <c r="C23" s="12"/>
      <c r="D23" s="5"/>
      <c r="E23" s="5"/>
      <c r="F23" s="7"/>
      <c r="G23" s="8"/>
      <c r="H23" s="9"/>
    </row>
    <row r="24" spans="1:8">
      <c r="A24" s="5" t="s">
        <v>45</v>
      </c>
      <c r="B24" s="5" t="s">
        <v>395</v>
      </c>
      <c r="C24" s="12" t="s">
        <v>511</v>
      </c>
      <c r="D24" s="5" t="s">
        <v>89</v>
      </c>
      <c r="E24" s="5" t="s">
        <v>90</v>
      </c>
      <c r="F24" s="7" t="s">
        <v>91</v>
      </c>
      <c r="G24" s="8" t="s">
        <v>495</v>
      </c>
      <c r="H24" s="9">
        <f>F24*0.5+G24*0.5</f>
        <v>71.91</v>
      </c>
    </row>
    <row r="25" spans="1:8">
      <c r="A25" s="5"/>
      <c r="B25" s="5"/>
      <c r="C25" s="12"/>
      <c r="D25" s="5"/>
      <c r="E25" s="5"/>
      <c r="F25" s="7"/>
      <c r="G25" s="8"/>
      <c r="H25" s="9"/>
    </row>
    <row r="26" spans="1:8">
      <c r="A26" s="5" t="s">
        <v>45</v>
      </c>
      <c r="B26" s="5" t="s">
        <v>92</v>
      </c>
      <c r="C26" s="12" t="s">
        <v>511</v>
      </c>
      <c r="D26" s="5" t="s">
        <v>93</v>
      </c>
      <c r="E26" s="5" t="s">
        <v>22</v>
      </c>
      <c r="F26" s="7" t="s">
        <v>94</v>
      </c>
      <c r="G26" s="8" t="s">
        <v>434</v>
      </c>
      <c r="H26" s="9">
        <f>F26*0.5+G26*0.5</f>
        <v>71.86</v>
      </c>
    </row>
    <row r="27" spans="1:8">
      <c r="A27" s="5"/>
      <c r="B27" s="5"/>
      <c r="C27" s="12"/>
      <c r="D27" s="5"/>
      <c r="E27" s="5"/>
      <c r="F27" s="7"/>
      <c r="G27" s="8"/>
      <c r="H27" s="9"/>
    </row>
    <row r="28" spans="1:8">
      <c r="A28" s="5" t="s">
        <v>45</v>
      </c>
      <c r="B28" s="5" t="s">
        <v>95</v>
      </c>
      <c r="C28" s="12" t="s">
        <v>511</v>
      </c>
      <c r="D28" s="5" t="s">
        <v>96</v>
      </c>
      <c r="E28" s="5" t="s">
        <v>97</v>
      </c>
      <c r="F28" s="7" t="s">
        <v>98</v>
      </c>
      <c r="G28" s="8" t="s">
        <v>453</v>
      </c>
      <c r="H28" s="9">
        <f>F28*0.5+G28*0.5</f>
        <v>67.597499999999997</v>
      </c>
    </row>
    <row r="29" spans="1:8">
      <c r="A29" s="5"/>
      <c r="B29" s="5"/>
      <c r="C29" s="12"/>
      <c r="D29" s="5"/>
      <c r="E29" s="5"/>
      <c r="F29" s="7"/>
      <c r="G29" s="8"/>
      <c r="H29" s="9"/>
    </row>
    <row r="30" spans="1:8">
      <c r="A30" s="5" t="s">
        <v>45</v>
      </c>
      <c r="B30" s="5" t="s">
        <v>99</v>
      </c>
      <c r="C30" s="12" t="s">
        <v>511</v>
      </c>
      <c r="D30" s="5" t="s">
        <v>100</v>
      </c>
      <c r="E30" s="5" t="s">
        <v>101</v>
      </c>
      <c r="F30" s="7" t="s">
        <v>102</v>
      </c>
      <c r="G30" s="8" t="s">
        <v>465</v>
      </c>
      <c r="H30" s="9">
        <f>F30*0.5+G30*0.5</f>
        <v>67.314999999999998</v>
      </c>
    </row>
    <row r="31" spans="1:8">
      <c r="A31" s="5"/>
      <c r="B31" s="5"/>
      <c r="C31" s="12"/>
      <c r="D31" s="5"/>
      <c r="E31" s="5"/>
      <c r="F31" s="7"/>
      <c r="G31" s="8"/>
      <c r="H31" s="9"/>
    </row>
    <row r="32" spans="1:8">
      <c r="A32" s="5" t="s">
        <v>45</v>
      </c>
      <c r="B32" s="5" t="s">
        <v>104</v>
      </c>
      <c r="C32" s="12" t="s">
        <v>512</v>
      </c>
      <c r="D32" s="5" t="s">
        <v>105</v>
      </c>
      <c r="E32" s="5" t="s">
        <v>106</v>
      </c>
      <c r="F32" s="7" t="s">
        <v>107</v>
      </c>
      <c r="G32" s="8" t="s">
        <v>478</v>
      </c>
      <c r="H32" s="9">
        <f>F32*0.5+G32*0.5</f>
        <v>88.63</v>
      </c>
    </row>
    <row r="33" spans="1:8">
      <c r="A33" s="5" t="s">
        <v>45</v>
      </c>
      <c r="B33" s="5" t="s">
        <v>104</v>
      </c>
      <c r="C33" s="12" t="s">
        <v>512</v>
      </c>
      <c r="D33" s="5" t="s">
        <v>108</v>
      </c>
      <c r="E33" s="5" t="s">
        <v>109</v>
      </c>
      <c r="F33" s="7" t="s">
        <v>110</v>
      </c>
      <c r="G33" s="8" t="s">
        <v>479</v>
      </c>
      <c r="H33" s="9">
        <f>F33*0.5+G33*0.5</f>
        <v>86.72</v>
      </c>
    </row>
    <row r="34" spans="1:8">
      <c r="A34" s="5"/>
      <c r="B34" s="5"/>
      <c r="C34" s="12"/>
      <c r="D34" s="5"/>
      <c r="E34" s="5"/>
      <c r="F34" s="7"/>
      <c r="G34" s="8"/>
      <c r="H34" s="9"/>
    </row>
    <row r="35" spans="1:8">
      <c r="A35" s="5" t="s">
        <v>45</v>
      </c>
      <c r="B35" s="5" t="s">
        <v>113</v>
      </c>
      <c r="C35" s="12" t="s">
        <v>512</v>
      </c>
      <c r="D35" s="5" t="s">
        <v>114</v>
      </c>
      <c r="E35" s="5" t="s">
        <v>115</v>
      </c>
      <c r="F35" s="7" t="s">
        <v>116</v>
      </c>
      <c r="G35" s="8" t="s">
        <v>490</v>
      </c>
      <c r="H35" s="9">
        <f>F35*0.5+G35*0.5</f>
        <v>83.455000000000013</v>
      </c>
    </row>
    <row r="36" spans="1:8">
      <c r="A36" s="5" t="s">
        <v>45</v>
      </c>
      <c r="B36" s="5" t="s">
        <v>113</v>
      </c>
      <c r="C36" s="12" t="s">
        <v>512</v>
      </c>
      <c r="D36" s="5" t="s">
        <v>117</v>
      </c>
      <c r="E36" s="5" t="s">
        <v>118</v>
      </c>
      <c r="F36" s="7" t="s">
        <v>119</v>
      </c>
      <c r="G36" s="8" t="s">
        <v>451</v>
      </c>
      <c r="H36" s="9">
        <f>F36*0.5+G36*0.5</f>
        <v>82.402000000000001</v>
      </c>
    </row>
    <row r="37" spans="1:8">
      <c r="A37" s="5"/>
      <c r="B37" s="5"/>
      <c r="C37" s="12"/>
      <c r="D37" s="5"/>
      <c r="E37" s="5"/>
      <c r="F37" s="7"/>
      <c r="G37" s="8"/>
      <c r="H37" s="9"/>
    </row>
    <row r="38" spans="1:8">
      <c r="A38" s="5" t="s">
        <v>45</v>
      </c>
      <c r="B38" s="5" t="s">
        <v>120</v>
      </c>
      <c r="C38" s="12" t="s">
        <v>512</v>
      </c>
      <c r="D38" s="5" t="s">
        <v>121</v>
      </c>
      <c r="E38" s="5" t="s">
        <v>122</v>
      </c>
      <c r="F38" s="7" t="s">
        <v>123</v>
      </c>
      <c r="G38" s="8" t="s">
        <v>487</v>
      </c>
      <c r="H38" s="9">
        <f>F38*0.5+G38*0.5</f>
        <v>89.490000000000009</v>
      </c>
    </row>
    <row r="39" spans="1:8">
      <c r="A39" s="5" t="s">
        <v>45</v>
      </c>
      <c r="B39" s="5" t="s">
        <v>120</v>
      </c>
      <c r="C39" s="12" t="s">
        <v>512</v>
      </c>
      <c r="D39" s="5" t="s">
        <v>124</v>
      </c>
      <c r="E39" s="5" t="s">
        <v>125</v>
      </c>
      <c r="F39" s="7" t="s">
        <v>111</v>
      </c>
      <c r="G39" s="8" t="s">
        <v>433</v>
      </c>
      <c r="H39" s="9">
        <f>F39*0.5+G39*0.5</f>
        <v>85.97</v>
      </c>
    </row>
    <row r="40" spans="1:8">
      <c r="A40" s="5"/>
      <c r="B40" s="5"/>
      <c r="C40" s="12"/>
      <c r="D40" s="5"/>
      <c r="E40" s="5"/>
      <c r="F40" s="7"/>
      <c r="G40" s="8"/>
      <c r="H40" s="9"/>
    </row>
    <row r="41" spans="1:8">
      <c r="A41" s="5" t="s">
        <v>45</v>
      </c>
      <c r="B41" s="5" t="s">
        <v>127</v>
      </c>
      <c r="C41" s="12" t="s">
        <v>511</v>
      </c>
      <c r="D41" s="5" t="s">
        <v>128</v>
      </c>
      <c r="E41" s="5" t="s">
        <v>129</v>
      </c>
      <c r="F41" s="7" t="s">
        <v>130</v>
      </c>
      <c r="G41" s="8" t="s">
        <v>503</v>
      </c>
      <c r="H41" s="9">
        <f>F41*0.5+G41*0.5</f>
        <v>82.174999999999997</v>
      </c>
    </row>
    <row r="42" spans="1:8">
      <c r="A42" s="5"/>
      <c r="B42" s="5"/>
      <c r="C42" s="12"/>
      <c r="D42" s="5"/>
      <c r="E42" s="5"/>
      <c r="F42" s="7"/>
      <c r="G42" s="8"/>
      <c r="H42" s="9"/>
    </row>
    <row r="43" spans="1:8">
      <c r="A43" s="5" t="s">
        <v>45</v>
      </c>
      <c r="B43" s="5" t="s">
        <v>131</v>
      </c>
      <c r="C43" s="12" t="s">
        <v>511</v>
      </c>
      <c r="D43" s="5" t="s">
        <v>132</v>
      </c>
      <c r="E43" s="5" t="s">
        <v>133</v>
      </c>
      <c r="F43" s="7" t="s">
        <v>134</v>
      </c>
      <c r="G43" s="8" t="s">
        <v>466</v>
      </c>
      <c r="H43" s="9">
        <f>F43*0.5+G43*0.5</f>
        <v>73.865000000000009</v>
      </c>
    </row>
    <row r="44" spans="1:8">
      <c r="A44" s="5"/>
      <c r="B44" s="5"/>
      <c r="C44" s="12"/>
      <c r="D44" s="5"/>
      <c r="E44" s="5"/>
      <c r="F44" s="7"/>
      <c r="G44" s="8"/>
      <c r="H44" s="9"/>
    </row>
    <row r="45" spans="1:8">
      <c r="A45" s="5" t="s">
        <v>45</v>
      </c>
      <c r="B45" s="5" t="s">
        <v>135</v>
      </c>
      <c r="C45" s="12" t="s">
        <v>511</v>
      </c>
      <c r="D45" s="5" t="s">
        <v>136</v>
      </c>
      <c r="E45" s="5" t="s">
        <v>137</v>
      </c>
      <c r="F45" s="7" t="s">
        <v>138</v>
      </c>
      <c r="G45" s="8" t="s">
        <v>436</v>
      </c>
      <c r="H45" s="9">
        <f>F45*0.5+G45*0.5</f>
        <v>80.984999999999999</v>
      </c>
    </row>
    <row r="46" spans="1:8">
      <c r="A46" s="5"/>
      <c r="B46" s="5"/>
      <c r="C46" s="12"/>
      <c r="D46" s="5"/>
      <c r="E46" s="5"/>
      <c r="F46" s="7"/>
      <c r="G46" s="8"/>
      <c r="H46" s="9"/>
    </row>
    <row r="47" spans="1:8">
      <c r="A47" s="5" t="s">
        <v>45</v>
      </c>
      <c r="B47" s="5" t="s">
        <v>140</v>
      </c>
      <c r="C47" s="12" t="s">
        <v>511</v>
      </c>
      <c r="D47" s="5" t="s">
        <v>141</v>
      </c>
      <c r="E47" s="5" t="s">
        <v>142</v>
      </c>
      <c r="F47" s="7" t="s">
        <v>24</v>
      </c>
      <c r="G47" s="8" t="s">
        <v>471</v>
      </c>
      <c r="H47" s="9">
        <f>F47*0.5+G47*0.5</f>
        <v>73.400000000000006</v>
      </c>
    </row>
    <row r="48" spans="1:8">
      <c r="A48" s="5"/>
      <c r="B48" s="5"/>
      <c r="C48" s="12"/>
      <c r="D48" s="5"/>
      <c r="E48" s="5"/>
      <c r="F48" s="7"/>
      <c r="G48" s="8"/>
      <c r="H48" s="9"/>
    </row>
    <row r="49" spans="1:8">
      <c r="A49" s="5" t="s">
        <v>45</v>
      </c>
      <c r="B49" s="5" t="s">
        <v>143</v>
      </c>
      <c r="C49" s="12" t="s">
        <v>511</v>
      </c>
      <c r="D49" s="5" t="s">
        <v>144</v>
      </c>
      <c r="E49" s="5" t="s">
        <v>28</v>
      </c>
      <c r="F49" s="7" t="s">
        <v>145</v>
      </c>
      <c r="G49" s="8" t="s">
        <v>504</v>
      </c>
      <c r="H49" s="9">
        <f>F49*0.5+G49*0.5</f>
        <v>74.995000000000005</v>
      </c>
    </row>
    <row r="50" spans="1:8">
      <c r="A50" s="5"/>
      <c r="B50" s="5"/>
      <c r="C50" s="12"/>
      <c r="D50" s="5"/>
      <c r="E50" s="5"/>
      <c r="F50" s="7"/>
      <c r="G50" s="8"/>
      <c r="H50" s="9"/>
    </row>
    <row r="51" spans="1:8">
      <c r="A51" s="5" t="s">
        <v>45</v>
      </c>
      <c r="B51" s="5" t="s">
        <v>11</v>
      </c>
      <c r="C51" s="12" t="s">
        <v>512</v>
      </c>
      <c r="D51" s="5" t="s">
        <v>146</v>
      </c>
      <c r="E51" s="5" t="s">
        <v>147</v>
      </c>
      <c r="F51" s="7" t="s">
        <v>34</v>
      </c>
      <c r="G51" s="8" t="s">
        <v>420</v>
      </c>
      <c r="H51" s="9">
        <f>F51*0.5+G51*0.5</f>
        <v>85.465000000000003</v>
      </c>
    </row>
    <row r="52" spans="1:8">
      <c r="A52" s="5" t="s">
        <v>45</v>
      </c>
      <c r="B52" s="5" t="s">
        <v>11</v>
      </c>
      <c r="C52" s="12" t="s">
        <v>512</v>
      </c>
      <c r="D52" s="5" t="s">
        <v>148</v>
      </c>
      <c r="E52" s="5" t="s">
        <v>149</v>
      </c>
      <c r="F52" s="7" t="s">
        <v>150</v>
      </c>
      <c r="G52" s="8" t="s">
        <v>422</v>
      </c>
      <c r="H52" s="9">
        <f>F52*0.5+G52*0.5</f>
        <v>84.844999999999999</v>
      </c>
    </row>
    <row r="53" spans="1:8">
      <c r="A53" s="5"/>
      <c r="B53" s="5"/>
      <c r="C53" s="12"/>
      <c r="D53" s="5"/>
      <c r="E53" s="5"/>
      <c r="F53" s="7"/>
      <c r="G53" s="8"/>
      <c r="H53" s="9"/>
    </row>
    <row r="54" spans="1:8">
      <c r="A54" s="5" t="s">
        <v>45</v>
      </c>
      <c r="B54" s="5" t="s">
        <v>14</v>
      </c>
      <c r="C54" s="12" t="s">
        <v>511</v>
      </c>
      <c r="D54" s="5" t="s">
        <v>152</v>
      </c>
      <c r="E54" s="5" t="s">
        <v>153</v>
      </c>
      <c r="F54" s="7" t="s">
        <v>154</v>
      </c>
      <c r="G54" s="8" t="s">
        <v>415</v>
      </c>
      <c r="H54" s="9">
        <f>F54*0.5+G54*0.5</f>
        <v>76.585000000000008</v>
      </c>
    </row>
    <row r="55" spans="1:8">
      <c r="A55" s="5"/>
      <c r="B55" s="5"/>
      <c r="C55" s="12"/>
      <c r="D55" s="5"/>
      <c r="E55" s="5"/>
      <c r="F55" s="7"/>
      <c r="G55" s="8"/>
      <c r="H55" s="9"/>
    </row>
    <row r="56" spans="1:8">
      <c r="A56" s="5" t="s">
        <v>45</v>
      </c>
      <c r="B56" s="5" t="s">
        <v>156</v>
      </c>
      <c r="C56" s="12" t="s">
        <v>511</v>
      </c>
      <c r="D56" s="5" t="s">
        <v>157</v>
      </c>
      <c r="E56" s="5" t="s">
        <v>158</v>
      </c>
      <c r="F56" s="7" t="s">
        <v>126</v>
      </c>
      <c r="G56" s="8" t="s">
        <v>399</v>
      </c>
      <c r="H56" s="9">
        <f>F56*0.5+G56*0.5</f>
        <v>78.283000000000001</v>
      </c>
    </row>
    <row r="57" spans="1:8">
      <c r="A57" s="5"/>
      <c r="B57" s="5"/>
      <c r="C57" s="12"/>
      <c r="D57" s="5"/>
      <c r="E57" s="5"/>
      <c r="F57" s="7"/>
      <c r="G57" s="8"/>
      <c r="H57" s="9"/>
    </row>
    <row r="58" spans="1:8">
      <c r="A58" s="5" t="s">
        <v>45</v>
      </c>
      <c r="B58" s="5" t="s">
        <v>159</v>
      </c>
      <c r="C58" s="12" t="s">
        <v>511</v>
      </c>
      <c r="D58" s="5" t="s">
        <v>160</v>
      </c>
      <c r="E58" s="5" t="s">
        <v>161</v>
      </c>
      <c r="F58" s="7" t="s">
        <v>162</v>
      </c>
      <c r="G58" s="8" t="s">
        <v>505</v>
      </c>
      <c r="H58" s="9">
        <f>F58*0.5+G58*0.5</f>
        <v>89.284999999999997</v>
      </c>
    </row>
    <row r="59" spans="1:8">
      <c r="A59" s="5"/>
      <c r="B59" s="5"/>
      <c r="C59" s="12"/>
      <c r="D59" s="5"/>
      <c r="E59" s="5"/>
      <c r="F59" s="7"/>
      <c r="G59" s="8"/>
      <c r="H59" s="9"/>
    </row>
    <row r="60" spans="1:8">
      <c r="A60" s="5" t="s">
        <v>45</v>
      </c>
      <c r="B60" s="5" t="s">
        <v>9</v>
      </c>
      <c r="C60" s="12" t="s">
        <v>511</v>
      </c>
      <c r="D60" s="5" t="s">
        <v>163</v>
      </c>
      <c r="E60" s="5" t="s">
        <v>164</v>
      </c>
      <c r="F60" s="7" t="s">
        <v>165</v>
      </c>
      <c r="G60" s="8" t="s">
        <v>500</v>
      </c>
      <c r="H60" s="9">
        <f>F60*0.5+G60*0.5</f>
        <v>84.08</v>
      </c>
    </row>
    <row r="61" spans="1:8">
      <c r="A61" s="5"/>
      <c r="B61" s="5"/>
      <c r="C61" s="12"/>
      <c r="D61" s="5"/>
      <c r="E61" s="5"/>
      <c r="F61" s="7"/>
      <c r="G61" s="8"/>
      <c r="H61" s="9"/>
    </row>
    <row r="62" spans="1:8">
      <c r="A62" s="5" t="s">
        <v>45</v>
      </c>
      <c r="B62" s="5" t="s">
        <v>166</v>
      </c>
      <c r="C62" s="12" t="s">
        <v>512</v>
      </c>
      <c r="D62" s="5" t="s">
        <v>167</v>
      </c>
      <c r="E62" s="5" t="s">
        <v>168</v>
      </c>
      <c r="F62" s="7" t="s">
        <v>169</v>
      </c>
      <c r="G62" s="8" t="s">
        <v>472</v>
      </c>
      <c r="H62" s="9">
        <f>F62*0.5+G62*0.5</f>
        <v>73.745000000000005</v>
      </c>
    </row>
    <row r="63" spans="1:8">
      <c r="A63" s="5" t="s">
        <v>45</v>
      </c>
      <c r="B63" s="5" t="s">
        <v>166</v>
      </c>
      <c r="C63" s="12" t="s">
        <v>513</v>
      </c>
      <c r="D63" s="5" t="s">
        <v>170</v>
      </c>
      <c r="E63" s="5" t="s">
        <v>171</v>
      </c>
      <c r="F63" s="7" t="s">
        <v>27</v>
      </c>
      <c r="G63" s="8" t="s">
        <v>473</v>
      </c>
      <c r="H63" s="9">
        <f>F63*0.5+G63*0.5</f>
        <v>71.67</v>
      </c>
    </row>
    <row r="64" spans="1:8">
      <c r="A64" s="5"/>
      <c r="B64" s="5"/>
      <c r="C64" s="12"/>
      <c r="D64" s="5"/>
      <c r="E64" s="5"/>
      <c r="F64" s="7"/>
      <c r="G64" s="8"/>
      <c r="H64" s="9"/>
    </row>
    <row r="65" spans="1:8">
      <c r="A65" s="5" t="s">
        <v>45</v>
      </c>
      <c r="B65" s="5" t="s">
        <v>172</v>
      </c>
      <c r="C65" s="12" t="s">
        <v>511</v>
      </c>
      <c r="D65" s="5" t="s">
        <v>173</v>
      </c>
      <c r="E65" s="5" t="s">
        <v>174</v>
      </c>
      <c r="F65" s="7" t="s">
        <v>175</v>
      </c>
      <c r="G65" s="8" t="s">
        <v>417</v>
      </c>
      <c r="H65" s="9">
        <f>F65*0.5+G65*0.5</f>
        <v>81.19</v>
      </c>
    </row>
    <row r="66" spans="1:8">
      <c r="A66" s="5"/>
      <c r="B66" s="5"/>
      <c r="C66" s="12"/>
      <c r="D66" s="5"/>
      <c r="E66" s="5"/>
      <c r="F66" s="7"/>
      <c r="G66" s="8"/>
      <c r="H66" s="9"/>
    </row>
    <row r="67" spans="1:8">
      <c r="A67" s="5" t="s">
        <v>45</v>
      </c>
      <c r="B67" s="5" t="s">
        <v>176</v>
      </c>
      <c r="C67" s="12" t="s">
        <v>511</v>
      </c>
      <c r="D67" s="5" t="s">
        <v>177</v>
      </c>
      <c r="E67" s="5" t="s">
        <v>178</v>
      </c>
      <c r="F67" s="7" t="s">
        <v>179</v>
      </c>
      <c r="G67" s="8" t="s">
        <v>446</v>
      </c>
      <c r="H67" s="9">
        <f>F67*0.5+G67*0.5</f>
        <v>90.265000000000001</v>
      </c>
    </row>
    <row r="68" spans="1:8">
      <c r="A68" s="5"/>
      <c r="B68" s="5"/>
      <c r="C68" s="12"/>
      <c r="D68" s="5"/>
      <c r="E68" s="5"/>
      <c r="F68" s="7"/>
      <c r="G68" s="8"/>
      <c r="H68" s="9"/>
    </row>
    <row r="69" spans="1:8">
      <c r="A69" s="5" t="s">
        <v>45</v>
      </c>
      <c r="B69" s="5" t="s">
        <v>180</v>
      </c>
      <c r="C69" s="12" t="s">
        <v>511</v>
      </c>
      <c r="D69" s="5" t="s">
        <v>181</v>
      </c>
      <c r="E69" s="5" t="s">
        <v>182</v>
      </c>
      <c r="F69" s="7" t="s">
        <v>183</v>
      </c>
      <c r="G69" s="8" t="s">
        <v>452</v>
      </c>
      <c r="H69" s="9">
        <f>F69*0.5+G69*0.5</f>
        <v>86.11</v>
      </c>
    </row>
    <row r="70" spans="1:8">
      <c r="A70" s="5"/>
      <c r="B70" s="5"/>
      <c r="C70" s="12"/>
      <c r="D70" s="5"/>
      <c r="E70" s="5"/>
      <c r="F70" s="7"/>
      <c r="G70" s="8"/>
      <c r="H70" s="9"/>
    </row>
    <row r="71" spans="1:8">
      <c r="A71" s="5" t="s">
        <v>45</v>
      </c>
      <c r="B71" s="5" t="s">
        <v>184</v>
      </c>
      <c r="C71" s="12" t="s">
        <v>511</v>
      </c>
      <c r="D71" s="5" t="s">
        <v>185</v>
      </c>
      <c r="E71" s="5" t="s">
        <v>186</v>
      </c>
      <c r="F71" s="7" t="s">
        <v>12</v>
      </c>
      <c r="G71" s="8" t="s">
        <v>454</v>
      </c>
      <c r="H71" s="9">
        <f>F71*0.5+G71*0.5</f>
        <v>84.009999999999991</v>
      </c>
    </row>
    <row r="72" spans="1:8">
      <c r="A72" s="5"/>
      <c r="B72" s="5"/>
      <c r="C72" s="12"/>
      <c r="D72" s="5"/>
      <c r="E72" s="5"/>
      <c r="F72" s="7"/>
      <c r="G72" s="8"/>
      <c r="H72" s="9"/>
    </row>
    <row r="73" spans="1:8">
      <c r="A73" s="5" t="s">
        <v>45</v>
      </c>
      <c r="B73" s="5" t="s">
        <v>187</v>
      </c>
      <c r="C73" s="12" t="s">
        <v>511</v>
      </c>
      <c r="D73" s="5" t="s">
        <v>188</v>
      </c>
      <c r="E73" s="5" t="s">
        <v>189</v>
      </c>
      <c r="F73" s="7" t="s">
        <v>190</v>
      </c>
      <c r="G73" s="8" t="s">
        <v>447</v>
      </c>
      <c r="H73" s="9">
        <f>F73*0.5+G73*0.5</f>
        <v>88.185000000000002</v>
      </c>
    </row>
    <row r="74" spans="1:8">
      <c r="A74" s="5"/>
      <c r="B74" s="5"/>
      <c r="C74" s="12"/>
      <c r="D74" s="5"/>
      <c r="E74" s="5"/>
      <c r="F74" s="7"/>
      <c r="G74" s="8"/>
      <c r="H74" s="9"/>
    </row>
    <row r="75" spans="1:8">
      <c r="A75" s="5" t="s">
        <v>45</v>
      </c>
      <c r="B75" s="5" t="s">
        <v>191</v>
      </c>
      <c r="C75" s="12" t="s">
        <v>511</v>
      </c>
      <c r="D75" s="5" t="s">
        <v>192</v>
      </c>
      <c r="E75" s="5" t="s">
        <v>193</v>
      </c>
      <c r="F75" s="7" t="s">
        <v>51</v>
      </c>
      <c r="G75" s="8" t="s">
        <v>429</v>
      </c>
      <c r="H75" s="9">
        <f>F75*0.5+G75*0.5</f>
        <v>78.550000000000011</v>
      </c>
    </row>
    <row r="76" spans="1:8">
      <c r="A76" s="5"/>
      <c r="B76" s="5"/>
      <c r="C76" s="12"/>
      <c r="D76" s="5"/>
      <c r="E76" s="5"/>
      <c r="F76" s="7"/>
      <c r="G76" s="8"/>
      <c r="H76" s="9"/>
    </row>
    <row r="77" spans="1:8">
      <c r="A77" s="5" t="s">
        <v>45</v>
      </c>
      <c r="B77" s="5" t="s">
        <v>194</v>
      </c>
      <c r="C77" s="12" t="s">
        <v>511</v>
      </c>
      <c r="D77" s="5" t="s">
        <v>195</v>
      </c>
      <c r="E77" s="5" t="s">
        <v>5</v>
      </c>
      <c r="F77" s="7" t="s">
        <v>196</v>
      </c>
      <c r="G77" s="8" t="s">
        <v>437</v>
      </c>
      <c r="H77" s="9">
        <f>F77*0.5+G77*0.5</f>
        <v>85.814999999999998</v>
      </c>
    </row>
    <row r="78" spans="1:8">
      <c r="A78" s="5"/>
      <c r="B78" s="5"/>
      <c r="C78" s="12"/>
      <c r="D78" s="5"/>
      <c r="E78" s="5"/>
      <c r="F78" s="7"/>
      <c r="G78" s="8"/>
      <c r="H78" s="9"/>
    </row>
    <row r="79" spans="1:8">
      <c r="A79" s="5" t="s">
        <v>45</v>
      </c>
      <c r="B79" s="5" t="s">
        <v>197</v>
      </c>
      <c r="C79" s="12" t="s">
        <v>511</v>
      </c>
      <c r="D79" s="5" t="s">
        <v>198</v>
      </c>
      <c r="E79" s="5" t="s">
        <v>199</v>
      </c>
      <c r="F79" s="7" t="s">
        <v>200</v>
      </c>
      <c r="G79" s="8" t="s">
        <v>438</v>
      </c>
      <c r="H79" s="9">
        <f>F79*0.5+G79*0.5</f>
        <v>66.87</v>
      </c>
    </row>
    <row r="80" spans="1:8">
      <c r="A80" s="5"/>
      <c r="B80" s="5"/>
      <c r="C80" s="12"/>
      <c r="D80" s="5"/>
      <c r="E80" s="5"/>
      <c r="F80" s="7"/>
      <c r="G80" s="8"/>
      <c r="H80" s="9"/>
    </row>
    <row r="81" spans="1:8">
      <c r="A81" s="5" t="s">
        <v>45</v>
      </c>
      <c r="B81" s="5" t="s">
        <v>15</v>
      </c>
      <c r="C81" s="12" t="s">
        <v>511</v>
      </c>
      <c r="D81" s="5" t="s">
        <v>201</v>
      </c>
      <c r="E81" s="5" t="s">
        <v>202</v>
      </c>
      <c r="F81" s="7" t="s">
        <v>203</v>
      </c>
      <c r="G81" s="8" t="s">
        <v>455</v>
      </c>
      <c r="H81" s="9">
        <f>F81*0.5+G81*0.5</f>
        <v>82.37</v>
      </c>
    </row>
    <row r="82" spans="1:8">
      <c r="A82" s="5"/>
      <c r="B82" s="5"/>
      <c r="C82" s="12"/>
      <c r="D82" s="5"/>
      <c r="E82" s="5"/>
      <c r="F82" s="7"/>
      <c r="G82" s="8"/>
      <c r="H82" s="9"/>
    </row>
    <row r="83" spans="1:8">
      <c r="A83" s="5" t="s">
        <v>45</v>
      </c>
      <c r="B83" s="5" t="s">
        <v>204</v>
      </c>
      <c r="C83" s="12" t="s">
        <v>511</v>
      </c>
      <c r="D83" s="5" t="s">
        <v>205</v>
      </c>
      <c r="E83" s="5" t="s">
        <v>206</v>
      </c>
      <c r="F83" s="7" t="s">
        <v>10</v>
      </c>
      <c r="G83" s="8" t="s">
        <v>402</v>
      </c>
      <c r="H83" s="9">
        <f>F83*0.5+G83*0.5</f>
        <v>75.884999999999991</v>
      </c>
    </row>
    <row r="84" spans="1:8">
      <c r="A84" s="5"/>
      <c r="B84" s="5"/>
      <c r="C84" s="12"/>
      <c r="D84" s="5"/>
      <c r="E84" s="5"/>
      <c r="F84" s="7"/>
      <c r="G84" s="8"/>
      <c r="H84" s="9"/>
    </row>
    <row r="85" spans="1:8">
      <c r="A85" s="5" t="s">
        <v>45</v>
      </c>
      <c r="B85" s="5" t="s">
        <v>207</v>
      </c>
      <c r="C85" s="12" t="s">
        <v>514</v>
      </c>
      <c r="D85" s="5" t="s">
        <v>208</v>
      </c>
      <c r="E85" s="5" t="s">
        <v>1</v>
      </c>
      <c r="F85" s="7" t="s">
        <v>209</v>
      </c>
      <c r="G85" s="8" t="s">
        <v>409</v>
      </c>
      <c r="H85" s="9">
        <f>F85*0.5+G85*0.5</f>
        <v>76.12</v>
      </c>
    </row>
    <row r="86" spans="1:8">
      <c r="A86" s="5" t="s">
        <v>45</v>
      </c>
      <c r="B86" s="5" t="s">
        <v>207</v>
      </c>
      <c r="C86" s="12" t="s">
        <v>514</v>
      </c>
      <c r="D86" s="5" t="s">
        <v>210</v>
      </c>
      <c r="E86" s="5" t="s">
        <v>211</v>
      </c>
      <c r="F86" s="7" t="s">
        <v>0</v>
      </c>
      <c r="G86" s="8" t="s">
        <v>410</v>
      </c>
      <c r="H86" s="9">
        <f>F86*0.5+G86*0.5</f>
        <v>76.099999999999994</v>
      </c>
    </row>
    <row r="87" spans="1:8">
      <c r="A87" s="5" t="s">
        <v>45</v>
      </c>
      <c r="B87" s="5" t="s">
        <v>207</v>
      </c>
      <c r="C87" s="12" t="s">
        <v>514</v>
      </c>
      <c r="D87" s="5" t="s">
        <v>212</v>
      </c>
      <c r="E87" s="5" t="s">
        <v>213</v>
      </c>
      <c r="F87" s="7" t="s">
        <v>56</v>
      </c>
      <c r="G87" s="8" t="s">
        <v>411</v>
      </c>
      <c r="H87" s="9">
        <f>F87*0.5+G87*0.5</f>
        <v>74.215000000000003</v>
      </c>
    </row>
    <row r="88" spans="1:8">
      <c r="A88" s="5" t="s">
        <v>45</v>
      </c>
      <c r="B88" s="5" t="s">
        <v>207</v>
      </c>
      <c r="C88" s="12" t="s">
        <v>514</v>
      </c>
      <c r="D88" s="5" t="s">
        <v>214</v>
      </c>
      <c r="E88" s="5" t="s">
        <v>215</v>
      </c>
      <c r="F88" s="7" t="s">
        <v>112</v>
      </c>
      <c r="G88" s="8" t="s">
        <v>412</v>
      </c>
      <c r="H88" s="9">
        <f>F88*0.5+G88*0.5</f>
        <v>73.614999999999995</v>
      </c>
    </row>
    <row r="89" spans="1:8">
      <c r="A89" s="5"/>
      <c r="B89" s="5"/>
      <c r="C89" s="12"/>
      <c r="D89" s="5"/>
      <c r="E89" s="5"/>
      <c r="F89" s="7"/>
      <c r="G89" s="8"/>
      <c r="H89" s="9"/>
    </row>
    <row r="90" spans="1:8">
      <c r="A90" s="5" t="s">
        <v>45</v>
      </c>
      <c r="B90" s="5" t="s">
        <v>216</v>
      </c>
      <c r="C90" s="12" t="s">
        <v>516</v>
      </c>
      <c r="D90" s="5" t="s">
        <v>217</v>
      </c>
      <c r="E90" s="5" t="s">
        <v>139</v>
      </c>
      <c r="F90" s="7" t="s">
        <v>16</v>
      </c>
      <c r="G90" s="8" t="s">
        <v>439</v>
      </c>
      <c r="H90" s="9">
        <f t="shared" ref="H90:H97" si="0">F90*0.5+G90*0.5</f>
        <v>72.965000000000003</v>
      </c>
    </row>
    <row r="91" spans="1:8">
      <c r="A91" s="5" t="s">
        <v>45</v>
      </c>
      <c r="B91" s="5" t="s">
        <v>216</v>
      </c>
      <c r="C91" s="12" t="s">
        <v>516</v>
      </c>
      <c r="D91" s="5" t="s">
        <v>220</v>
      </c>
      <c r="E91" s="5" t="s">
        <v>73</v>
      </c>
      <c r="F91" s="7" t="s">
        <v>221</v>
      </c>
      <c r="G91" s="8" t="s">
        <v>470</v>
      </c>
      <c r="H91" s="9">
        <f t="shared" si="0"/>
        <v>72.435000000000002</v>
      </c>
    </row>
    <row r="92" spans="1:8">
      <c r="A92" s="5" t="s">
        <v>45</v>
      </c>
      <c r="B92" s="5" t="s">
        <v>216</v>
      </c>
      <c r="C92" s="12" t="s">
        <v>515</v>
      </c>
      <c r="D92" s="5" t="s">
        <v>218</v>
      </c>
      <c r="E92" s="5" t="s">
        <v>18</v>
      </c>
      <c r="F92" s="7" t="s">
        <v>219</v>
      </c>
      <c r="G92" s="8" t="s">
        <v>462</v>
      </c>
      <c r="H92" s="9">
        <f t="shared" si="0"/>
        <v>72.05</v>
      </c>
    </row>
    <row r="93" spans="1:8">
      <c r="A93" s="5" t="s">
        <v>45</v>
      </c>
      <c r="B93" s="5" t="s">
        <v>216</v>
      </c>
      <c r="C93" s="12" t="s">
        <v>515</v>
      </c>
      <c r="D93" s="5" t="s">
        <v>226</v>
      </c>
      <c r="E93" s="5" t="s">
        <v>227</v>
      </c>
      <c r="F93" s="7" t="s">
        <v>2</v>
      </c>
      <c r="G93" s="8" t="s">
        <v>461</v>
      </c>
      <c r="H93" s="9">
        <f t="shared" si="0"/>
        <v>71.164999999999992</v>
      </c>
    </row>
    <row r="94" spans="1:8">
      <c r="A94" s="5" t="s">
        <v>45</v>
      </c>
      <c r="B94" s="5" t="s">
        <v>216</v>
      </c>
      <c r="C94" s="12" t="s">
        <v>515</v>
      </c>
      <c r="D94" s="5" t="s">
        <v>225</v>
      </c>
      <c r="E94" s="5" t="s">
        <v>3</v>
      </c>
      <c r="F94" s="7" t="s">
        <v>103</v>
      </c>
      <c r="G94" s="8" t="s">
        <v>459</v>
      </c>
      <c r="H94" s="9">
        <f t="shared" si="0"/>
        <v>70.42</v>
      </c>
    </row>
    <row r="95" spans="1:8">
      <c r="A95" s="5" t="s">
        <v>45</v>
      </c>
      <c r="B95" s="5" t="s">
        <v>216</v>
      </c>
      <c r="C95" s="12" t="s">
        <v>515</v>
      </c>
      <c r="D95" s="5" t="s">
        <v>231</v>
      </c>
      <c r="E95" s="5" t="s">
        <v>232</v>
      </c>
      <c r="F95" s="7" t="s">
        <v>233</v>
      </c>
      <c r="G95" s="8" t="s">
        <v>460</v>
      </c>
      <c r="H95" s="9">
        <f t="shared" si="0"/>
        <v>69.564999999999998</v>
      </c>
    </row>
    <row r="96" spans="1:8">
      <c r="A96" s="5" t="s">
        <v>45</v>
      </c>
      <c r="B96" s="5" t="s">
        <v>216</v>
      </c>
      <c r="C96" s="12" t="s">
        <v>515</v>
      </c>
      <c r="D96" s="5" t="s">
        <v>222</v>
      </c>
      <c r="E96" s="5" t="s">
        <v>223</v>
      </c>
      <c r="F96" s="7" t="s">
        <v>224</v>
      </c>
      <c r="G96" s="8" t="s">
        <v>464</v>
      </c>
      <c r="H96" s="9">
        <f t="shared" si="0"/>
        <v>69.460000000000008</v>
      </c>
    </row>
    <row r="97" spans="1:8">
      <c r="A97" s="5" t="s">
        <v>45</v>
      </c>
      <c r="B97" s="5" t="s">
        <v>216</v>
      </c>
      <c r="C97" s="12" t="s">
        <v>515</v>
      </c>
      <c r="D97" s="5" t="s">
        <v>228</v>
      </c>
      <c r="E97" s="5" t="s">
        <v>26</v>
      </c>
      <c r="F97" s="7" t="s">
        <v>229</v>
      </c>
      <c r="G97" s="8" t="s">
        <v>463</v>
      </c>
      <c r="H97" s="9">
        <f t="shared" si="0"/>
        <v>68.865000000000009</v>
      </c>
    </row>
    <row r="98" spans="1:8">
      <c r="A98" s="5"/>
      <c r="B98" s="5"/>
      <c r="C98" s="12"/>
      <c r="D98" s="5"/>
      <c r="E98" s="5"/>
      <c r="F98" s="7"/>
      <c r="G98" s="8"/>
      <c r="H98" s="9"/>
    </row>
    <row r="99" spans="1:8">
      <c r="A99" s="5" t="s">
        <v>45</v>
      </c>
      <c r="B99" s="5" t="s">
        <v>234</v>
      </c>
      <c r="C99" s="12" t="s">
        <v>511</v>
      </c>
      <c r="D99" s="5" t="s">
        <v>235</v>
      </c>
      <c r="E99" s="5" t="s">
        <v>236</v>
      </c>
      <c r="F99" s="7" t="s">
        <v>237</v>
      </c>
      <c r="G99" s="8" t="s">
        <v>508</v>
      </c>
      <c r="H99" s="9">
        <f>F99*0.5+G99*0.5</f>
        <v>71.94</v>
      </c>
    </row>
    <row r="100" spans="1:8">
      <c r="A100" s="5"/>
      <c r="B100" s="5"/>
      <c r="C100" s="12"/>
      <c r="D100" s="5"/>
      <c r="E100" s="5"/>
      <c r="F100" s="7"/>
      <c r="G100" s="8"/>
      <c r="H100" s="9"/>
    </row>
    <row r="101" spans="1:8">
      <c r="A101" s="5" t="s">
        <v>45</v>
      </c>
      <c r="B101" s="5" t="s">
        <v>238</v>
      </c>
      <c r="C101" s="12" t="s">
        <v>511</v>
      </c>
      <c r="D101" s="5" t="s">
        <v>239</v>
      </c>
      <c r="E101" s="5" t="s">
        <v>240</v>
      </c>
      <c r="F101" s="7" t="s">
        <v>241</v>
      </c>
      <c r="G101" s="8" t="s">
        <v>497</v>
      </c>
      <c r="H101" s="9">
        <f>F101*0.5+G101*0.5</f>
        <v>71.644999999999996</v>
      </c>
    </row>
    <row r="102" spans="1:8">
      <c r="A102" s="5"/>
      <c r="B102" s="5"/>
      <c r="C102" s="12"/>
      <c r="D102" s="5"/>
      <c r="E102" s="5"/>
      <c r="F102" s="7"/>
      <c r="G102" s="8"/>
      <c r="H102" s="9"/>
    </row>
    <row r="103" spans="1:8">
      <c r="A103" s="5" t="s">
        <v>45</v>
      </c>
      <c r="B103" s="5" t="s">
        <v>242</v>
      </c>
      <c r="C103" s="12" t="s">
        <v>512</v>
      </c>
      <c r="D103" s="5" t="s">
        <v>243</v>
      </c>
      <c r="E103" s="5" t="s">
        <v>244</v>
      </c>
      <c r="F103" s="7" t="s">
        <v>245</v>
      </c>
      <c r="G103" s="8" t="s">
        <v>498</v>
      </c>
      <c r="H103" s="9">
        <f>F103*0.5+G103*0.5</f>
        <v>72.55</v>
      </c>
    </row>
    <row r="104" spans="1:8">
      <c r="A104" s="5" t="s">
        <v>45</v>
      </c>
      <c r="B104" s="5" t="s">
        <v>242</v>
      </c>
      <c r="C104" s="12" t="s">
        <v>512</v>
      </c>
      <c r="D104" s="5" t="s">
        <v>246</v>
      </c>
      <c r="E104" s="5" t="s">
        <v>232</v>
      </c>
      <c r="F104" s="7" t="s">
        <v>4</v>
      </c>
      <c r="G104" s="8" t="s">
        <v>499</v>
      </c>
      <c r="H104" s="9">
        <f>F104*0.5+G104*0.5</f>
        <v>71.844999999999999</v>
      </c>
    </row>
    <row r="105" spans="1:8">
      <c r="A105" s="5"/>
      <c r="B105" s="5"/>
      <c r="C105" s="12"/>
      <c r="D105" s="5"/>
      <c r="E105" s="5"/>
      <c r="F105" s="7"/>
      <c r="G105" s="8"/>
      <c r="H105" s="9"/>
    </row>
    <row r="106" spans="1:8">
      <c r="A106" s="5" t="s">
        <v>45</v>
      </c>
      <c r="B106" s="5" t="s">
        <v>247</v>
      </c>
      <c r="C106" s="12" t="s">
        <v>511</v>
      </c>
      <c r="D106" s="5" t="s">
        <v>248</v>
      </c>
      <c r="E106" s="5" t="s">
        <v>249</v>
      </c>
      <c r="F106" s="7" t="s">
        <v>23</v>
      </c>
      <c r="G106" s="8" t="s">
        <v>467</v>
      </c>
      <c r="H106" s="9">
        <f>F106*0.5+G106*0.5</f>
        <v>74.86</v>
      </c>
    </row>
    <row r="107" spans="1:8">
      <c r="A107" s="5"/>
      <c r="B107" s="5"/>
      <c r="C107" s="12"/>
      <c r="D107" s="5"/>
      <c r="E107" s="5"/>
      <c r="F107" s="7"/>
      <c r="G107" s="8"/>
      <c r="H107" s="9"/>
    </row>
    <row r="108" spans="1:8">
      <c r="A108" s="5" t="s">
        <v>45</v>
      </c>
      <c r="B108" s="5" t="s">
        <v>250</v>
      </c>
      <c r="C108" s="12" t="s">
        <v>511</v>
      </c>
      <c r="D108" s="5" t="s">
        <v>251</v>
      </c>
      <c r="E108" s="5" t="s">
        <v>252</v>
      </c>
      <c r="F108" s="7" t="s">
        <v>253</v>
      </c>
      <c r="G108" s="8" t="s">
        <v>468</v>
      </c>
      <c r="H108" s="9">
        <f>F108*0.5+G108*0.5</f>
        <v>70.882499999999993</v>
      </c>
    </row>
    <row r="109" spans="1:8">
      <c r="A109" s="5"/>
      <c r="B109" s="5"/>
      <c r="C109" s="12"/>
      <c r="D109" s="5"/>
      <c r="E109" s="5"/>
      <c r="F109" s="7"/>
      <c r="G109" s="8"/>
      <c r="H109" s="9"/>
    </row>
    <row r="110" spans="1:8">
      <c r="A110" s="5" t="s">
        <v>45</v>
      </c>
      <c r="B110" s="5" t="s">
        <v>254</v>
      </c>
      <c r="C110" s="12" t="s">
        <v>511</v>
      </c>
      <c r="D110" s="5" t="s">
        <v>255</v>
      </c>
      <c r="E110" s="5" t="s">
        <v>256</v>
      </c>
      <c r="F110" s="7" t="s">
        <v>257</v>
      </c>
      <c r="G110" s="8" t="s">
        <v>403</v>
      </c>
      <c r="H110" s="9">
        <f>F110*0.5+G110*0.5</f>
        <v>62.434999999999995</v>
      </c>
    </row>
    <row r="111" spans="1:8">
      <c r="A111" s="5"/>
      <c r="B111" s="5"/>
      <c r="C111" s="12"/>
      <c r="D111" s="5"/>
      <c r="E111" s="5"/>
      <c r="F111" s="7"/>
      <c r="G111" s="8"/>
      <c r="H111" s="9"/>
    </row>
    <row r="112" spans="1:8">
      <c r="A112" s="5" t="s">
        <v>45</v>
      </c>
      <c r="B112" s="5" t="s">
        <v>258</v>
      </c>
      <c r="C112" s="12" t="s">
        <v>514</v>
      </c>
      <c r="D112" s="5" t="s">
        <v>259</v>
      </c>
      <c r="E112" s="5" t="s">
        <v>260</v>
      </c>
      <c r="F112" s="7" t="s">
        <v>261</v>
      </c>
      <c r="G112" s="8" t="s">
        <v>480</v>
      </c>
      <c r="H112" s="9">
        <f>F112*0.5+G112*0.5</f>
        <v>87.81</v>
      </c>
    </row>
    <row r="113" spans="1:8">
      <c r="A113" s="5" t="s">
        <v>45</v>
      </c>
      <c r="B113" s="5" t="s">
        <v>258</v>
      </c>
      <c r="C113" s="12" t="s">
        <v>514</v>
      </c>
      <c r="D113" s="5" t="s">
        <v>262</v>
      </c>
      <c r="E113" s="5" t="s">
        <v>263</v>
      </c>
      <c r="F113" s="7" t="s">
        <v>33</v>
      </c>
      <c r="G113" s="8" t="s">
        <v>481</v>
      </c>
      <c r="H113" s="9">
        <f>F113*0.5+G113*0.5</f>
        <v>84.625</v>
      </c>
    </row>
    <row r="114" spans="1:8">
      <c r="A114" s="5" t="s">
        <v>45</v>
      </c>
      <c r="B114" s="5" t="s">
        <v>258</v>
      </c>
      <c r="C114" s="12" t="s">
        <v>514</v>
      </c>
      <c r="D114" s="5" t="s">
        <v>264</v>
      </c>
      <c r="E114" s="5" t="s">
        <v>265</v>
      </c>
      <c r="F114" s="7" t="s">
        <v>266</v>
      </c>
      <c r="G114" s="8" t="s">
        <v>482</v>
      </c>
      <c r="H114" s="9">
        <f>F114*0.5+G114*0.5</f>
        <v>84.545000000000002</v>
      </c>
    </row>
    <row r="115" spans="1:8">
      <c r="A115" s="5" t="s">
        <v>45</v>
      </c>
      <c r="B115" s="5" t="s">
        <v>258</v>
      </c>
      <c r="C115" s="12" t="s">
        <v>514</v>
      </c>
      <c r="D115" s="5" t="s">
        <v>267</v>
      </c>
      <c r="E115" s="5" t="s">
        <v>268</v>
      </c>
      <c r="F115" s="7" t="s">
        <v>269</v>
      </c>
      <c r="G115" s="8" t="s">
        <v>483</v>
      </c>
      <c r="H115" s="9">
        <f>F115*0.5+G115*0.5</f>
        <v>84.05</v>
      </c>
    </row>
    <row r="116" spans="1:8">
      <c r="A116" s="5"/>
      <c r="B116" s="5"/>
      <c r="C116" s="12"/>
      <c r="D116" s="5"/>
      <c r="E116" s="5"/>
      <c r="F116" s="7"/>
      <c r="G116" s="8"/>
      <c r="H116" s="9"/>
    </row>
    <row r="117" spans="1:8">
      <c r="A117" s="5" t="s">
        <v>45</v>
      </c>
      <c r="B117" s="5" t="s">
        <v>270</v>
      </c>
      <c r="C117" s="12" t="s">
        <v>518</v>
      </c>
      <c r="D117" s="5" t="s">
        <v>287</v>
      </c>
      <c r="E117" s="5" t="s">
        <v>288</v>
      </c>
      <c r="F117" s="7" t="s">
        <v>289</v>
      </c>
      <c r="G117" s="8" t="s">
        <v>493</v>
      </c>
      <c r="H117" s="9">
        <f t="shared" ref="H117:H127" si="1">F117*0.5+G117*0.5</f>
        <v>81.086999999999989</v>
      </c>
    </row>
    <row r="118" spans="1:8">
      <c r="A118" s="5" t="s">
        <v>45</v>
      </c>
      <c r="B118" s="5" t="s">
        <v>270</v>
      </c>
      <c r="C118" s="12" t="s">
        <v>518</v>
      </c>
      <c r="D118" s="5" t="s">
        <v>277</v>
      </c>
      <c r="E118" s="5" t="s">
        <v>278</v>
      </c>
      <c r="F118" s="7" t="s">
        <v>203</v>
      </c>
      <c r="G118" s="8" t="s">
        <v>450</v>
      </c>
      <c r="H118" s="9">
        <f t="shared" si="1"/>
        <v>81.015000000000001</v>
      </c>
    </row>
    <row r="119" spans="1:8">
      <c r="A119" s="5" t="s">
        <v>45</v>
      </c>
      <c r="B119" s="5" t="s">
        <v>270</v>
      </c>
      <c r="C119" s="12" t="s">
        <v>517</v>
      </c>
      <c r="D119" s="5" t="s">
        <v>290</v>
      </c>
      <c r="E119" s="5" t="s">
        <v>291</v>
      </c>
      <c r="F119" s="7" t="s">
        <v>292</v>
      </c>
      <c r="G119" s="8" t="s">
        <v>445</v>
      </c>
      <c r="H119" s="9">
        <f t="shared" si="1"/>
        <v>80.853000000000009</v>
      </c>
    </row>
    <row r="120" spans="1:8">
      <c r="A120" s="5" t="s">
        <v>45</v>
      </c>
      <c r="B120" s="5" t="s">
        <v>270</v>
      </c>
      <c r="C120" s="12" t="s">
        <v>517</v>
      </c>
      <c r="D120" s="5" t="s">
        <v>274</v>
      </c>
      <c r="E120" s="5" t="s">
        <v>275</v>
      </c>
      <c r="F120" s="7" t="s">
        <v>276</v>
      </c>
      <c r="G120" s="8" t="s">
        <v>444</v>
      </c>
      <c r="H120" s="9">
        <f t="shared" si="1"/>
        <v>80.763999999999996</v>
      </c>
    </row>
    <row r="121" spans="1:8">
      <c r="A121" s="5" t="s">
        <v>45</v>
      </c>
      <c r="B121" s="5" t="s">
        <v>270</v>
      </c>
      <c r="C121" s="12" t="s">
        <v>517</v>
      </c>
      <c r="D121" s="5" t="s">
        <v>285</v>
      </c>
      <c r="E121" s="5" t="s">
        <v>286</v>
      </c>
      <c r="F121" s="7" t="s">
        <v>151</v>
      </c>
      <c r="G121" s="8" t="s">
        <v>442</v>
      </c>
      <c r="H121" s="9">
        <f t="shared" si="1"/>
        <v>80.575000000000003</v>
      </c>
    </row>
    <row r="122" spans="1:8">
      <c r="A122" s="5" t="s">
        <v>45</v>
      </c>
      <c r="B122" s="5" t="s">
        <v>270</v>
      </c>
      <c r="C122" s="12" t="s">
        <v>517</v>
      </c>
      <c r="D122" s="5" t="s">
        <v>271</v>
      </c>
      <c r="E122" s="5" t="s">
        <v>272</v>
      </c>
      <c r="F122" s="7" t="s">
        <v>273</v>
      </c>
      <c r="G122" s="8" t="s">
        <v>491</v>
      </c>
      <c r="H122" s="9">
        <f t="shared" si="1"/>
        <v>80.415000000000006</v>
      </c>
    </row>
    <row r="123" spans="1:8">
      <c r="A123" s="5" t="s">
        <v>45</v>
      </c>
      <c r="B123" s="5" t="s">
        <v>270</v>
      </c>
      <c r="C123" s="12" t="s">
        <v>517</v>
      </c>
      <c r="D123" s="5" t="s">
        <v>293</v>
      </c>
      <c r="E123" s="5" t="s">
        <v>294</v>
      </c>
      <c r="F123" s="7" t="s">
        <v>295</v>
      </c>
      <c r="G123" s="8" t="s">
        <v>494</v>
      </c>
      <c r="H123" s="9">
        <f t="shared" si="1"/>
        <v>80.239000000000004</v>
      </c>
    </row>
    <row r="124" spans="1:8">
      <c r="A124" s="5" t="s">
        <v>45</v>
      </c>
      <c r="B124" s="5" t="s">
        <v>270</v>
      </c>
      <c r="C124" s="12" t="s">
        <v>517</v>
      </c>
      <c r="D124" s="5" t="s">
        <v>282</v>
      </c>
      <c r="E124" s="5" t="s">
        <v>283</v>
      </c>
      <c r="F124" s="7" t="s">
        <v>284</v>
      </c>
      <c r="G124" s="8" t="s">
        <v>441</v>
      </c>
      <c r="H124" s="9">
        <f t="shared" si="1"/>
        <v>80.100999999999999</v>
      </c>
    </row>
    <row r="125" spans="1:8">
      <c r="A125" s="5" t="s">
        <v>45</v>
      </c>
      <c r="B125" s="5" t="s">
        <v>270</v>
      </c>
      <c r="C125" s="12" t="s">
        <v>517</v>
      </c>
      <c r="D125" s="5" t="s">
        <v>279</v>
      </c>
      <c r="E125" s="5" t="s">
        <v>280</v>
      </c>
      <c r="F125" s="7" t="s">
        <v>281</v>
      </c>
      <c r="G125" s="8" t="s">
        <v>492</v>
      </c>
      <c r="H125" s="9">
        <f t="shared" si="1"/>
        <v>79.873999999999995</v>
      </c>
    </row>
    <row r="126" spans="1:8">
      <c r="A126" s="5" t="s">
        <v>45</v>
      </c>
      <c r="B126" s="5" t="s">
        <v>270</v>
      </c>
      <c r="C126" s="12" t="s">
        <v>517</v>
      </c>
      <c r="D126" s="5" t="s">
        <v>298</v>
      </c>
      <c r="E126" s="5" t="s">
        <v>299</v>
      </c>
      <c r="F126" s="7" t="s">
        <v>40</v>
      </c>
      <c r="G126" s="8" t="s">
        <v>443</v>
      </c>
      <c r="H126" s="9">
        <f t="shared" si="1"/>
        <v>78.731999999999999</v>
      </c>
    </row>
    <row r="127" spans="1:8">
      <c r="A127" s="5" t="s">
        <v>45</v>
      </c>
      <c r="B127" s="5" t="s">
        <v>270</v>
      </c>
      <c r="C127" s="12" t="s">
        <v>517</v>
      </c>
      <c r="D127" s="5" t="s">
        <v>296</v>
      </c>
      <c r="E127" s="5" t="s">
        <v>297</v>
      </c>
      <c r="F127" s="7" t="s">
        <v>8</v>
      </c>
      <c r="G127" s="8" t="s">
        <v>449</v>
      </c>
      <c r="H127" s="9">
        <f t="shared" si="1"/>
        <v>78.641999999999996</v>
      </c>
    </row>
    <row r="128" spans="1:8">
      <c r="A128" s="5"/>
      <c r="B128" s="5"/>
      <c r="C128" s="12"/>
      <c r="D128" s="5"/>
      <c r="E128" s="5"/>
      <c r="F128" s="7"/>
      <c r="G128" s="8"/>
      <c r="H128" s="9"/>
    </row>
    <row r="129" spans="1:8">
      <c r="A129" s="5" t="s">
        <v>45</v>
      </c>
      <c r="B129" s="5" t="s">
        <v>300</v>
      </c>
      <c r="C129" s="12" t="s">
        <v>520</v>
      </c>
      <c r="D129" s="5" t="s">
        <v>304</v>
      </c>
      <c r="E129" s="5" t="s">
        <v>305</v>
      </c>
      <c r="F129" s="7" t="s">
        <v>266</v>
      </c>
      <c r="G129" s="8" t="s">
        <v>489</v>
      </c>
      <c r="H129" s="9">
        <f t="shared" ref="H129:H138" si="2">F129*0.5+G129*0.5</f>
        <v>83.16</v>
      </c>
    </row>
    <row r="130" spans="1:8">
      <c r="A130" s="5" t="s">
        <v>45</v>
      </c>
      <c r="B130" s="5" t="s">
        <v>300</v>
      </c>
      <c r="C130" s="12" t="s">
        <v>520</v>
      </c>
      <c r="D130" s="5" t="s">
        <v>309</v>
      </c>
      <c r="E130" s="5" t="s">
        <v>310</v>
      </c>
      <c r="F130" s="7" t="s">
        <v>7</v>
      </c>
      <c r="G130" s="8" t="s">
        <v>486</v>
      </c>
      <c r="H130" s="9">
        <f t="shared" si="2"/>
        <v>82.44</v>
      </c>
    </row>
    <row r="131" spans="1:8">
      <c r="A131" s="5" t="s">
        <v>45</v>
      </c>
      <c r="B131" s="5" t="s">
        <v>300</v>
      </c>
      <c r="C131" s="12" t="s">
        <v>519</v>
      </c>
      <c r="D131" s="5" t="s">
        <v>306</v>
      </c>
      <c r="E131" s="5" t="s">
        <v>307</v>
      </c>
      <c r="F131" s="7" t="s">
        <v>308</v>
      </c>
      <c r="G131" s="8" t="s">
        <v>430</v>
      </c>
      <c r="H131" s="9">
        <f t="shared" si="2"/>
        <v>81.97</v>
      </c>
    </row>
    <row r="132" spans="1:8">
      <c r="A132" s="5" t="s">
        <v>45</v>
      </c>
      <c r="B132" s="5" t="s">
        <v>300</v>
      </c>
      <c r="C132" s="12" t="s">
        <v>519</v>
      </c>
      <c r="D132" s="5" t="s">
        <v>316</v>
      </c>
      <c r="E132" s="5" t="s">
        <v>317</v>
      </c>
      <c r="F132" s="7" t="s">
        <v>318</v>
      </c>
      <c r="G132" s="8" t="s">
        <v>488</v>
      </c>
      <c r="H132" s="9">
        <f t="shared" si="2"/>
        <v>81.009999999999991</v>
      </c>
    </row>
    <row r="133" spans="1:8">
      <c r="A133" s="5" t="s">
        <v>45</v>
      </c>
      <c r="B133" s="5" t="s">
        <v>300</v>
      </c>
      <c r="C133" s="12" t="s">
        <v>519</v>
      </c>
      <c r="D133" s="5" t="s">
        <v>311</v>
      </c>
      <c r="E133" s="5" t="s">
        <v>312</v>
      </c>
      <c r="F133" s="7" t="s">
        <v>313</v>
      </c>
      <c r="G133" s="8" t="s">
        <v>428</v>
      </c>
      <c r="H133" s="9">
        <f t="shared" si="2"/>
        <v>80.954999999999998</v>
      </c>
    </row>
    <row r="134" spans="1:8">
      <c r="A134" s="5" t="s">
        <v>45</v>
      </c>
      <c r="B134" s="5" t="s">
        <v>300</v>
      </c>
      <c r="C134" s="12" t="s">
        <v>519</v>
      </c>
      <c r="D134" s="5" t="s">
        <v>319</v>
      </c>
      <c r="E134" s="5" t="s">
        <v>320</v>
      </c>
      <c r="F134" s="7" t="s">
        <v>321</v>
      </c>
      <c r="G134" s="8" t="s">
        <v>427</v>
      </c>
      <c r="H134" s="9">
        <f t="shared" si="2"/>
        <v>80.935000000000002</v>
      </c>
    </row>
    <row r="135" spans="1:8">
      <c r="A135" s="5" t="s">
        <v>45</v>
      </c>
      <c r="B135" s="5" t="s">
        <v>300</v>
      </c>
      <c r="C135" s="12" t="s">
        <v>519</v>
      </c>
      <c r="D135" s="5" t="s">
        <v>301</v>
      </c>
      <c r="E135" s="5" t="s">
        <v>302</v>
      </c>
      <c r="F135" s="7" t="s">
        <v>303</v>
      </c>
      <c r="G135" s="8" t="s">
        <v>485</v>
      </c>
      <c r="H135" s="9">
        <f t="shared" si="2"/>
        <v>80.349999999999994</v>
      </c>
    </row>
    <row r="136" spans="1:8">
      <c r="A136" s="5" t="s">
        <v>45</v>
      </c>
      <c r="B136" s="5" t="s">
        <v>300</v>
      </c>
      <c r="C136" s="12" t="s">
        <v>519</v>
      </c>
      <c r="D136" s="5" t="s">
        <v>314</v>
      </c>
      <c r="E136" s="5" t="s">
        <v>315</v>
      </c>
      <c r="F136" s="7" t="s">
        <v>21</v>
      </c>
      <c r="G136" s="8" t="s">
        <v>426</v>
      </c>
      <c r="H136" s="9">
        <f t="shared" si="2"/>
        <v>80.099999999999994</v>
      </c>
    </row>
    <row r="137" spans="1:8">
      <c r="A137" s="5" t="s">
        <v>45</v>
      </c>
      <c r="B137" s="5" t="s">
        <v>300</v>
      </c>
      <c r="C137" s="12" t="s">
        <v>519</v>
      </c>
      <c r="D137" s="5" t="s">
        <v>322</v>
      </c>
      <c r="E137" s="5" t="s">
        <v>323</v>
      </c>
      <c r="F137" s="7" t="s">
        <v>324</v>
      </c>
      <c r="G137" s="8" t="s">
        <v>484</v>
      </c>
      <c r="H137" s="9">
        <f t="shared" si="2"/>
        <v>80.09</v>
      </c>
    </row>
    <row r="138" spans="1:8">
      <c r="A138" s="5" t="s">
        <v>45</v>
      </c>
      <c r="B138" s="5" t="s">
        <v>300</v>
      </c>
      <c r="C138" s="12" t="s">
        <v>519</v>
      </c>
      <c r="D138" s="5" t="s">
        <v>325</v>
      </c>
      <c r="E138" s="5" t="s">
        <v>230</v>
      </c>
      <c r="F138" s="7" t="s">
        <v>326</v>
      </c>
      <c r="G138" s="8" t="s">
        <v>431</v>
      </c>
      <c r="H138" s="9">
        <f t="shared" si="2"/>
        <v>79.784999999999997</v>
      </c>
    </row>
    <row r="139" spans="1:8">
      <c r="A139" s="5"/>
      <c r="B139" s="5"/>
      <c r="C139" s="12"/>
      <c r="D139" s="5"/>
      <c r="E139" s="5"/>
      <c r="F139" s="7"/>
      <c r="G139" s="8"/>
      <c r="H139" s="9"/>
    </row>
    <row r="140" spans="1:8">
      <c r="A140" s="5" t="s">
        <v>45</v>
      </c>
      <c r="B140" s="5" t="s">
        <v>327</v>
      </c>
      <c r="C140" s="12" t="s">
        <v>511</v>
      </c>
      <c r="D140" s="5" t="s">
        <v>328</v>
      </c>
      <c r="E140" s="5" t="s">
        <v>329</v>
      </c>
      <c r="F140" s="7" t="s">
        <v>330</v>
      </c>
      <c r="G140" s="8" t="s">
        <v>502</v>
      </c>
      <c r="H140" s="9">
        <f>F140*0.5+G140*0.5</f>
        <v>75.710000000000008</v>
      </c>
    </row>
    <row r="141" spans="1:8">
      <c r="A141" s="5"/>
      <c r="B141" s="5"/>
      <c r="C141" s="12"/>
      <c r="D141" s="5"/>
      <c r="E141" s="5"/>
      <c r="F141" s="7"/>
      <c r="G141" s="8"/>
      <c r="H141" s="9"/>
    </row>
    <row r="142" spans="1:8">
      <c r="A142" s="5" t="s">
        <v>45</v>
      </c>
      <c r="B142" s="5" t="s">
        <v>331</v>
      </c>
      <c r="C142" s="12" t="s">
        <v>511</v>
      </c>
      <c r="D142" s="5" t="s">
        <v>332</v>
      </c>
      <c r="E142" s="5" t="s">
        <v>333</v>
      </c>
      <c r="F142" s="7" t="s">
        <v>334</v>
      </c>
      <c r="G142" s="8" t="s">
        <v>469</v>
      </c>
      <c r="H142" s="9">
        <f>F142*0.5+G142*0.5</f>
        <v>74.152500000000003</v>
      </c>
    </row>
    <row r="143" spans="1:8">
      <c r="A143" s="5"/>
      <c r="B143" s="5"/>
      <c r="C143" s="12"/>
      <c r="D143" s="5"/>
      <c r="E143" s="5"/>
      <c r="F143" s="7"/>
      <c r="G143" s="8"/>
      <c r="H143" s="9"/>
    </row>
    <row r="144" spans="1:8">
      <c r="A144" s="5" t="s">
        <v>45</v>
      </c>
      <c r="B144" s="5" t="s">
        <v>336</v>
      </c>
      <c r="C144" s="12" t="s">
        <v>521</v>
      </c>
      <c r="D144" s="5" t="s">
        <v>343</v>
      </c>
      <c r="E144" s="5" t="s">
        <v>344</v>
      </c>
      <c r="F144" s="7" t="s">
        <v>345</v>
      </c>
      <c r="G144" s="8" t="s">
        <v>406</v>
      </c>
      <c r="H144" s="9">
        <f>F144*0.5+G144*0.5</f>
        <v>63.344999999999999</v>
      </c>
    </row>
    <row r="145" spans="1:8">
      <c r="A145" s="5" t="s">
        <v>45</v>
      </c>
      <c r="B145" s="5" t="s">
        <v>336</v>
      </c>
      <c r="C145" s="12" t="s">
        <v>521</v>
      </c>
      <c r="D145" s="5" t="s">
        <v>340</v>
      </c>
      <c r="E145" s="5" t="s">
        <v>341</v>
      </c>
      <c r="F145" s="7" t="s">
        <v>342</v>
      </c>
      <c r="G145" s="8" t="s">
        <v>405</v>
      </c>
      <c r="H145" s="9">
        <f>F145*0.5+G145*0.5</f>
        <v>61.137499999999996</v>
      </c>
    </row>
    <row r="146" spans="1:8">
      <c r="A146" s="5" t="s">
        <v>45</v>
      </c>
      <c r="B146" s="5" t="s">
        <v>336</v>
      </c>
      <c r="C146" s="12" t="s">
        <v>521</v>
      </c>
      <c r="D146" s="5" t="s">
        <v>337</v>
      </c>
      <c r="E146" s="5" t="s">
        <v>338</v>
      </c>
      <c r="F146" s="7" t="s">
        <v>339</v>
      </c>
      <c r="G146" s="8" t="s">
        <v>404</v>
      </c>
      <c r="H146" s="9">
        <f>F146*0.5+G146*0.5</f>
        <v>60.767499999999998</v>
      </c>
    </row>
    <row r="147" spans="1:8">
      <c r="A147" s="5"/>
      <c r="B147" s="5"/>
      <c r="C147" s="12"/>
      <c r="D147" s="5"/>
      <c r="E147" s="5"/>
      <c r="F147" s="7"/>
      <c r="G147" s="8"/>
      <c r="H147" s="9"/>
    </row>
    <row r="148" spans="1:8">
      <c r="A148" s="5" t="s">
        <v>45</v>
      </c>
      <c r="B148" s="5" t="s">
        <v>346</v>
      </c>
      <c r="C148" s="12" t="s">
        <v>511</v>
      </c>
      <c r="D148" s="5" t="s">
        <v>347</v>
      </c>
      <c r="E148" s="5" t="s">
        <v>348</v>
      </c>
      <c r="F148" s="7" t="s">
        <v>155</v>
      </c>
      <c r="G148" s="8" t="s">
        <v>474</v>
      </c>
      <c r="H148" s="9">
        <f>F148*0.5+G148*0.5</f>
        <v>68.424999999999997</v>
      </c>
    </row>
    <row r="149" spans="1:8">
      <c r="A149" s="5"/>
      <c r="B149" s="5"/>
      <c r="C149" s="12"/>
      <c r="D149" s="5"/>
      <c r="E149" s="5"/>
      <c r="F149" s="7"/>
      <c r="G149" s="8"/>
      <c r="H149" s="9"/>
    </row>
    <row r="150" spans="1:8">
      <c r="A150" s="5" t="s">
        <v>45</v>
      </c>
      <c r="B150" s="5" t="s">
        <v>349</v>
      </c>
      <c r="C150" s="12" t="s">
        <v>511</v>
      </c>
      <c r="D150" s="5" t="s">
        <v>350</v>
      </c>
      <c r="E150" s="5" t="s">
        <v>26</v>
      </c>
      <c r="F150" s="7" t="s">
        <v>351</v>
      </c>
      <c r="G150" s="8" t="s">
        <v>475</v>
      </c>
      <c r="H150" s="9">
        <f>F150*0.5+G150*0.5</f>
        <v>77.914999999999992</v>
      </c>
    </row>
    <row r="151" spans="1:8">
      <c r="A151" s="5"/>
      <c r="B151" s="5"/>
      <c r="C151" s="12"/>
      <c r="D151" s="5"/>
      <c r="E151" s="5"/>
      <c r="F151" s="7"/>
      <c r="G151" s="8"/>
      <c r="H151" s="9"/>
    </row>
    <row r="152" spans="1:8">
      <c r="A152" s="5" t="s">
        <v>45</v>
      </c>
      <c r="B152" s="5" t="s">
        <v>19</v>
      </c>
      <c r="C152" s="12" t="s">
        <v>511</v>
      </c>
      <c r="D152" s="5" t="s">
        <v>352</v>
      </c>
      <c r="E152" s="5" t="s">
        <v>25</v>
      </c>
      <c r="F152" s="7" t="s">
        <v>353</v>
      </c>
      <c r="G152" s="8" t="s">
        <v>440</v>
      </c>
      <c r="H152" s="9">
        <f>F152*0.5+G152*0.5</f>
        <v>86.59</v>
      </c>
    </row>
    <row r="153" spans="1:8">
      <c r="A153" s="5"/>
      <c r="B153" s="5"/>
      <c r="C153" s="12"/>
      <c r="D153" s="5"/>
      <c r="E153" s="5"/>
      <c r="F153" s="7"/>
      <c r="G153" s="8"/>
      <c r="H153" s="9"/>
    </row>
    <row r="154" spans="1:8">
      <c r="A154" s="5" t="s">
        <v>45</v>
      </c>
      <c r="B154" s="5" t="s">
        <v>31</v>
      </c>
      <c r="C154" s="12" t="s">
        <v>511</v>
      </c>
      <c r="D154" s="5" t="s">
        <v>354</v>
      </c>
      <c r="E154" s="5" t="s">
        <v>355</v>
      </c>
      <c r="F154" s="7" t="s">
        <v>356</v>
      </c>
      <c r="G154" s="8" t="s">
        <v>416</v>
      </c>
      <c r="H154" s="9">
        <f>F154*0.5+G154*0.5</f>
        <v>80.10499999999999</v>
      </c>
    </row>
    <row r="155" spans="1:8">
      <c r="A155" s="5"/>
      <c r="B155" s="5"/>
      <c r="C155" s="12"/>
      <c r="D155" s="5"/>
      <c r="E155" s="5"/>
      <c r="F155" s="7"/>
      <c r="G155" s="8"/>
      <c r="H155" s="9"/>
    </row>
    <row r="156" spans="1:8">
      <c r="A156" s="5" t="s">
        <v>45</v>
      </c>
      <c r="B156" s="5" t="s">
        <v>357</v>
      </c>
      <c r="C156" s="12" t="s">
        <v>511</v>
      </c>
      <c r="D156" s="5" t="s">
        <v>358</v>
      </c>
      <c r="E156" s="5" t="s">
        <v>359</v>
      </c>
      <c r="F156" s="7" t="s">
        <v>360</v>
      </c>
      <c r="G156" s="8" t="s">
        <v>400</v>
      </c>
      <c r="H156" s="9">
        <f>F156*0.5+G156*0.5</f>
        <v>85.47399999999999</v>
      </c>
    </row>
    <row r="157" spans="1:8">
      <c r="A157" s="5"/>
      <c r="B157" s="5"/>
      <c r="C157" s="12"/>
      <c r="D157" s="5"/>
      <c r="E157" s="5"/>
      <c r="F157" s="7"/>
      <c r="G157" s="8"/>
      <c r="H157" s="9"/>
    </row>
    <row r="158" spans="1:8">
      <c r="A158" s="5" t="s">
        <v>45</v>
      </c>
      <c r="B158" s="5" t="s">
        <v>30</v>
      </c>
      <c r="C158" s="12" t="s">
        <v>514</v>
      </c>
      <c r="D158" s="5" t="s">
        <v>366</v>
      </c>
      <c r="E158" s="5" t="s">
        <v>367</v>
      </c>
      <c r="F158" s="7" t="s">
        <v>39</v>
      </c>
      <c r="G158" s="8" t="s">
        <v>424</v>
      </c>
      <c r="H158" s="9">
        <f>F158*0.5+G158*0.5</f>
        <v>84.965000000000003</v>
      </c>
    </row>
    <row r="159" spans="1:8">
      <c r="A159" s="5" t="s">
        <v>45</v>
      </c>
      <c r="B159" s="5" t="s">
        <v>30</v>
      </c>
      <c r="C159" s="12" t="s">
        <v>514</v>
      </c>
      <c r="D159" s="5" t="s">
        <v>368</v>
      </c>
      <c r="E159" s="5" t="s">
        <v>369</v>
      </c>
      <c r="F159" s="7" t="s">
        <v>370</v>
      </c>
      <c r="G159" s="8" t="s">
        <v>421</v>
      </c>
      <c r="H159" s="9">
        <f>F159*0.5+G159*0.5</f>
        <v>84.64</v>
      </c>
    </row>
    <row r="160" spans="1:8">
      <c r="A160" s="5" t="s">
        <v>45</v>
      </c>
      <c r="B160" s="5" t="s">
        <v>30</v>
      </c>
      <c r="C160" s="12" t="s">
        <v>514</v>
      </c>
      <c r="D160" s="5" t="s">
        <v>364</v>
      </c>
      <c r="E160" s="5" t="s">
        <v>365</v>
      </c>
      <c r="F160" s="7" t="s">
        <v>37</v>
      </c>
      <c r="G160" s="8" t="s">
        <v>423</v>
      </c>
      <c r="H160" s="9">
        <f>F160*0.5+G160*0.5</f>
        <v>84.59</v>
      </c>
    </row>
    <row r="161" spans="1:8">
      <c r="A161" s="5" t="s">
        <v>45</v>
      </c>
      <c r="B161" s="5" t="s">
        <v>30</v>
      </c>
      <c r="C161" s="12" t="s">
        <v>514</v>
      </c>
      <c r="D161" s="5" t="s">
        <v>361</v>
      </c>
      <c r="E161" s="5" t="s">
        <v>362</v>
      </c>
      <c r="F161" s="7" t="s">
        <v>363</v>
      </c>
      <c r="G161" s="8" t="s">
        <v>425</v>
      </c>
      <c r="H161" s="9">
        <f>F161*0.5+G161*0.5</f>
        <v>84.31</v>
      </c>
    </row>
    <row r="162" spans="1:8">
      <c r="A162" s="5"/>
      <c r="B162" s="5"/>
      <c r="C162" s="12"/>
      <c r="D162" s="5"/>
      <c r="E162" s="5"/>
      <c r="F162" s="7"/>
      <c r="G162" s="8"/>
      <c r="H162" s="9"/>
    </row>
    <row r="163" spans="1:8">
      <c r="A163" s="5" t="s">
        <v>45</v>
      </c>
      <c r="B163" s="5" t="s">
        <v>32</v>
      </c>
      <c r="C163" s="12" t="s">
        <v>511</v>
      </c>
      <c r="D163" s="5" t="s">
        <v>371</v>
      </c>
      <c r="E163" s="5" t="s">
        <v>335</v>
      </c>
      <c r="F163" s="7" t="s">
        <v>372</v>
      </c>
      <c r="G163" s="8" t="s">
        <v>506</v>
      </c>
      <c r="H163" s="9">
        <f>F163*0.5+G163*0.5</f>
        <v>92.95</v>
      </c>
    </row>
    <row r="164" spans="1:8">
      <c r="A164" s="5"/>
      <c r="B164" s="5"/>
      <c r="C164" s="12"/>
      <c r="D164" s="5"/>
      <c r="E164" s="5"/>
      <c r="F164" s="7"/>
      <c r="G164" s="8"/>
      <c r="H164" s="9"/>
    </row>
    <row r="165" spans="1:8">
      <c r="A165" s="5" t="s">
        <v>45</v>
      </c>
      <c r="B165" s="5" t="s">
        <v>373</v>
      </c>
      <c r="C165" s="12" t="s">
        <v>511</v>
      </c>
      <c r="D165" s="5" t="s">
        <v>374</v>
      </c>
      <c r="E165" s="5" t="s">
        <v>375</v>
      </c>
      <c r="F165" s="7" t="s">
        <v>376</v>
      </c>
      <c r="G165" s="8" t="s">
        <v>501</v>
      </c>
      <c r="H165" s="9">
        <f>F165*0.5+G165*0.5</f>
        <v>87.53</v>
      </c>
    </row>
    <row r="166" spans="1:8">
      <c r="A166" s="5"/>
      <c r="B166" s="5"/>
      <c r="C166" s="12"/>
      <c r="D166" s="5"/>
      <c r="E166" s="5"/>
      <c r="F166" s="7"/>
      <c r="G166" s="8"/>
      <c r="H166" s="9"/>
    </row>
    <row r="167" spans="1:8">
      <c r="A167" s="5" t="s">
        <v>45</v>
      </c>
      <c r="B167" s="5" t="s">
        <v>377</v>
      </c>
      <c r="C167" s="12" t="s">
        <v>511</v>
      </c>
      <c r="D167" s="5" t="s">
        <v>378</v>
      </c>
      <c r="E167" s="5" t="s">
        <v>379</v>
      </c>
      <c r="F167" s="7" t="s">
        <v>380</v>
      </c>
      <c r="G167" s="8" t="s">
        <v>418</v>
      </c>
      <c r="H167" s="9">
        <f>F167*0.5+G167*0.5</f>
        <v>91.164999999999992</v>
      </c>
    </row>
    <row r="168" spans="1:8">
      <c r="A168" s="5"/>
      <c r="B168" s="5"/>
      <c r="C168" s="12"/>
      <c r="D168" s="5"/>
      <c r="E168" s="5"/>
      <c r="F168" s="7"/>
      <c r="G168" s="8"/>
      <c r="H168" s="9"/>
    </row>
    <row r="169" spans="1:8">
      <c r="A169" s="5" t="s">
        <v>45</v>
      </c>
      <c r="B169" s="5" t="s">
        <v>38</v>
      </c>
      <c r="C169" s="12" t="s">
        <v>511</v>
      </c>
      <c r="D169" s="5" t="s">
        <v>381</v>
      </c>
      <c r="E169" s="5" t="s">
        <v>13</v>
      </c>
      <c r="F169" s="7" t="s">
        <v>36</v>
      </c>
      <c r="G169" s="8" t="s">
        <v>401</v>
      </c>
      <c r="H169" s="9">
        <f>F169*0.5+G169*0.5</f>
        <v>85.74199999999999</v>
      </c>
    </row>
    <row r="170" spans="1:8">
      <c r="A170" s="5"/>
      <c r="B170" s="5"/>
      <c r="C170" s="12"/>
      <c r="D170" s="5"/>
      <c r="E170" s="5"/>
      <c r="F170" s="7"/>
      <c r="G170" s="8"/>
      <c r="H170" s="9"/>
    </row>
    <row r="171" spans="1:8">
      <c r="A171" s="5" t="s">
        <v>45</v>
      </c>
      <c r="B171" s="5" t="s">
        <v>35</v>
      </c>
      <c r="C171" s="12" t="s">
        <v>511</v>
      </c>
      <c r="D171" s="5" t="s">
        <v>382</v>
      </c>
      <c r="E171" s="5" t="s">
        <v>383</v>
      </c>
      <c r="F171" s="7" t="s">
        <v>384</v>
      </c>
      <c r="G171" s="8" t="s">
        <v>456</v>
      </c>
      <c r="H171" s="9">
        <f>F171*0.5+G171*0.5</f>
        <v>76.305000000000007</v>
      </c>
    </row>
    <row r="172" spans="1:8">
      <c r="A172" s="5"/>
      <c r="B172" s="5"/>
      <c r="C172" s="12"/>
      <c r="D172" s="5"/>
      <c r="E172" s="5"/>
      <c r="F172" s="7"/>
      <c r="G172" s="8"/>
      <c r="H172" s="9"/>
    </row>
    <row r="173" spans="1:8">
      <c r="A173" s="5" t="s">
        <v>45</v>
      </c>
      <c r="B173" s="5" t="s">
        <v>385</v>
      </c>
      <c r="C173" s="12" t="s">
        <v>511</v>
      </c>
      <c r="D173" s="5" t="s">
        <v>386</v>
      </c>
      <c r="E173" s="5" t="s">
        <v>387</v>
      </c>
      <c r="F173" s="7" t="s">
        <v>20</v>
      </c>
      <c r="G173" s="8" t="s">
        <v>507</v>
      </c>
      <c r="H173" s="9">
        <f>F173*0.5+G173*0.5</f>
        <v>84.77000000000001</v>
      </c>
    </row>
    <row r="174" spans="1:8">
      <c r="A174" s="5"/>
      <c r="B174" s="5"/>
      <c r="C174" s="12"/>
      <c r="D174" s="5"/>
      <c r="E174" s="5"/>
      <c r="F174" s="7"/>
      <c r="G174" s="8"/>
      <c r="H174" s="9"/>
    </row>
    <row r="175" spans="1:8">
      <c r="A175" s="5" t="s">
        <v>45</v>
      </c>
      <c r="B175" s="5" t="s">
        <v>388</v>
      </c>
      <c r="C175" s="12" t="s">
        <v>511</v>
      </c>
      <c r="D175" s="5" t="s">
        <v>389</v>
      </c>
      <c r="E175" s="5" t="s">
        <v>390</v>
      </c>
      <c r="F175" s="7" t="s">
        <v>162</v>
      </c>
      <c r="G175" s="8" t="s">
        <v>448</v>
      </c>
      <c r="H175" s="9">
        <f>F175*0.5+G175*0.5</f>
        <v>87.984999999999999</v>
      </c>
    </row>
    <row r="176" spans="1:8">
      <c r="A176" s="5"/>
      <c r="B176" s="5"/>
      <c r="C176" s="12"/>
      <c r="D176" s="5"/>
      <c r="E176" s="5"/>
      <c r="F176" s="7"/>
      <c r="G176" s="8"/>
      <c r="H176" s="9"/>
    </row>
    <row r="177" spans="1:8">
      <c r="A177" s="5" t="s">
        <v>45</v>
      </c>
      <c r="B177" s="5" t="s">
        <v>391</v>
      </c>
      <c r="C177" s="12" t="s">
        <v>511</v>
      </c>
      <c r="D177" s="5" t="s">
        <v>392</v>
      </c>
      <c r="E177" s="5" t="s">
        <v>393</v>
      </c>
      <c r="F177" s="7" t="s">
        <v>394</v>
      </c>
      <c r="G177" s="8" t="s">
        <v>407</v>
      </c>
      <c r="H177" s="9">
        <f>F177*0.5+G177*0.5</f>
        <v>86.64</v>
      </c>
    </row>
  </sheetData>
  <autoFilter ref="B1:H177">
    <filterColumn colId="1"/>
    <filterColumn colId="3"/>
  </autoFilter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入围体检和考核人员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</dc:creator>
  <cp:lastModifiedBy>dreamsummit</cp:lastModifiedBy>
  <cp:lastPrinted>2020-08-18T11:56:03Z</cp:lastPrinted>
  <dcterms:created xsi:type="dcterms:W3CDTF">2015-06-05T18:19:34Z</dcterms:created>
  <dcterms:modified xsi:type="dcterms:W3CDTF">2020-08-19T07:26:30Z</dcterms:modified>
</cp:coreProperties>
</file>