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总成绩汇总表" sheetId="11" r:id="rId1"/>
    <sheet name="入围及体检和考核人员名单" sheetId="10" r:id="rId2"/>
  </sheets>
  <calcPr calcId="144525"/>
</workbook>
</file>

<file path=xl/sharedStrings.xml><?xml version="1.0" encoding="utf-8"?>
<sst xmlns="http://schemas.openxmlformats.org/spreadsheetml/2006/main" count="932" uniqueCount="355">
  <si>
    <t>2020年赤峰市元宝山区中小学教师招聘总成绩汇总表</t>
  </si>
  <si>
    <t>姓名</t>
  </si>
  <si>
    <t>岗位</t>
  </si>
  <si>
    <t>性别</t>
  </si>
  <si>
    <t>笔试成绩</t>
  </si>
  <si>
    <t>面试
序号</t>
  </si>
  <si>
    <t>面试
成绩</t>
  </si>
  <si>
    <t>笔试50%</t>
  </si>
  <si>
    <t>面试50%</t>
  </si>
  <si>
    <t>总成绩</t>
  </si>
  <si>
    <t>薛然然</t>
  </si>
  <si>
    <t>小学语文02(高校毕业生岗)</t>
  </si>
  <si>
    <t>女</t>
  </si>
  <si>
    <t>72.800</t>
  </si>
  <si>
    <t>刘美琦</t>
  </si>
  <si>
    <t>小学语文02</t>
  </si>
  <si>
    <t>61.140</t>
  </si>
  <si>
    <t>谭笑然</t>
  </si>
  <si>
    <t>小学语文04</t>
  </si>
  <si>
    <t>74.000</t>
  </si>
  <si>
    <t>唐伟华</t>
  </si>
  <si>
    <t>67.060</t>
  </si>
  <si>
    <t>齐婉男</t>
  </si>
  <si>
    <t>81.080</t>
  </si>
  <si>
    <t>常宇琦</t>
  </si>
  <si>
    <t>75.420</t>
  </si>
  <si>
    <t>程禹涵</t>
  </si>
  <si>
    <t>73.600</t>
  </si>
  <si>
    <t>陈美璇</t>
  </si>
  <si>
    <t>77.820</t>
  </si>
  <si>
    <t>张影</t>
  </si>
  <si>
    <t>74.160</t>
  </si>
  <si>
    <t>董焕群</t>
  </si>
  <si>
    <t>男</t>
  </si>
  <si>
    <t>64.960</t>
  </si>
  <si>
    <t>谭博峰</t>
  </si>
  <si>
    <t>71.120</t>
  </si>
  <si>
    <t>杨蕊嘉</t>
  </si>
  <si>
    <t>74.020</t>
  </si>
  <si>
    <t>赵雪松</t>
  </si>
  <si>
    <t>71.600</t>
  </si>
  <si>
    <t>徐妍哲</t>
  </si>
  <si>
    <t>83.340</t>
  </si>
  <si>
    <t>范琳琳</t>
  </si>
  <si>
    <t>65.960</t>
  </si>
  <si>
    <t>李佳欣</t>
  </si>
  <si>
    <t>71.340</t>
  </si>
  <si>
    <t>张雨萱</t>
  </si>
  <si>
    <t>68.000</t>
  </si>
  <si>
    <t>李欣芮</t>
  </si>
  <si>
    <t>75.860</t>
  </si>
  <si>
    <t>孙艳玲</t>
  </si>
  <si>
    <t>70.020</t>
  </si>
  <si>
    <t>李琳旭</t>
  </si>
  <si>
    <t>66.200</t>
  </si>
  <si>
    <t>朱佳琪</t>
  </si>
  <si>
    <t>74.840</t>
  </si>
  <si>
    <t>吴婧楠</t>
  </si>
  <si>
    <t>71.640</t>
  </si>
  <si>
    <t>葛雪静</t>
  </si>
  <si>
    <t>70.240</t>
  </si>
  <si>
    <t>肖文杰</t>
  </si>
  <si>
    <t>初中语文02(高校毕业生岗)</t>
  </si>
  <si>
    <t>61.240</t>
  </si>
  <si>
    <t>苑雨濛</t>
  </si>
  <si>
    <t>78.300</t>
  </si>
  <si>
    <t>迟浩楠</t>
  </si>
  <si>
    <t>62.480</t>
  </si>
  <si>
    <t>周燃</t>
  </si>
  <si>
    <t>66.720</t>
  </si>
  <si>
    <t>范淑欣</t>
  </si>
  <si>
    <t>初中语文02</t>
  </si>
  <si>
    <t>67.720</t>
  </si>
  <si>
    <t>张敏</t>
  </si>
  <si>
    <t>小学数学02(高校毕业生岗)</t>
  </si>
  <si>
    <t>59.040</t>
  </si>
  <si>
    <t>卢彬雅</t>
  </si>
  <si>
    <t>62.840</t>
  </si>
  <si>
    <t>吴宇丹</t>
  </si>
  <si>
    <t>小学数学02</t>
  </si>
  <si>
    <t>49.400</t>
  </si>
  <si>
    <t>韩宁</t>
  </si>
  <si>
    <t>62.280</t>
  </si>
  <si>
    <t>信冠楠</t>
  </si>
  <si>
    <t>63.240</t>
  </si>
  <si>
    <t>孙昊</t>
  </si>
  <si>
    <t>53.400</t>
  </si>
  <si>
    <t>耿蕊</t>
  </si>
  <si>
    <t>54.860</t>
  </si>
  <si>
    <t>高航琦</t>
  </si>
  <si>
    <t>46.360</t>
  </si>
  <si>
    <t>王帅</t>
  </si>
  <si>
    <t>47.520</t>
  </si>
  <si>
    <t>黄丽欣</t>
  </si>
  <si>
    <t>66.880</t>
  </si>
  <si>
    <t>张佳</t>
  </si>
  <si>
    <t>63.960</t>
  </si>
  <si>
    <t>周玉梅</t>
  </si>
  <si>
    <t>64.760</t>
  </si>
  <si>
    <t>梁启新</t>
  </si>
  <si>
    <t>44.240</t>
  </si>
  <si>
    <t>盖雯珺</t>
  </si>
  <si>
    <t>43.080</t>
  </si>
  <si>
    <t>张丹</t>
  </si>
  <si>
    <t>58.240</t>
  </si>
  <si>
    <t>许美玲</t>
  </si>
  <si>
    <t>51.360</t>
  </si>
  <si>
    <t>李妍</t>
  </si>
  <si>
    <t>58.800</t>
  </si>
  <si>
    <t>张俊哲</t>
  </si>
  <si>
    <t>初中数学02(高校毕业生岗)</t>
  </si>
  <si>
    <t>67.960</t>
  </si>
  <si>
    <t>梁珊</t>
  </si>
  <si>
    <t>67.880</t>
  </si>
  <si>
    <t>王泽奇</t>
  </si>
  <si>
    <t>初中数学02</t>
  </si>
  <si>
    <t>52.640</t>
  </si>
  <si>
    <t>孙萱译</t>
  </si>
  <si>
    <t>68.720</t>
  </si>
  <si>
    <t>肖宏茹</t>
  </si>
  <si>
    <t>64.060</t>
  </si>
  <si>
    <t>单添渊</t>
  </si>
  <si>
    <t>84.980</t>
  </si>
  <si>
    <t>夏瑛泽</t>
  </si>
  <si>
    <t>61.840</t>
  </si>
  <si>
    <t>于文月</t>
  </si>
  <si>
    <t>54.880</t>
  </si>
  <si>
    <t>娜木尔其其格</t>
  </si>
  <si>
    <t>初中化学06(高校毕业生岗)</t>
  </si>
  <si>
    <t>50.820</t>
  </si>
  <si>
    <t>许晓峰</t>
  </si>
  <si>
    <t>初中化学02(高校毕业生岗)</t>
  </si>
  <si>
    <t>82.200</t>
  </si>
  <si>
    <t>唐艳萍</t>
  </si>
  <si>
    <t>72.640</t>
  </si>
  <si>
    <t>于静</t>
  </si>
  <si>
    <t>初中化学02</t>
  </si>
  <si>
    <t>66.800</t>
  </si>
  <si>
    <t>特木伦</t>
  </si>
  <si>
    <t>51.260</t>
  </si>
  <si>
    <t>张慧颖</t>
  </si>
  <si>
    <t>71.960</t>
  </si>
  <si>
    <t>王丽颖</t>
  </si>
  <si>
    <t>63.720</t>
  </si>
  <si>
    <t>王婧</t>
  </si>
  <si>
    <t>65.520</t>
  </si>
  <si>
    <t>汪文洁</t>
  </si>
  <si>
    <t>初中生物02</t>
  </si>
  <si>
    <t>69.180</t>
  </si>
  <si>
    <t>韩雪</t>
  </si>
  <si>
    <t>71.320</t>
  </si>
  <si>
    <t>贾雪园</t>
  </si>
  <si>
    <t>70.080</t>
  </si>
  <si>
    <t>张静静</t>
  </si>
  <si>
    <t>初中生物04</t>
  </si>
  <si>
    <t>64.400</t>
  </si>
  <si>
    <t>张大伟</t>
  </si>
  <si>
    <t>初中物理02(高校毕业生岗)</t>
  </si>
  <si>
    <t>67.540</t>
  </si>
  <si>
    <t>王小凤</t>
  </si>
  <si>
    <t>初中物理02</t>
  </si>
  <si>
    <t>90.640</t>
  </si>
  <si>
    <t>刘明超</t>
  </si>
  <si>
    <t>85.080</t>
  </si>
  <si>
    <t>花仕奇</t>
  </si>
  <si>
    <t>71.760</t>
  </si>
  <si>
    <t>张悦</t>
  </si>
  <si>
    <t>孙宇晴</t>
  </si>
  <si>
    <t>70.480</t>
  </si>
  <si>
    <t>高向磊</t>
  </si>
  <si>
    <t>81.760</t>
  </si>
  <si>
    <t>朱子健</t>
  </si>
  <si>
    <t>74.680</t>
  </si>
  <si>
    <t>邱月</t>
  </si>
  <si>
    <t>85.960</t>
  </si>
  <si>
    <t>衣冉</t>
  </si>
  <si>
    <t>86.560</t>
  </si>
  <si>
    <t>张晓杰</t>
  </si>
  <si>
    <t>小学计算机02</t>
  </si>
  <si>
    <t>92.500</t>
  </si>
  <si>
    <t>陈艳利</t>
  </si>
  <si>
    <t>85.500</t>
  </si>
  <si>
    <t>尹博玄</t>
  </si>
  <si>
    <t>90.600</t>
  </si>
  <si>
    <t>苏曼</t>
  </si>
  <si>
    <t>小学计算机06(高校毕业生岗)</t>
  </si>
  <si>
    <t>75.400</t>
  </si>
  <si>
    <t>段晓静</t>
  </si>
  <si>
    <t>88.700</t>
  </si>
  <si>
    <t>牟姝楠</t>
  </si>
  <si>
    <t>87.700</t>
  </si>
  <si>
    <t>任英娇</t>
  </si>
  <si>
    <t>87.400</t>
  </si>
  <si>
    <t>苏日古嘎</t>
  </si>
  <si>
    <t>小学计算机06</t>
  </si>
  <si>
    <t>62.100</t>
  </si>
  <si>
    <t>陶丽熳</t>
  </si>
  <si>
    <t>84.300</t>
  </si>
  <si>
    <t>李玲玉</t>
  </si>
  <si>
    <t>88.100</t>
  </si>
  <si>
    <t>袁永超</t>
  </si>
  <si>
    <t>83.500</t>
  </si>
  <si>
    <t>李乐星</t>
  </si>
  <si>
    <t>职校机电（机械）02</t>
  </si>
  <si>
    <t>85.000</t>
  </si>
  <si>
    <t>陈默</t>
  </si>
  <si>
    <t>86.100</t>
  </si>
  <si>
    <t>万喜鹏</t>
  </si>
  <si>
    <t>89.400</t>
  </si>
  <si>
    <t>郝迪</t>
  </si>
  <si>
    <t>职校机电（电学）02</t>
  </si>
  <si>
    <t>90.700</t>
  </si>
  <si>
    <t>薛瑞雪</t>
  </si>
  <si>
    <t>83.900</t>
  </si>
  <si>
    <t>孟玲艳</t>
  </si>
  <si>
    <t>初中政治02</t>
  </si>
  <si>
    <t>75.500</t>
  </si>
  <si>
    <t>刘敏</t>
  </si>
  <si>
    <t>75.720</t>
  </si>
  <si>
    <t>路智娟</t>
  </si>
  <si>
    <t>84.240</t>
  </si>
  <si>
    <t>王月冬</t>
  </si>
  <si>
    <t>81.880</t>
  </si>
  <si>
    <t>萨日娜</t>
  </si>
  <si>
    <t>初中政治06(高校毕业生岗)</t>
  </si>
  <si>
    <t>55.100</t>
  </si>
  <si>
    <t>乌日娜</t>
  </si>
  <si>
    <t>59.660</t>
  </si>
  <si>
    <t>冯雪</t>
  </si>
  <si>
    <t>76.840</t>
  </si>
  <si>
    <t>王丽</t>
  </si>
  <si>
    <t>82.000</t>
  </si>
  <si>
    <t>其格其</t>
  </si>
  <si>
    <t>68.820</t>
  </si>
  <si>
    <t>刘海洁</t>
  </si>
  <si>
    <t>初中历史02</t>
  </si>
  <si>
    <t>马佳琦</t>
  </si>
  <si>
    <t>77.340</t>
  </si>
  <si>
    <t>孙秀艳</t>
  </si>
  <si>
    <t>74.740</t>
  </si>
  <si>
    <t>潘静</t>
  </si>
  <si>
    <t>初中历史02(高校毕业生岗)</t>
  </si>
  <si>
    <t>59.860</t>
  </si>
  <si>
    <t>王佩宇</t>
  </si>
  <si>
    <t>64.220</t>
  </si>
  <si>
    <t>丁佳美</t>
  </si>
  <si>
    <t>64.200</t>
  </si>
  <si>
    <t>张钧铭</t>
  </si>
  <si>
    <t>77.580</t>
  </si>
  <si>
    <t>姚瑶</t>
  </si>
  <si>
    <t>74.860</t>
  </si>
  <si>
    <t>杨爽</t>
  </si>
  <si>
    <t>59.080</t>
  </si>
  <si>
    <t>梦月</t>
  </si>
  <si>
    <t>初中英语06(高校毕业生岗)</t>
  </si>
  <si>
    <t>72.540</t>
  </si>
  <si>
    <t>朱宇航</t>
  </si>
  <si>
    <t>初中英语02</t>
  </si>
  <si>
    <t>76.000</t>
  </si>
  <si>
    <t>李鑫</t>
  </si>
  <si>
    <t>71.980</t>
  </si>
  <si>
    <t>曲欢欢</t>
  </si>
  <si>
    <t>77.880</t>
  </si>
  <si>
    <t>董香环</t>
  </si>
  <si>
    <t>小学英语02(高校毕业生岗)</t>
  </si>
  <si>
    <t>72.240</t>
  </si>
  <si>
    <t>卜新潮</t>
  </si>
  <si>
    <t>68.120</t>
  </si>
  <si>
    <t>薛治灵</t>
  </si>
  <si>
    <t>小学英语02</t>
  </si>
  <si>
    <t>81.640</t>
  </si>
  <si>
    <t>郭宇华</t>
  </si>
  <si>
    <t>75.040</t>
  </si>
  <si>
    <t>62.920</t>
  </si>
  <si>
    <t>赵美玲</t>
  </si>
  <si>
    <t>77.360</t>
  </si>
  <si>
    <t>杨洁</t>
  </si>
  <si>
    <t>72.480</t>
  </si>
  <si>
    <t>王弘敏</t>
  </si>
  <si>
    <t>73.920</t>
  </si>
  <si>
    <t>孟蕊</t>
  </si>
  <si>
    <t>75.900</t>
  </si>
  <si>
    <t>高世琪</t>
  </si>
  <si>
    <t>毕艳哲</t>
  </si>
  <si>
    <t>78.440</t>
  </si>
  <si>
    <t>丛志敏</t>
  </si>
  <si>
    <t>75.480</t>
  </si>
  <si>
    <t>王安娜</t>
  </si>
  <si>
    <t>初中地理02</t>
  </si>
  <si>
    <t>70.880</t>
  </si>
  <si>
    <t>马宜硕</t>
  </si>
  <si>
    <t>初中地理02(高校毕业生岗)</t>
  </si>
  <si>
    <t>61.020</t>
  </si>
  <si>
    <t>李萍萍</t>
  </si>
  <si>
    <t>76.800</t>
  </si>
  <si>
    <t>朵兰</t>
  </si>
  <si>
    <t>小学音乐06(高校毕业生岗)</t>
  </si>
  <si>
    <t>徐颖</t>
  </si>
  <si>
    <t>小学音乐02</t>
  </si>
  <si>
    <t>86.300</t>
  </si>
  <si>
    <t>小学音乐02(高校毕业生岗)</t>
  </si>
  <si>
    <t>60.600</t>
  </si>
  <si>
    <t>李思雨</t>
  </si>
  <si>
    <t>79.500</t>
  </si>
  <si>
    <t>张琦</t>
  </si>
  <si>
    <t>64.300</t>
  </si>
  <si>
    <t>刘家乐</t>
  </si>
  <si>
    <t>苏日格格</t>
  </si>
  <si>
    <t>小学音乐06</t>
  </si>
  <si>
    <t>70.600</t>
  </si>
  <si>
    <t>寇名一</t>
  </si>
  <si>
    <t>89.100</t>
  </si>
  <si>
    <t>王昊天</t>
  </si>
  <si>
    <t>70.100</t>
  </si>
  <si>
    <t>杜宇新</t>
  </si>
  <si>
    <t>90.400</t>
  </si>
  <si>
    <t>周丽娜</t>
  </si>
  <si>
    <t>小学体育02</t>
  </si>
  <si>
    <t>86.700</t>
  </si>
  <si>
    <t>赵程程</t>
  </si>
  <si>
    <t>58.400</t>
  </si>
  <si>
    <t>孙靖</t>
  </si>
  <si>
    <t>73.300</t>
  </si>
  <si>
    <t>谭博文</t>
  </si>
  <si>
    <t>92.600</t>
  </si>
  <si>
    <t>刘思雨</t>
  </si>
  <si>
    <t>63.200</t>
  </si>
  <si>
    <t>闫春雨</t>
  </si>
  <si>
    <t>78.100</t>
  </si>
  <si>
    <t>刘伟</t>
  </si>
  <si>
    <t>54.500</t>
  </si>
  <si>
    <t>张小龙</t>
  </si>
  <si>
    <t>刘宇</t>
  </si>
  <si>
    <t>小学美术04</t>
  </si>
  <si>
    <t>54.400</t>
  </si>
  <si>
    <t>韩东</t>
  </si>
  <si>
    <t>小学美术02</t>
  </si>
  <si>
    <t>90.100</t>
  </si>
  <si>
    <t>曹林燕</t>
  </si>
  <si>
    <t>阿如罕</t>
  </si>
  <si>
    <t>小学美术06(高校毕业生岗)</t>
  </si>
  <si>
    <t>60.300</t>
  </si>
  <si>
    <t>刘兆鑫</t>
  </si>
  <si>
    <t>89.000</t>
  </si>
  <si>
    <t>意如</t>
  </si>
  <si>
    <t>小学美术06</t>
  </si>
  <si>
    <t>47.300</t>
  </si>
  <si>
    <t>乌尼日</t>
  </si>
  <si>
    <t>65.800</t>
  </si>
  <si>
    <t>杨琳琳</t>
  </si>
  <si>
    <t>马天娇</t>
  </si>
  <si>
    <t>93.800</t>
  </si>
  <si>
    <t>2020年赤峰市元宝山区中小学教师招聘入围及体检和考核人员名单</t>
  </si>
  <si>
    <t>招聘
计划数</t>
  </si>
  <si>
    <t>排名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</si>
</sst>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sz val="20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7" fontId="0" fillId="0" borderId="0" xfId="0" applyNumberFormat="1"/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1"/>
  <sheetViews>
    <sheetView workbookViewId="0">
      <selection activeCell="L19" sqref="L19"/>
    </sheetView>
  </sheetViews>
  <sheetFormatPr defaultColWidth="9" defaultRowHeight="13.5"/>
  <cols>
    <col min="1" max="1" width="7.75" customWidth="1"/>
    <col min="2" max="2" width="25.875" customWidth="1"/>
    <col min="3" max="3" width="6.5" customWidth="1"/>
    <col min="4" max="4" width="9.125" customWidth="1"/>
    <col min="5" max="5" width="7.25" customWidth="1"/>
    <col min="6" max="6" width="7.25" style="3" customWidth="1"/>
    <col min="7" max="9" width="9" style="3"/>
  </cols>
  <sheetData>
    <row r="1" ht="31" customHeight="1" spans="1:9">
      <c r="A1" s="19" t="s">
        <v>0</v>
      </c>
      <c r="B1" s="19"/>
      <c r="C1" s="19"/>
      <c r="D1" s="19"/>
      <c r="E1" s="19"/>
      <c r="F1" s="20"/>
      <c r="G1" s="20"/>
      <c r="H1" s="20"/>
      <c r="I1" s="20"/>
    </row>
    <row r="2" s="1" customFormat="1" ht="45" customHeight="1" spans="1:9">
      <c r="A2" s="11" t="s">
        <v>1</v>
      </c>
      <c r="B2" s="1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13" t="s">
        <v>7</v>
      </c>
      <c r="H2" s="13" t="s">
        <v>8</v>
      </c>
      <c r="I2" s="13" t="s">
        <v>9</v>
      </c>
    </row>
    <row r="3" s="1" customFormat="1" ht="23" customHeight="1" spans="1:9">
      <c r="A3" s="11" t="s">
        <v>10</v>
      </c>
      <c r="B3" s="11" t="s">
        <v>11</v>
      </c>
      <c r="C3" s="11" t="s">
        <v>12</v>
      </c>
      <c r="D3" s="11" t="s">
        <v>13</v>
      </c>
      <c r="E3" s="11">
        <v>0</v>
      </c>
      <c r="F3" s="13">
        <v>0</v>
      </c>
      <c r="G3" s="13">
        <f t="shared" ref="G3:G66" si="0">D3*0.5</f>
        <v>36.4</v>
      </c>
      <c r="H3" s="13">
        <f t="shared" ref="H3:H66" si="1">F3*0.5</f>
        <v>0</v>
      </c>
      <c r="I3" s="13">
        <f t="shared" ref="I3:I66" si="2">G3+H3</f>
        <v>36.4</v>
      </c>
    </row>
    <row r="4" s="1" customFormat="1" ht="23" customHeight="1" spans="1:9">
      <c r="A4" s="11" t="s">
        <v>14</v>
      </c>
      <c r="B4" s="11" t="s">
        <v>15</v>
      </c>
      <c r="C4" s="11" t="s">
        <v>12</v>
      </c>
      <c r="D4" s="11" t="s">
        <v>16</v>
      </c>
      <c r="E4" s="11">
        <v>1</v>
      </c>
      <c r="F4" s="13">
        <v>81.4</v>
      </c>
      <c r="G4" s="13">
        <f t="shared" si="0"/>
        <v>30.57</v>
      </c>
      <c r="H4" s="13">
        <f t="shared" si="1"/>
        <v>40.7</v>
      </c>
      <c r="I4" s="13">
        <f t="shared" si="2"/>
        <v>71.27</v>
      </c>
    </row>
    <row r="5" s="1" customFormat="1" ht="23" customHeight="1" spans="1:9">
      <c r="A5" s="11" t="s">
        <v>17</v>
      </c>
      <c r="B5" s="11" t="s">
        <v>18</v>
      </c>
      <c r="C5" s="11" t="s">
        <v>12</v>
      </c>
      <c r="D5" s="11" t="s">
        <v>19</v>
      </c>
      <c r="E5" s="11">
        <v>2</v>
      </c>
      <c r="F5" s="13">
        <v>91.6</v>
      </c>
      <c r="G5" s="13">
        <f t="shared" si="0"/>
        <v>37</v>
      </c>
      <c r="H5" s="13">
        <f t="shared" si="1"/>
        <v>45.8</v>
      </c>
      <c r="I5" s="13">
        <f t="shared" si="2"/>
        <v>82.8</v>
      </c>
    </row>
    <row r="6" s="1" customFormat="1" ht="23" customHeight="1" spans="1:9">
      <c r="A6" s="11" t="s">
        <v>20</v>
      </c>
      <c r="B6" s="11" t="s">
        <v>11</v>
      </c>
      <c r="C6" s="11" t="s">
        <v>12</v>
      </c>
      <c r="D6" s="11" t="s">
        <v>21</v>
      </c>
      <c r="E6" s="11">
        <v>3</v>
      </c>
      <c r="F6" s="13">
        <v>85.2</v>
      </c>
      <c r="G6" s="13">
        <f t="shared" si="0"/>
        <v>33.53</v>
      </c>
      <c r="H6" s="13">
        <f t="shared" si="1"/>
        <v>42.6</v>
      </c>
      <c r="I6" s="13">
        <f t="shared" si="2"/>
        <v>76.13</v>
      </c>
    </row>
    <row r="7" s="1" customFormat="1" ht="23" customHeight="1" spans="1:9">
      <c r="A7" s="11" t="s">
        <v>22</v>
      </c>
      <c r="B7" s="11" t="s">
        <v>11</v>
      </c>
      <c r="C7" s="11" t="s">
        <v>12</v>
      </c>
      <c r="D7" s="11" t="s">
        <v>23</v>
      </c>
      <c r="E7" s="11">
        <v>4</v>
      </c>
      <c r="F7" s="13">
        <v>90</v>
      </c>
      <c r="G7" s="13">
        <f t="shared" si="0"/>
        <v>40.54</v>
      </c>
      <c r="H7" s="13">
        <f t="shared" si="1"/>
        <v>45</v>
      </c>
      <c r="I7" s="13">
        <f t="shared" si="2"/>
        <v>85.54</v>
      </c>
    </row>
    <row r="8" s="1" customFormat="1" ht="23" customHeight="1" spans="1:9">
      <c r="A8" s="11" t="s">
        <v>24</v>
      </c>
      <c r="B8" s="11" t="s">
        <v>11</v>
      </c>
      <c r="C8" s="11" t="s">
        <v>12</v>
      </c>
      <c r="D8" s="11" t="s">
        <v>25</v>
      </c>
      <c r="E8" s="11">
        <v>5</v>
      </c>
      <c r="F8" s="13">
        <v>90.2</v>
      </c>
      <c r="G8" s="13">
        <f t="shared" si="0"/>
        <v>37.71</v>
      </c>
      <c r="H8" s="13">
        <f t="shared" si="1"/>
        <v>45.1</v>
      </c>
      <c r="I8" s="13">
        <f t="shared" si="2"/>
        <v>82.81</v>
      </c>
    </row>
    <row r="9" s="1" customFormat="1" ht="23" customHeight="1" spans="1:9">
      <c r="A9" s="11" t="s">
        <v>26</v>
      </c>
      <c r="B9" s="11" t="s">
        <v>11</v>
      </c>
      <c r="C9" s="11" t="s">
        <v>12</v>
      </c>
      <c r="D9" s="11" t="s">
        <v>27</v>
      </c>
      <c r="E9" s="11">
        <v>6</v>
      </c>
      <c r="F9" s="13">
        <v>80.4</v>
      </c>
      <c r="G9" s="13">
        <f t="shared" si="0"/>
        <v>36.8</v>
      </c>
      <c r="H9" s="13">
        <f t="shared" si="1"/>
        <v>40.2</v>
      </c>
      <c r="I9" s="13">
        <f t="shared" si="2"/>
        <v>77</v>
      </c>
    </row>
    <row r="10" s="1" customFormat="1" ht="23" customHeight="1" spans="1:9">
      <c r="A10" s="11" t="s">
        <v>28</v>
      </c>
      <c r="B10" s="11" t="s">
        <v>15</v>
      </c>
      <c r="C10" s="11" t="s">
        <v>12</v>
      </c>
      <c r="D10" s="11" t="s">
        <v>29</v>
      </c>
      <c r="E10" s="11">
        <v>7</v>
      </c>
      <c r="F10" s="13">
        <v>91</v>
      </c>
      <c r="G10" s="13">
        <f t="shared" si="0"/>
        <v>38.91</v>
      </c>
      <c r="H10" s="13">
        <f t="shared" si="1"/>
        <v>45.5</v>
      </c>
      <c r="I10" s="13">
        <f t="shared" si="2"/>
        <v>84.41</v>
      </c>
    </row>
    <row r="11" s="1" customFormat="1" ht="23" customHeight="1" spans="1:9">
      <c r="A11" s="11" t="s">
        <v>30</v>
      </c>
      <c r="B11" s="11" t="s">
        <v>11</v>
      </c>
      <c r="C11" s="11" t="s">
        <v>12</v>
      </c>
      <c r="D11" s="11" t="s">
        <v>31</v>
      </c>
      <c r="E11" s="11">
        <v>8</v>
      </c>
      <c r="F11" s="13">
        <v>83.6</v>
      </c>
      <c r="G11" s="13">
        <f t="shared" si="0"/>
        <v>37.08</v>
      </c>
      <c r="H11" s="13">
        <f t="shared" si="1"/>
        <v>41.8</v>
      </c>
      <c r="I11" s="13">
        <f t="shared" si="2"/>
        <v>78.88</v>
      </c>
    </row>
    <row r="12" s="1" customFormat="1" ht="23" customHeight="1" spans="1:9">
      <c r="A12" s="11" t="s">
        <v>32</v>
      </c>
      <c r="B12" s="11" t="s">
        <v>15</v>
      </c>
      <c r="C12" s="11" t="s">
        <v>33</v>
      </c>
      <c r="D12" s="11" t="s">
        <v>34</v>
      </c>
      <c r="E12" s="11">
        <v>9</v>
      </c>
      <c r="F12" s="13">
        <v>93</v>
      </c>
      <c r="G12" s="13">
        <f t="shared" si="0"/>
        <v>32.48</v>
      </c>
      <c r="H12" s="13">
        <f t="shared" si="1"/>
        <v>46.5</v>
      </c>
      <c r="I12" s="13">
        <f t="shared" si="2"/>
        <v>78.98</v>
      </c>
    </row>
    <row r="13" s="1" customFormat="1" ht="23" customHeight="1" spans="1:9">
      <c r="A13" s="11" t="s">
        <v>35</v>
      </c>
      <c r="B13" s="11" t="s">
        <v>15</v>
      </c>
      <c r="C13" s="11" t="s">
        <v>12</v>
      </c>
      <c r="D13" s="11" t="s">
        <v>36</v>
      </c>
      <c r="E13" s="11">
        <v>10</v>
      </c>
      <c r="F13" s="13">
        <v>89.8</v>
      </c>
      <c r="G13" s="13">
        <f t="shared" si="0"/>
        <v>35.56</v>
      </c>
      <c r="H13" s="13">
        <f t="shared" si="1"/>
        <v>44.9</v>
      </c>
      <c r="I13" s="13">
        <f t="shared" si="2"/>
        <v>80.46</v>
      </c>
    </row>
    <row r="14" s="1" customFormat="1" ht="23" customHeight="1" spans="1:9">
      <c r="A14" s="11" t="s">
        <v>37</v>
      </c>
      <c r="B14" s="11" t="s">
        <v>11</v>
      </c>
      <c r="C14" s="11" t="s">
        <v>12</v>
      </c>
      <c r="D14" s="11" t="s">
        <v>38</v>
      </c>
      <c r="E14" s="11">
        <v>11</v>
      </c>
      <c r="F14" s="13">
        <v>88.8</v>
      </c>
      <c r="G14" s="13">
        <f t="shared" si="0"/>
        <v>37.01</v>
      </c>
      <c r="H14" s="13">
        <f t="shared" si="1"/>
        <v>44.4</v>
      </c>
      <c r="I14" s="13">
        <f t="shared" si="2"/>
        <v>81.41</v>
      </c>
    </row>
    <row r="15" s="1" customFormat="1" ht="23" customHeight="1" spans="1:9">
      <c r="A15" s="11" t="s">
        <v>39</v>
      </c>
      <c r="B15" s="11" t="s">
        <v>11</v>
      </c>
      <c r="C15" s="11" t="s">
        <v>12</v>
      </c>
      <c r="D15" s="11" t="s">
        <v>40</v>
      </c>
      <c r="E15" s="11">
        <v>12</v>
      </c>
      <c r="F15" s="13">
        <v>87.6</v>
      </c>
      <c r="G15" s="13">
        <f t="shared" si="0"/>
        <v>35.8</v>
      </c>
      <c r="H15" s="13">
        <f t="shared" si="1"/>
        <v>43.8</v>
      </c>
      <c r="I15" s="13">
        <f t="shared" si="2"/>
        <v>79.6</v>
      </c>
    </row>
    <row r="16" s="1" customFormat="1" ht="23" customHeight="1" spans="1:9">
      <c r="A16" s="11" t="s">
        <v>41</v>
      </c>
      <c r="B16" s="11" t="s">
        <v>11</v>
      </c>
      <c r="C16" s="11" t="s">
        <v>12</v>
      </c>
      <c r="D16" s="11" t="s">
        <v>42</v>
      </c>
      <c r="E16" s="11">
        <v>13</v>
      </c>
      <c r="F16" s="13">
        <v>90.2</v>
      </c>
      <c r="G16" s="13">
        <f t="shared" si="0"/>
        <v>41.67</v>
      </c>
      <c r="H16" s="13">
        <f t="shared" si="1"/>
        <v>45.1</v>
      </c>
      <c r="I16" s="13">
        <f t="shared" si="2"/>
        <v>86.77</v>
      </c>
    </row>
    <row r="17" s="1" customFormat="1" ht="23" customHeight="1" spans="1:9">
      <c r="A17" s="11" t="s">
        <v>43</v>
      </c>
      <c r="B17" s="11" t="s">
        <v>15</v>
      </c>
      <c r="C17" s="11" t="s">
        <v>12</v>
      </c>
      <c r="D17" s="11" t="s">
        <v>44</v>
      </c>
      <c r="E17" s="11">
        <v>14</v>
      </c>
      <c r="F17" s="13">
        <v>89.4</v>
      </c>
      <c r="G17" s="13">
        <f t="shared" si="0"/>
        <v>32.98</v>
      </c>
      <c r="H17" s="13">
        <f t="shared" si="1"/>
        <v>44.7</v>
      </c>
      <c r="I17" s="13">
        <f t="shared" si="2"/>
        <v>77.68</v>
      </c>
    </row>
    <row r="18" s="1" customFormat="1" ht="23" customHeight="1" spans="1:9">
      <c r="A18" s="11" t="s">
        <v>45</v>
      </c>
      <c r="B18" s="11" t="s">
        <v>11</v>
      </c>
      <c r="C18" s="11" t="s">
        <v>12</v>
      </c>
      <c r="D18" s="11" t="s">
        <v>46</v>
      </c>
      <c r="E18" s="11">
        <v>15</v>
      </c>
      <c r="F18" s="13">
        <v>87.6</v>
      </c>
      <c r="G18" s="13">
        <f t="shared" si="0"/>
        <v>35.67</v>
      </c>
      <c r="H18" s="13">
        <f t="shared" si="1"/>
        <v>43.8</v>
      </c>
      <c r="I18" s="13">
        <f t="shared" si="2"/>
        <v>79.47</v>
      </c>
    </row>
    <row r="19" s="1" customFormat="1" ht="23" customHeight="1" spans="1:9">
      <c r="A19" s="11" t="s">
        <v>47</v>
      </c>
      <c r="B19" s="11" t="s">
        <v>11</v>
      </c>
      <c r="C19" s="11" t="s">
        <v>12</v>
      </c>
      <c r="D19" s="11" t="s">
        <v>48</v>
      </c>
      <c r="E19" s="11">
        <v>16</v>
      </c>
      <c r="F19" s="13">
        <v>90.2</v>
      </c>
      <c r="G19" s="13">
        <f t="shared" si="0"/>
        <v>34</v>
      </c>
      <c r="H19" s="13">
        <f t="shared" si="1"/>
        <v>45.1</v>
      </c>
      <c r="I19" s="13">
        <f t="shared" si="2"/>
        <v>79.1</v>
      </c>
    </row>
    <row r="20" s="1" customFormat="1" ht="23" customHeight="1" spans="1:9">
      <c r="A20" s="11" t="s">
        <v>49</v>
      </c>
      <c r="B20" s="11" t="s">
        <v>11</v>
      </c>
      <c r="C20" s="11" t="s">
        <v>12</v>
      </c>
      <c r="D20" s="11" t="s">
        <v>50</v>
      </c>
      <c r="E20" s="11">
        <v>18</v>
      </c>
      <c r="F20" s="13">
        <v>89.6</v>
      </c>
      <c r="G20" s="13">
        <f t="shared" si="0"/>
        <v>37.93</v>
      </c>
      <c r="H20" s="13">
        <f t="shared" si="1"/>
        <v>44.8</v>
      </c>
      <c r="I20" s="13">
        <f t="shared" si="2"/>
        <v>82.73</v>
      </c>
    </row>
    <row r="21" s="1" customFormat="1" ht="23" customHeight="1" spans="1:9">
      <c r="A21" s="11" t="s">
        <v>51</v>
      </c>
      <c r="B21" s="11" t="s">
        <v>11</v>
      </c>
      <c r="C21" s="11" t="s">
        <v>12</v>
      </c>
      <c r="D21" s="11" t="s">
        <v>52</v>
      </c>
      <c r="E21" s="11">
        <v>19</v>
      </c>
      <c r="F21" s="13">
        <v>88.6</v>
      </c>
      <c r="G21" s="13">
        <f t="shared" si="0"/>
        <v>35.01</v>
      </c>
      <c r="H21" s="13">
        <f t="shared" si="1"/>
        <v>44.3</v>
      </c>
      <c r="I21" s="13">
        <f t="shared" si="2"/>
        <v>79.31</v>
      </c>
    </row>
    <row r="22" s="1" customFormat="1" ht="23" customHeight="1" spans="1:9">
      <c r="A22" s="11" t="s">
        <v>53</v>
      </c>
      <c r="B22" s="11" t="s">
        <v>15</v>
      </c>
      <c r="C22" s="11" t="s">
        <v>12</v>
      </c>
      <c r="D22" s="11" t="s">
        <v>54</v>
      </c>
      <c r="E22" s="11">
        <v>20</v>
      </c>
      <c r="F22" s="13">
        <v>79</v>
      </c>
      <c r="G22" s="13">
        <f t="shared" si="0"/>
        <v>33.1</v>
      </c>
      <c r="H22" s="13">
        <f t="shared" si="1"/>
        <v>39.5</v>
      </c>
      <c r="I22" s="13">
        <f t="shared" si="2"/>
        <v>72.6</v>
      </c>
    </row>
    <row r="23" s="1" customFormat="1" ht="23" customHeight="1" spans="1:9">
      <c r="A23" s="11" t="s">
        <v>55</v>
      </c>
      <c r="B23" s="11" t="s">
        <v>11</v>
      </c>
      <c r="C23" s="11" t="s">
        <v>12</v>
      </c>
      <c r="D23" s="11" t="s">
        <v>56</v>
      </c>
      <c r="E23" s="11">
        <v>21</v>
      </c>
      <c r="F23" s="13">
        <v>89.2</v>
      </c>
      <c r="G23" s="13">
        <f t="shared" si="0"/>
        <v>37.42</v>
      </c>
      <c r="H23" s="13">
        <f t="shared" si="1"/>
        <v>44.6</v>
      </c>
      <c r="I23" s="13">
        <f t="shared" si="2"/>
        <v>82.02</v>
      </c>
    </row>
    <row r="24" s="1" customFormat="1" ht="23" customHeight="1" spans="1:9">
      <c r="A24" s="11" t="s">
        <v>57</v>
      </c>
      <c r="B24" s="11" t="s">
        <v>11</v>
      </c>
      <c r="C24" s="11" t="s">
        <v>12</v>
      </c>
      <c r="D24" s="11" t="s">
        <v>58</v>
      </c>
      <c r="E24" s="11">
        <v>22</v>
      </c>
      <c r="F24" s="13">
        <v>83.8</v>
      </c>
      <c r="G24" s="13">
        <f t="shared" si="0"/>
        <v>35.82</v>
      </c>
      <c r="H24" s="13">
        <f t="shared" si="1"/>
        <v>41.9</v>
      </c>
      <c r="I24" s="13">
        <f t="shared" si="2"/>
        <v>77.72</v>
      </c>
    </row>
    <row r="25" s="1" customFormat="1" ht="23" customHeight="1" spans="1:9">
      <c r="A25" s="11" t="s">
        <v>59</v>
      </c>
      <c r="B25" s="11" t="s">
        <v>11</v>
      </c>
      <c r="C25" s="11" t="s">
        <v>12</v>
      </c>
      <c r="D25" s="11" t="s">
        <v>60</v>
      </c>
      <c r="E25" s="11">
        <v>23</v>
      </c>
      <c r="F25" s="13">
        <v>84.8</v>
      </c>
      <c r="G25" s="13">
        <f t="shared" si="0"/>
        <v>35.12</v>
      </c>
      <c r="H25" s="13">
        <f t="shared" si="1"/>
        <v>42.4</v>
      </c>
      <c r="I25" s="13">
        <f t="shared" si="2"/>
        <v>77.52</v>
      </c>
    </row>
    <row r="26" s="1" customFormat="1" ht="23" customHeight="1" spans="1:9">
      <c r="A26" s="11" t="s">
        <v>61</v>
      </c>
      <c r="B26" s="11" t="s">
        <v>62</v>
      </c>
      <c r="C26" s="11" t="s">
        <v>12</v>
      </c>
      <c r="D26" s="11" t="s">
        <v>63</v>
      </c>
      <c r="E26" s="11">
        <v>1</v>
      </c>
      <c r="F26" s="13">
        <v>85</v>
      </c>
      <c r="G26" s="13">
        <f t="shared" si="0"/>
        <v>30.62</v>
      </c>
      <c r="H26" s="13">
        <f t="shared" si="1"/>
        <v>42.5</v>
      </c>
      <c r="I26" s="13">
        <f t="shared" si="2"/>
        <v>73.12</v>
      </c>
    </row>
    <row r="27" s="1" customFormat="1" ht="23" customHeight="1" spans="1:9">
      <c r="A27" s="11" t="s">
        <v>64</v>
      </c>
      <c r="B27" s="11" t="s">
        <v>62</v>
      </c>
      <c r="C27" s="11" t="s">
        <v>12</v>
      </c>
      <c r="D27" s="11" t="s">
        <v>65</v>
      </c>
      <c r="E27" s="11">
        <v>2</v>
      </c>
      <c r="F27" s="13">
        <v>86.4</v>
      </c>
      <c r="G27" s="13">
        <f t="shared" si="0"/>
        <v>39.15</v>
      </c>
      <c r="H27" s="13">
        <f t="shared" si="1"/>
        <v>43.2</v>
      </c>
      <c r="I27" s="13">
        <f t="shared" si="2"/>
        <v>82.35</v>
      </c>
    </row>
    <row r="28" s="1" customFormat="1" ht="23" customHeight="1" spans="1:9">
      <c r="A28" s="11" t="s">
        <v>66</v>
      </c>
      <c r="B28" s="11" t="s">
        <v>62</v>
      </c>
      <c r="C28" s="11" t="s">
        <v>12</v>
      </c>
      <c r="D28" s="11" t="s">
        <v>67</v>
      </c>
      <c r="E28" s="11">
        <v>3</v>
      </c>
      <c r="F28" s="13">
        <v>88.2</v>
      </c>
      <c r="G28" s="13">
        <f t="shared" si="0"/>
        <v>31.24</v>
      </c>
      <c r="H28" s="13">
        <f t="shared" si="1"/>
        <v>44.1</v>
      </c>
      <c r="I28" s="13">
        <f t="shared" si="2"/>
        <v>75.34</v>
      </c>
    </row>
    <row r="29" s="1" customFormat="1" ht="23" customHeight="1" spans="1:9">
      <c r="A29" s="11" t="s">
        <v>68</v>
      </c>
      <c r="B29" s="11" t="s">
        <v>62</v>
      </c>
      <c r="C29" s="11" t="s">
        <v>12</v>
      </c>
      <c r="D29" s="11" t="s">
        <v>69</v>
      </c>
      <c r="E29" s="11">
        <v>4</v>
      </c>
      <c r="F29" s="13">
        <v>89.6</v>
      </c>
      <c r="G29" s="13">
        <f t="shared" si="0"/>
        <v>33.36</v>
      </c>
      <c r="H29" s="13">
        <f t="shared" si="1"/>
        <v>44.8</v>
      </c>
      <c r="I29" s="13">
        <f t="shared" si="2"/>
        <v>78.16</v>
      </c>
    </row>
    <row r="30" s="1" customFormat="1" ht="23" customHeight="1" spans="1:9">
      <c r="A30" s="11" t="s">
        <v>70</v>
      </c>
      <c r="B30" s="11" t="s">
        <v>71</v>
      </c>
      <c r="C30" s="11" t="s">
        <v>12</v>
      </c>
      <c r="D30" s="11" t="s">
        <v>72</v>
      </c>
      <c r="E30" s="11">
        <v>5</v>
      </c>
      <c r="F30" s="13">
        <v>90</v>
      </c>
      <c r="G30" s="13">
        <f t="shared" si="0"/>
        <v>33.86</v>
      </c>
      <c r="H30" s="13">
        <f t="shared" si="1"/>
        <v>45</v>
      </c>
      <c r="I30" s="13">
        <f t="shared" si="2"/>
        <v>78.86</v>
      </c>
    </row>
    <row r="31" s="1" customFormat="1" ht="23" customHeight="1" spans="1:9">
      <c r="A31" s="11" t="s">
        <v>73</v>
      </c>
      <c r="B31" s="11" t="s">
        <v>74</v>
      </c>
      <c r="C31" s="11" t="s">
        <v>12</v>
      </c>
      <c r="D31" s="11" t="s">
        <v>75</v>
      </c>
      <c r="E31" s="11">
        <v>1</v>
      </c>
      <c r="F31" s="13">
        <v>82.4</v>
      </c>
      <c r="G31" s="13">
        <f t="shared" si="0"/>
        <v>29.52</v>
      </c>
      <c r="H31" s="13">
        <f t="shared" si="1"/>
        <v>41.2</v>
      </c>
      <c r="I31" s="13">
        <f t="shared" si="2"/>
        <v>70.72</v>
      </c>
    </row>
    <row r="32" s="1" customFormat="1" ht="23" customHeight="1" spans="1:9">
      <c r="A32" s="11" t="s">
        <v>76</v>
      </c>
      <c r="B32" s="11" t="s">
        <v>74</v>
      </c>
      <c r="C32" s="11" t="s">
        <v>12</v>
      </c>
      <c r="D32" s="11" t="s">
        <v>77</v>
      </c>
      <c r="E32" s="11">
        <v>2</v>
      </c>
      <c r="F32" s="13">
        <v>85.4</v>
      </c>
      <c r="G32" s="13">
        <f t="shared" si="0"/>
        <v>31.42</v>
      </c>
      <c r="H32" s="13">
        <f t="shared" si="1"/>
        <v>42.7</v>
      </c>
      <c r="I32" s="13">
        <f t="shared" si="2"/>
        <v>74.12</v>
      </c>
    </row>
    <row r="33" s="1" customFormat="1" ht="23" customHeight="1" spans="1:9">
      <c r="A33" s="11" t="s">
        <v>78</v>
      </c>
      <c r="B33" s="11" t="s">
        <v>79</v>
      </c>
      <c r="C33" s="11" t="s">
        <v>12</v>
      </c>
      <c r="D33" s="11" t="s">
        <v>80</v>
      </c>
      <c r="E33" s="11">
        <v>3</v>
      </c>
      <c r="F33" s="13">
        <v>78</v>
      </c>
      <c r="G33" s="13">
        <f t="shared" si="0"/>
        <v>24.7</v>
      </c>
      <c r="H33" s="13">
        <f t="shared" si="1"/>
        <v>39</v>
      </c>
      <c r="I33" s="13">
        <f t="shared" si="2"/>
        <v>63.7</v>
      </c>
    </row>
    <row r="34" s="1" customFormat="1" ht="23" customHeight="1" spans="1:9">
      <c r="A34" s="11" t="s">
        <v>81</v>
      </c>
      <c r="B34" s="11" t="s">
        <v>74</v>
      </c>
      <c r="C34" s="11" t="s">
        <v>12</v>
      </c>
      <c r="D34" s="11" t="s">
        <v>82</v>
      </c>
      <c r="E34" s="11">
        <v>4</v>
      </c>
      <c r="F34" s="13">
        <v>76.2</v>
      </c>
      <c r="G34" s="13">
        <f t="shared" si="0"/>
        <v>31.14</v>
      </c>
      <c r="H34" s="13">
        <f t="shared" si="1"/>
        <v>38.1</v>
      </c>
      <c r="I34" s="13">
        <f t="shared" si="2"/>
        <v>69.24</v>
      </c>
    </row>
    <row r="35" s="1" customFormat="1" ht="23" customHeight="1" spans="1:9">
      <c r="A35" s="11" t="s">
        <v>83</v>
      </c>
      <c r="B35" s="11" t="s">
        <v>79</v>
      </c>
      <c r="C35" s="11" t="s">
        <v>12</v>
      </c>
      <c r="D35" s="11" t="s">
        <v>84</v>
      </c>
      <c r="E35" s="11">
        <v>5</v>
      </c>
      <c r="F35" s="13">
        <v>83.6</v>
      </c>
      <c r="G35" s="13">
        <f t="shared" si="0"/>
        <v>31.62</v>
      </c>
      <c r="H35" s="13">
        <f t="shared" si="1"/>
        <v>41.8</v>
      </c>
      <c r="I35" s="13">
        <f t="shared" si="2"/>
        <v>73.42</v>
      </c>
    </row>
    <row r="36" s="1" customFormat="1" ht="23" customHeight="1" spans="1:9">
      <c r="A36" s="11" t="s">
        <v>85</v>
      </c>
      <c r="B36" s="11" t="s">
        <v>74</v>
      </c>
      <c r="C36" s="11" t="s">
        <v>12</v>
      </c>
      <c r="D36" s="11" t="s">
        <v>86</v>
      </c>
      <c r="E36" s="11">
        <v>6</v>
      </c>
      <c r="F36" s="13">
        <v>82.6</v>
      </c>
      <c r="G36" s="13">
        <f t="shared" si="0"/>
        <v>26.7</v>
      </c>
      <c r="H36" s="13">
        <f t="shared" si="1"/>
        <v>41.3</v>
      </c>
      <c r="I36" s="13">
        <f t="shared" si="2"/>
        <v>68</v>
      </c>
    </row>
    <row r="37" s="1" customFormat="1" ht="23" customHeight="1" spans="1:9">
      <c r="A37" s="11" t="s">
        <v>87</v>
      </c>
      <c r="B37" s="11" t="s">
        <v>74</v>
      </c>
      <c r="C37" s="11" t="s">
        <v>12</v>
      </c>
      <c r="D37" s="11" t="s">
        <v>88</v>
      </c>
      <c r="E37" s="11">
        <v>7</v>
      </c>
      <c r="F37" s="13">
        <v>82.6</v>
      </c>
      <c r="G37" s="13">
        <f t="shared" si="0"/>
        <v>27.43</v>
      </c>
      <c r="H37" s="13">
        <f t="shared" si="1"/>
        <v>41.3</v>
      </c>
      <c r="I37" s="13">
        <f t="shared" si="2"/>
        <v>68.73</v>
      </c>
    </row>
    <row r="38" s="1" customFormat="1" ht="23" customHeight="1" spans="1:9">
      <c r="A38" s="11" t="s">
        <v>89</v>
      </c>
      <c r="B38" s="11" t="s">
        <v>74</v>
      </c>
      <c r="C38" s="11" t="s">
        <v>12</v>
      </c>
      <c r="D38" s="11" t="s">
        <v>90</v>
      </c>
      <c r="E38" s="11">
        <v>8</v>
      </c>
      <c r="F38" s="13">
        <v>80.4</v>
      </c>
      <c r="G38" s="13">
        <f t="shared" si="0"/>
        <v>23.18</v>
      </c>
      <c r="H38" s="13">
        <f t="shared" si="1"/>
        <v>40.2</v>
      </c>
      <c r="I38" s="13">
        <f t="shared" si="2"/>
        <v>63.38</v>
      </c>
    </row>
    <row r="39" s="1" customFormat="1" ht="23" customHeight="1" spans="1:9">
      <c r="A39" s="11" t="s">
        <v>91</v>
      </c>
      <c r="B39" s="11" t="s">
        <v>74</v>
      </c>
      <c r="C39" s="11" t="s">
        <v>12</v>
      </c>
      <c r="D39" s="11" t="s">
        <v>92</v>
      </c>
      <c r="E39" s="11">
        <v>9</v>
      </c>
      <c r="F39" s="13">
        <v>81.6</v>
      </c>
      <c r="G39" s="13">
        <f t="shared" si="0"/>
        <v>23.76</v>
      </c>
      <c r="H39" s="13">
        <f t="shared" si="1"/>
        <v>40.8</v>
      </c>
      <c r="I39" s="13">
        <f t="shared" si="2"/>
        <v>64.56</v>
      </c>
    </row>
    <row r="40" s="1" customFormat="1" ht="23" customHeight="1" spans="1:9">
      <c r="A40" s="11" t="s">
        <v>93</v>
      </c>
      <c r="B40" s="11" t="s">
        <v>74</v>
      </c>
      <c r="C40" s="11" t="s">
        <v>12</v>
      </c>
      <c r="D40" s="11" t="s">
        <v>94</v>
      </c>
      <c r="E40" s="11">
        <v>10</v>
      </c>
      <c r="F40" s="13">
        <v>84.2</v>
      </c>
      <c r="G40" s="13">
        <f t="shared" si="0"/>
        <v>33.44</v>
      </c>
      <c r="H40" s="13">
        <f t="shared" si="1"/>
        <v>42.1</v>
      </c>
      <c r="I40" s="13">
        <f t="shared" si="2"/>
        <v>75.54</v>
      </c>
    </row>
    <row r="41" s="1" customFormat="1" ht="23" customHeight="1" spans="1:9">
      <c r="A41" s="11" t="s">
        <v>95</v>
      </c>
      <c r="B41" s="11" t="s">
        <v>74</v>
      </c>
      <c r="C41" s="11" t="s">
        <v>12</v>
      </c>
      <c r="D41" s="11" t="s">
        <v>96</v>
      </c>
      <c r="E41" s="11">
        <v>13</v>
      </c>
      <c r="F41" s="13">
        <v>84.6</v>
      </c>
      <c r="G41" s="13">
        <f t="shared" si="0"/>
        <v>31.98</v>
      </c>
      <c r="H41" s="13">
        <f t="shared" si="1"/>
        <v>42.3</v>
      </c>
      <c r="I41" s="13">
        <f t="shared" si="2"/>
        <v>74.28</v>
      </c>
    </row>
    <row r="42" s="1" customFormat="1" ht="23" customHeight="1" spans="1:9">
      <c r="A42" s="11" t="s">
        <v>97</v>
      </c>
      <c r="B42" s="11" t="s">
        <v>74</v>
      </c>
      <c r="C42" s="11" t="s">
        <v>12</v>
      </c>
      <c r="D42" s="11" t="s">
        <v>98</v>
      </c>
      <c r="E42" s="11">
        <v>14</v>
      </c>
      <c r="F42" s="13">
        <v>85.4</v>
      </c>
      <c r="G42" s="13">
        <f t="shared" si="0"/>
        <v>32.38</v>
      </c>
      <c r="H42" s="13">
        <f t="shared" si="1"/>
        <v>42.7</v>
      </c>
      <c r="I42" s="13">
        <f t="shared" si="2"/>
        <v>75.08</v>
      </c>
    </row>
    <row r="43" s="1" customFormat="1" ht="23" customHeight="1" spans="1:9">
      <c r="A43" s="11" t="s">
        <v>99</v>
      </c>
      <c r="B43" s="11" t="s">
        <v>74</v>
      </c>
      <c r="C43" s="11" t="s">
        <v>12</v>
      </c>
      <c r="D43" s="11" t="s">
        <v>100</v>
      </c>
      <c r="E43" s="11">
        <v>15</v>
      </c>
      <c r="F43" s="13">
        <v>79.8</v>
      </c>
      <c r="G43" s="13">
        <f t="shared" si="0"/>
        <v>22.12</v>
      </c>
      <c r="H43" s="13">
        <f t="shared" si="1"/>
        <v>39.9</v>
      </c>
      <c r="I43" s="13">
        <f t="shared" si="2"/>
        <v>62.02</v>
      </c>
    </row>
    <row r="44" s="1" customFormat="1" ht="23" customHeight="1" spans="1:9">
      <c r="A44" s="11" t="s">
        <v>101</v>
      </c>
      <c r="B44" s="11" t="s">
        <v>74</v>
      </c>
      <c r="C44" s="11" t="s">
        <v>12</v>
      </c>
      <c r="D44" s="11" t="s">
        <v>102</v>
      </c>
      <c r="E44" s="11">
        <v>16</v>
      </c>
      <c r="F44" s="13">
        <v>80.4</v>
      </c>
      <c r="G44" s="13">
        <f t="shared" si="0"/>
        <v>21.54</v>
      </c>
      <c r="H44" s="13">
        <f t="shared" si="1"/>
        <v>40.2</v>
      </c>
      <c r="I44" s="13">
        <f t="shared" si="2"/>
        <v>61.74</v>
      </c>
    </row>
    <row r="45" s="1" customFormat="1" ht="23" customHeight="1" spans="1:9">
      <c r="A45" s="11" t="s">
        <v>103</v>
      </c>
      <c r="B45" s="11" t="s">
        <v>74</v>
      </c>
      <c r="C45" s="11" t="s">
        <v>12</v>
      </c>
      <c r="D45" s="11" t="s">
        <v>104</v>
      </c>
      <c r="E45" s="11">
        <v>17</v>
      </c>
      <c r="F45" s="13">
        <v>87.4</v>
      </c>
      <c r="G45" s="13">
        <f t="shared" si="0"/>
        <v>29.12</v>
      </c>
      <c r="H45" s="13">
        <f t="shared" si="1"/>
        <v>43.7</v>
      </c>
      <c r="I45" s="13">
        <f t="shared" si="2"/>
        <v>72.82</v>
      </c>
    </row>
    <row r="46" s="1" customFormat="1" ht="23" customHeight="1" spans="1:9">
      <c r="A46" s="11" t="s">
        <v>105</v>
      </c>
      <c r="B46" s="11" t="s">
        <v>74</v>
      </c>
      <c r="C46" s="11" t="s">
        <v>12</v>
      </c>
      <c r="D46" s="11" t="s">
        <v>106</v>
      </c>
      <c r="E46" s="11">
        <v>18</v>
      </c>
      <c r="F46" s="13">
        <v>77.4</v>
      </c>
      <c r="G46" s="13">
        <f t="shared" si="0"/>
        <v>25.68</v>
      </c>
      <c r="H46" s="13">
        <f t="shared" si="1"/>
        <v>38.7</v>
      </c>
      <c r="I46" s="13">
        <f t="shared" si="2"/>
        <v>64.38</v>
      </c>
    </row>
    <row r="47" s="1" customFormat="1" ht="23" customHeight="1" spans="1:9">
      <c r="A47" s="11" t="s">
        <v>107</v>
      </c>
      <c r="B47" s="11" t="s">
        <v>79</v>
      </c>
      <c r="C47" s="11" t="s">
        <v>12</v>
      </c>
      <c r="D47" s="11" t="s">
        <v>108</v>
      </c>
      <c r="E47" s="11">
        <v>19</v>
      </c>
      <c r="F47" s="13">
        <v>83.4</v>
      </c>
      <c r="G47" s="13">
        <f t="shared" si="0"/>
        <v>29.4</v>
      </c>
      <c r="H47" s="13">
        <f t="shared" si="1"/>
        <v>41.7</v>
      </c>
      <c r="I47" s="13">
        <f t="shared" si="2"/>
        <v>71.1</v>
      </c>
    </row>
    <row r="48" s="1" customFormat="1" ht="23" customHeight="1" spans="1:9">
      <c r="A48" s="11" t="s">
        <v>109</v>
      </c>
      <c r="B48" s="11" t="s">
        <v>110</v>
      </c>
      <c r="C48" s="11" t="s">
        <v>33</v>
      </c>
      <c r="D48" s="11" t="s">
        <v>111</v>
      </c>
      <c r="E48" s="11">
        <v>1</v>
      </c>
      <c r="F48" s="13">
        <v>80</v>
      </c>
      <c r="G48" s="13">
        <f t="shared" si="0"/>
        <v>33.98</v>
      </c>
      <c r="H48" s="13">
        <f t="shared" si="1"/>
        <v>40</v>
      </c>
      <c r="I48" s="13">
        <f t="shared" si="2"/>
        <v>73.98</v>
      </c>
    </row>
    <row r="49" s="1" customFormat="1" ht="23" customHeight="1" spans="1:9">
      <c r="A49" s="11" t="s">
        <v>112</v>
      </c>
      <c r="B49" s="11" t="s">
        <v>110</v>
      </c>
      <c r="C49" s="11" t="s">
        <v>12</v>
      </c>
      <c r="D49" s="11" t="s">
        <v>113</v>
      </c>
      <c r="E49" s="11">
        <v>2</v>
      </c>
      <c r="F49" s="13">
        <v>90</v>
      </c>
      <c r="G49" s="13">
        <f t="shared" si="0"/>
        <v>33.94</v>
      </c>
      <c r="H49" s="13">
        <f t="shared" si="1"/>
        <v>45</v>
      </c>
      <c r="I49" s="13">
        <f t="shared" si="2"/>
        <v>78.94</v>
      </c>
    </row>
    <row r="50" s="1" customFormat="1" ht="23" customHeight="1" spans="1:9">
      <c r="A50" s="11" t="s">
        <v>114</v>
      </c>
      <c r="B50" s="11" t="s">
        <v>115</v>
      </c>
      <c r="C50" s="11" t="s">
        <v>33</v>
      </c>
      <c r="D50" s="11" t="s">
        <v>116</v>
      </c>
      <c r="E50" s="11">
        <v>3</v>
      </c>
      <c r="F50" s="13">
        <v>85.4</v>
      </c>
      <c r="G50" s="13">
        <f t="shared" si="0"/>
        <v>26.32</v>
      </c>
      <c r="H50" s="13">
        <f t="shared" si="1"/>
        <v>42.7</v>
      </c>
      <c r="I50" s="13">
        <f t="shared" si="2"/>
        <v>69.02</v>
      </c>
    </row>
    <row r="51" s="1" customFormat="1" ht="23" customHeight="1" spans="1:9">
      <c r="A51" s="11" t="s">
        <v>117</v>
      </c>
      <c r="B51" s="11" t="s">
        <v>110</v>
      </c>
      <c r="C51" s="11" t="s">
        <v>12</v>
      </c>
      <c r="D51" s="11" t="s">
        <v>118</v>
      </c>
      <c r="E51" s="11">
        <v>4</v>
      </c>
      <c r="F51" s="13">
        <v>83.6</v>
      </c>
      <c r="G51" s="13">
        <f t="shared" si="0"/>
        <v>34.36</v>
      </c>
      <c r="H51" s="13">
        <f t="shared" si="1"/>
        <v>41.8</v>
      </c>
      <c r="I51" s="13">
        <f t="shared" si="2"/>
        <v>76.16</v>
      </c>
    </row>
    <row r="52" s="1" customFormat="1" ht="23" customHeight="1" spans="1:9">
      <c r="A52" s="11" t="s">
        <v>119</v>
      </c>
      <c r="B52" s="11" t="s">
        <v>110</v>
      </c>
      <c r="C52" s="11" t="s">
        <v>12</v>
      </c>
      <c r="D52" s="11" t="s">
        <v>120</v>
      </c>
      <c r="E52" s="11">
        <v>5</v>
      </c>
      <c r="F52" s="13">
        <v>84.4</v>
      </c>
      <c r="G52" s="13">
        <f t="shared" si="0"/>
        <v>32.03</v>
      </c>
      <c r="H52" s="13">
        <f t="shared" si="1"/>
        <v>42.2</v>
      </c>
      <c r="I52" s="13">
        <f t="shared" si="2"/>
        <v>74.23</v>
      </c>
    </row>
    <row r="53" s="1" customFormat="1" ht="23" customHeight="1" spans="1:9">
      <c r="A53" s="11" t="s">
        <v>121</v>
      </c>
      <c r="B53" s="11" t="s">
        <v>110</v>
      </c>
      <c r="C53" s="11" t="s">
        <v>12</v>
      </c>
      <c r="D53" s="11" t="s">
        <v>122</v>
      </c>
      <c r="E53" s="11">
        <v>6</v>
      </c>
      <c r="F53" s="13">
        <v>89.4</v>
      </c>
      <c r="G53" s="13">
        <f t="shared" si="0"/>
        <v>42.49</v>
      </c>
      <c r="H53" s="13">
        <f t="shared" si="1"/>
        <v>44.7</v>
      </c>
      <c r="I53" s="13">
        <f t="shared" si="2"/>
        <v>87.19</v>
      </c>
    </row>
    <row r="54" s="1" customFormat="1" ht="23" customHeight="1" spans="1:9">
      <c r="A54" s="11" t="s">
        <v>123</v>
      </c>
      <c r="B54" s="11" t="s">
        <v>110</v>
      </c>
      <c r="C54" s="11" t="s">
        <v>12</v>
      </c>
      <c r="D54" s="11" t="s">
        <v>124</v>
      </c>
      <c r="E54" s="11">
        <v>7</v>
      </c>
      <c r="F54" s="13">
        <v>88.6</v>
      </c>
      <c r="G54" s="13">
        <f t="shared" si="0"/>
        <v>30.92</v>
      </c>
      <c r="H54" s="13">
        <f t="shared" si="1"/>
        <v>44.3</v>
      </c>
      <c r="I54" s="13">
        <f t="shared" si="2"/>
        <v>75.22</v>
      </c>
    </row>
    <row r="55" s="1" customFormat="1" ht="23" customHeight="1" spans="1:9">
      <c r="A55" s="11" t="s">
        <v>125</v>
      </c>
      <c r="B55" s="11" t="s">
        <v>110</v>
      </c>
      <c r="C55" s="11" t="s">
        <v>12</v>
      </c>
      <c r="D55" s="11" t="s">
        <v>126</v>
      </c>
      <c r="E55" s="11">
        <v>8</v>
      </c>
      <c r="F55" s="13">
        <v>84.2</v>
      </c>
      <c r="G55" s="13">
        <f t="shared" si="0"/>
        <v>27.44</v>
      </c>
      <c r="H55" s="13">
        <f t="shared" si="1"/>
        <v>42.1</v>
      </c>
      <c r="I55" s="13">
        <f t="shared" si="2"/>
        <v>69.54</v>
      </c>
    </row>
    <row r="56" s="1" customFormat="1" ht="23" customHeight="1" spans="1:9">
      <c r="A56" s="11" t="s">
        <v>127</v>
      </c>
      <c r="B56" s="11" t="s">
        <v>128</v>
      </c>
      <c r="C56" s="11" t="s">
        <v>12</v>
      </c>
      <c r="D56" s="11" t="s">
        <v>129</v>
      </c>
      <c r="E56" s="11">
        <v>1</v>
      </c>
      <c r="F56" s="13">
        <v>70.2</v>
      </c>
      <c r="G56" s="13">
        <f t="shared" si="0"/>
        <v>25.41</v>
      </c>
      <c r="H56" s="13">
        <f t="shared" si="1"/>
        <v>35.1</v>
      </c>
      <c r="I56" s="13">
        <f t="shared" si="2"/>
        <v>60.51</v>
      </c>
    </row>
    <row r="57" s="1" customFormat="1" ht="23" customHeight="1" spans="1:9">
      <c r="A57" s="11" t="s">
        <v>130</v>
      </c>
      <c r="B57" s="11" t="s">
        <v>131</v>
      </c>
      <c r="C57" s="11" t="s">
        <v>33</v>
      </c>
      <c r="D57" s="11" t="s">
        <v>132</v>
      </c>
      <c r="E57" s="11">
        <v>2</v>
      </c>
      <c r="F57" s="13">
        <v>80</v>
      </c>
      <c r="G57" s="13">
        <f t="shared" si="0"/>
        <v>41.1</v>
      </c>
      <c r="H57" s="13">
        <f t="shared" si="1"/>
        <v>40</v>
      </c>
      <c r="I57" s="13">
        <f t="shared" si="2"/>
        <v>81.1</v>
      </c>
    </row>
    <row r="58" s="1" customFormat="1" ht="23" customHeight="1" spans="1:9">
      <c r="A58" s="11" t="s">
        <v>133</v>
      </c>
      <c r="B58" s="11" t="s">
        <v>131</v>
      </c>
      <c r="C58" s="11" t="s">
        <v>12</v>
      </c>
      <c r="D58" s="11" t="s">
        <v>134</v>
      </c>
      <c r="E58" s="11">
        <v>3</v>
      </c>
      <c r="F58" s="13">
        <v>85</v>
      </c>
      <c r="G58" s="13">
        <f t="shared" si="0"/>
        <v>36.32</v>
      </c>
      <c r="H58" s="13">
        <f t="shared" si="1"/>
        <v>42.5</v>
      </c>
      <c r="I58" s="13">
        <f t="shared" si="2"/>
        <v>78.82</v>
      </c>
    </row>
    <row r="59" s="1" customFormat="1" ht="23" customHeight="1" spans="1:9">
      <c r="A59" s="11" t="s">
        <v>135</v>
      </c>
      <c r="B59" s="11" t="s">
        <v>136</v>
      </c>
      <c r="C59" s="11" t="s">
        <v>12</v>
      </c>
      <c r="D59" s="11" t="s">
        <v>137</v>
      </c>
      <c r="E59" s="11">
        <v>4</v>
      </c>
      <c r="F59" s="13">
        <v>83.6</v>
      </c>
      <c r="G59" s="13">
        <f t="shared" si="0"/>
        <v>33.4</v>
      </c>
      <c r="H59" s="13">
        <f t="shared" si="1"/>
        <v>41.8</v>
      </c>
      <c r="I59" s="13">
        <f t="shared" si="2"/>
        <v>75.2</v>
      </c>
    </row>
    <row r="60" s="1" customFormat="1" ht="23" customHeight="1" spans="1:9">
      <c r="A60" s="11" t="s">
        <v>138</v>
      </c>
      <c r="B60" s="11" t="s">
        <v>128</v>
      </c>
      <c r="C60" s="11" t="s">
        <v>12</v>
      </c>
      <c r="D60" s="11" t="s">
        <v>139</v>
      </c>
      <c r="E60" s="11">
        <v>5</v>
      </c>
      <c r="F60" s="13">
        <v>80.8</v>
      </c>
      <c r="G60" s="13">
        <f t="shared" si="0"/>
        <v>25.63</v>
      </c>
      <c r="H60" s="13">
        <f t="shared" si="1"/>
        <v>40.4</v>
      </c>
      <c r="I60" s="13">
        <f t="shared" si="2"/>
        <v>66.03</v>
      </c>
    </row>
    <row r="61" s="1" customFormat="1" ht="23" customHeight="1" spans="1:9">
      <c r="A61" s="11" t="s">
        <v>140</v>
      </c>
      <c r="B61" s="11" t="s">
        <v>131</v>
      </c>
      <c r="C61" s="11" t="s">
        <v>12</v>
      </c>
      <c r="D61" s="11" t="s">
        <v>141</v>
      </c>
      <c r="E61" s="11">
        <v>6</v>
      </c>
      <c r="F61" s="13">
        <v>81.6</v>
      </c>
      <c r="G61" s="13">
        <f t="shared" si="0"/>
        <v>35.98</v>
      </c>
      <c r="H61" s="13">
        <f t="shared" si="1"/>
        <v>40.8</v>
      </c>
      <c r="I61" s="13">
        <f t="shared" si="2"/>
        <v>76.78</v>
      </c>
    </row>
    <row r="62" s="1" customFormat="1" ht="23" customHeight="1" spans="1:9">
      <c r="A62" s="11" t="s">
        <v>142</v>
      </c>
      <c r="B62" s="11" t="s">
        <v>136</v>
      </c>
      <c r="C62" s="11" t="s">
        <v>12</v>
      </c>
      <c r="D62" s="11" t="s">
        <v>143</v>
      </c>
      <c r="E62" s="11">
        <v>7</v>
      </c>
      <c r="F62" s="13">
        <v>84.2</v>
      </c>
      <c r="G62" s="13">
        <f t="shared" si="0"/>
        <v>31.86</v>
      </c>
      <c r="H62" s="13">
        <f t="shared" si="1"/>
        <v>42.1</v>
      </c>
      <c r="I62" s="13">
        <f t="shared" si="2"/>
        <v>73.96</v>
      </c>
    </row>
    <row r="63" s="1" customFormat="1" ht="23" customHeight="1" spans="1:9">
      <c r="A63" s="11" t="s">
        <v>144</v>
      </c>
      <c r="B63" s="11" t="s">
        <v>136</v>
      </c>
      <c r="C63" s="11" t="s">
        <v>12</v>
      </c>
      <c r="D63" s="11" t="s">
        <v>145</v>
      </c>
      <c r="E63" s="11">
        <v>8</v>
      </c>
      <c r="F63" s="13">
        <v>88.6</v>
      </c>
      <c r="G63" s="13">
        <f t="shared" si="0"/>
        <v>32.76</v>
      </c>
      <c r="H63" s="13">
        <f t="shared" si="1"/>
        <v>44.3</v>
      </c>
      <c r="I63" s="13">
        <f t="shared" si="2"/>
        <v>77.06</v>
      </c>
    </row>
    <row r="64" s="1" customFormat="1" ht="23" customHeight="1" spans="1:9">
      <c r="A64" s="11" t="s">
        <v>146</v>
      </c>
      <c r="B64" s="11" t="s">
        <v>147</v>
      </c>
      <c r="C64" s="11" t="s">
        <v>12</v>
      </c>
      <c r="D64" s="11" t="s">
        <v>148</v>
      </c>
      <c r="E64" s="11">
        <v>1</v>
      </c>
      <c r="F64" s="13">
        <v>83.2</v>
      </c>
      <c r="G64" s="13">
        <f t="shared" si="0"/>
        <v>34.59</v>
      </c>
      <c r="H64" s="13">
        <f t="shared" si="1"/>
        <v>41.6</v>
      </c>
      <c r="I64" s="13">
        <f t="shared" si="2"/>
        <v>76.19</v>
      </c>
    </row>
    <row r="65" s="1" customFormat="1" ht="23" customHeight="1" spans="1:9">
      <c r="A65" s="11" t="s">
        <v>149</v>
      </c>
      <c r="B65" s="11" t="s">
        <v>147</v>
      </c>
      <c r="C65" s="11" t="s">
        <v>12</v>
      </c>
      <c r="D65" s="11" t="s">
        <v>150</v>
      </c>
      <c r="E65" s="11">
        <v>2</v>
      </c>
      <c r="F65" s="13">
        <v>87.2</v>
      </c>
      <c r="G65" s="13">
        <f t="shared" si="0"/>
        <v>35.66</v>
      </c>
      <c r="H65" s="13">
        <f t="shared" si="1"/>
        <v>43.6</v>
      </c>
      <c r="I65" s="13">
        <f t="shared" si="2"/>
        <v>79.26</v>
      </c>
    </row>
    <row r="66" s="1" customFormat="1" ht="23" customHeight="1" spans="1:9">
      <c r="A66" s="11" t="s">
        <v>151</v>
      </c>
      <c r="B66" s="11" t="s">
        <v>147</v>
      </c>
      <c r="C66" s="11" t="s">
        <v>12</v>
      </c>
      <c r="D66" s="11" t="s">
        <v>152</v>
      </c>
      <c r="E66" s="11">
        <v>3</v>
      </c>
      <c r="F66" s="13">
        <v>84.6</v>
      </c>
      <c r="G66" s="13">
        <f t="shared" si="0"/>
        <v>35.04</v>
      </c>
      <c r="H66" s="13">
        <f t="shared" si="1"/>
        <v>42.3</v>
      </c>
      <c r="I66" s="13">
        <f t="shared" si="2"/>
        <v>77.34</v>
      </c>
    </row>
    <row r="67" s="1" customFormat="1" ht="23" customHeight="1" spans="1:9">
      <c r="A67" s="11" t="s">
        <v>153</v>
      </c>
      <c r="B67" s="11" t="s">
        <v>154</v>
      </c>
      <c r="C67" s="11" t="s">
        <v>12</v>
      </c>
      <c r="D67" s="11" t="s">
        <v>155</v>
      </c>
      <c r="E67" s="11">
        <v>4</v>
      </c>
      <c r="F67" s="13">
        <v>86.8</v>
      </c>
      <c r="G67" s="13">
        <f t="shared" ref="G67:G130" si="3">D67*0.5</f>
        <v>32.2</v>
      </c>
      <c r="H67" s="13">
        <f t="shared" ref="H67:H130" si="4">F67*0.5</f>
        <v>43.4</v>
      </c>
      <c r="I67" s="13">
        <f t="shared" ref="I67:I130" si="5">G67+H67</f>
        <v>75.6</v>
      </c>
    </row>
    <row r="68" s="1" customFormat="1" ht="23" customHeight="1" spans="1:9">
      <c r="A68" s="11" t="s">
        <v>156</v>
      </c>
      <c r="B68" s="11" t="s">
        <v>157</v>
      </c>
      <c r="C68" s="11" t="s">
        <v>33</v>
      </c>
      <c r="D68" s="11" t="s">
        <v>158</v>
      </c>
      <c r="E68" s="11">
        <v>1</v>
      </c>
      <c r="F68" s="13">
        <v>80.8</v>
      </c>
      <c r="G68" s="13">
        <f t="shared" si="3"/>
        <v>33.77</v>
      </c>
      <c r="H68" s="13">
        <f t="shared" si="4"/>
        <v>40.4</v>
      </c>
      <c r="I68" s="13">
        <f t="shared" si="5"/>
        <v>74.17</v>
      </c>
    </row>
    <row r="69" s="1" customFormat="1" ht="23" customHeight="1" spans="1:9">
      <c r="A69" s="11" t="s">
        <v>159</v>
      </c>
      <c r="B69" s="11" t="s">
        <v>160</v>
      </c>
      <c r="C69" s="11" t="s">
        <v>12</v>
      </c>
      <c r="D69" s="11" t="s">
        <v>161</v>
      </c>
      <c r="E69" s="11">
        <v>2</v>
      </c>
      <c r="F69" s="13">
        <v>87.4</v>
      </c>
      <c r="G69" s="13">
        <f t="shared" si="3"/>
        <v>45.32</v>
      </c>
      <c r="H69" s="13">
        <f t="shared" si="4"/>
        <v>43.7</v>
      </c>
      <c r="I69" s="13">
        <f t="shared" si="5"/>
        <v>89.02</v>
      </c>
    </row>
    <row r="70" s="1" customFormat="1" ht="23" customHeight="1" spans="1:9">
      <c r="A70" s="11" t="s">
        <v>162</v>
      </c>
      <c r="B70" s="11" t="s">
        <v>160</v>
      </c>
      <c r="C70" s="11" t="s">
        <v>12</v>
      </c>
      <c r="D70" s="11" t="s">
        <v>163</v>
      </c>
      <c r="E70" s="11">
        <v>3</v>
      </c>
      <c r="F70" s="13">
        <v>82.2</v>
      </c>
      <c r="G70" s="13">
        <f t="shared" si="3"/>
        <v>42.54</v>
      </c>
      <c r="H70" s="13">
        <f t="shared" si="4"/>
        <v>41.1</v>
      </c>
      <c r="I70" s="13">
        <f t="shared" si="5"/>
        <v>83.64</v>
      </c>
    </row>
    <row r="71" s="1" customFormat="1" ht="23" customHeight="1" spans="1:9">
      <c r="A71" s="11" t="s">
        <v>164</v>
      </c>
      <c r="B71" s="11" t="s">
        <v>157</v>
      </c>
      <c r="C71" s="11" t="s">
        <v>12</v>
      </c>
      <c r="D71" s="11" t="s">
        <v>165</v>
      </c>
      <c r="E71" s="11">
        <v>4</v>
      </c>
      <c r="F71" s="13">
        <v>82.4</v>
      </c>
      <c r="G71" s="13">
        <f t="shared" si="3"/>
        <v>35.88</v>
      </c>
      <c r="H71" s="13">
        <f t="shared" si="4"/>
        <v>41.2</v>
      </c>
      <c r="I71" s="13">
        <f t="shared" si="5"/>
        <v>77.08</v>
      </c>
    </row>
    <row r="72" s="1" customFormat="1" ht="23" customHeight="1" spans="1:9">
      <c r="A72" s="11" t="s">
        <v>166</v>
      </c>
      <c r="B72" s="11" t="s">
        <v>157</v>
      </c>
      <c r="C72" s="11" t="s">
        <v>12</v>
      </c>
      <c r="D72" s="11" t="s">
        <v>36</v>
      </c>
      <c r="E72" s="11">
        <v>5</v>
      </c>
      <c r="F72" s="13">
        <v>85.4</v>
      </c>
      <c r="G72" s="13">
        <f t="shared" si="3"/>
        <v>35.56</v>
      </c>
      <c r="H72" s="13">
        <f t="shared" si="4"/>
        <v>42.7</v>
      </c>
      <c r="I72" s="13">
        <f t="shared" si="5"/>
        <v>78.26</v>
      </c>
    </row>
    <row r="73" s="1" customFormat="1" ht="23" customHeight="1" spans="1:9">
      <c r="A73" s="11" t="s">
        <v>167</v>
      </c>
      <c r="B73" s="11" t="s">
        <v>157</v>
      </c>
      <c r="C73" s="11" t="s">
        <v>12</v>
      </c>
      <c r="D73" s="11" t="s">
        <v>168</v>
      </c>
      <c r="E73" s="11">
        <v>6</v>
      </c>
      <c r="F73" s="13">
        <v>85.6</v>
      </c>
      <c r="G73" s="13">
        <f t="shared" si="3"/>
        <v>35.24</v>
      </c>
      <c r="H73" s="13">
        <f t="shared" si="4"/>
        <v>42.8</v>
      </c>
      <c r="I73" s="13">
        <f t="shared" si="5"/>
        <v>78.04</v>
      </c>
    </row>
    <row r="74" s="1" customFormat="1" ht="23" customHeight="1" spans="1:9">
      <c r="A74" s="11" t="s">
        <v>169</v>
      </c>
      <c r="B74" s="11" t="s">
        <v>160</v>
      </c>
      <c r="C74" s="11" t="s">
        <v>33</v>
      </c>
      <c r="D74" s="11" t="s">
        <v>170</v>
      </c>
      <c r="E74" s="11">
        <v>7</v>
      </c>
      <c r="F74" s="13">
        <v>86.8</v>
      </c>
      <c r="G74" s="13">
        <f t="shared" si="3"/>
        <v>40.88</v>
      </c>
      <c r="H74" s="13">
        <f t="shared" si="4"/>
        <v>43.4</v>
      </c>
      <c r="I74" s="13">
        <f t="shared" si="5"/>
        <v>84.28</v>
      </c>
    </row>
    <row r="75" s="1" customFormat="1" ht="23" customHeight="1" spans="1:9">
      <c r="A75" s="11" t="s">
        <v>171</v>
      </c>
      <c r="B75" s="11" t="s">
        <v>157</v>
      </c>
      <c r="C75" s="11" t="s">
        <v>33</v>
      </c>
      <c r="D75" s="11" t="s">
        <v>172</v>
      </c>
      <c r="E75" s="11">
        <v>8</v>
      </c>
      <c r="F75" s="13">
        <v>83.8</v>
      </c>
      <c r="G75" s="13">
        <f t="shared" si="3"/>
        <v>37.34</v>
      </c>
      <c r="H75" s="13">
        <f t="shared" si="4"/>
        <v>41.9</v>
      </c>
      <c r="I75" s="13">
        <f t="shared" si="5"/>
        <v>79.24</v>
      </c>
    </row>
    <row r="76" s="1" customFormat="1" ht="23" customHeight="1" spans="1:9">
      <c r="A76" s="11" t="s">
        <v>173</v>
      </c>
      <c r="B76" s="11" t="s">
        <v>160</v>
      </c>
      <c r="C76" s="11" t="s">
        <v>33</v>
      </c>
      <c r="D76" s="11" t="s">
        <v>174</v>
      </c>
      <c r="E76" s="11">
        <v>9</v>
      </c>
      <c r="F76" s="13">
        <v>86.8</v>
      </c>
      <c r="G76" s="13">
        <f t="shared" si="3"/>
        <v>42.98</v>
      </c>
      <c r="H76" s="13">
        <f t="shared" si="4"/>
        <v>43.4</v>
      </c>
      <c r="I76" s="13">
        <f t="shared" si="5"/>
        <v>86.38</v>
      </c>
    </row>
    <row r="77" s="1" customFormat="1" ht="23" customHeight="1" spans="1:9">
      <c r="A77" s="11" t="s">
        <v>175</v>
      </c>
      <c r="B77" s="11" t="s">
        <v>160</v>
      </c>
      <c r="C77" s="11" t="s">
        <v>12</v>
      </c>
      <c r="D77" s="11" t="s">
        <v>176</v>
      </c>
      <c r="E77" s="11">
        <v>10</v>
      </c>
      <c r="F77" s="13">
        <v>84.8</v>
      </c>
      <c r="G77" s="13">
        <f t="shared" si="3"/>
        <v>43.28</v>
      </c>
      <c r="H77" s="13">
        <f t="shared" si="4"/>
        <v>42.4</v>
      </c>
      <c r="I77" s="13">
        <f t="shared" si="5"/>
        <v>85.68</v>
      </c>
    </row>
    <row r="78" s="1" customFormat="1" ht="23" customHeight="1" spans="1:9">
      <c r="A78" s="11" t="s">
        <v>177</v>
      </c>
      <c r="B78" s="11" t="s">
        <v>178</v>
      </c>
      <c r="C78" s="11" t="s">
        <v>12</v>
      </c>
      <c r="D78" s="11" t="s">
        <v>179</v>
      </c>
      <c r="E78" s="11">
        <v>1</v>
      </c>
      <c r="F78" s="13">
        <v>85</v>
      </c>
      <c r="G78" s="13">
        <f t="shared" si="3"/>
        <v>46.25</v>
      </c>
      <c r="H78" s="13">
        <f t="shared" si="4"/>
        <v>42.5</v>
      </c>
      <c r="I78" s="13">
        <f t="shared" si="5"/>
        <v>88.75</v>
      </c>
    </row>
    <row r="79" s="1" customFormat="1" ht="23" customHeight="1" spans="1:9">
      <c r="A79" s="11" t="s">
        <v>180</v>
      </c>
      <c r="B79" s="11" t="s">
        <v>178</v>
      </c>
      <c r="C79" s="11" t="s">
        <v>12</v>
      </c>
      <c r="D79" s="11" t="s">
        <v>181</v>
      </c>
      <c r="E79" s="11">
        <v>2</v>
      </c>
      <c r="F79" s="13">
        <v>83.6</v>
      </c>
      <c r="G79" s="13">
        <f t="shared" si="3"/>
        <v>42.75</v>
      </c>
      <c r="H79" s="13">
        <f t="shared" si="4"/>
        <v>41.8</v>
      </c>
      <c r="I79" s="13">
        <f t="shared" si="5"/>
        <v>84.55</v>
      </c>
    </row>
    <row r="80" s="1" customFormat="1" ht="23" customHeight="1" spans="1:9">
      <c r="A80" s="11" t="s">
        <v>182</v>
      </c>
      <c r="B80" s="11" t="s">
        <v>178</v>
      </c>
      <c r="C80" s="11" t="s">
        <v>33</v>
      </c>
      <c r="D80" s="11" t="s">
        <v>183</v>
      </c>
      <c r="E80" s="11">
        <v>3</v>
      </c>
      <c r="F80" s="13">
        <v>86.6</v>
      </c>
      <c r="G80" s="13">
        <f t="shared" si="3"/>
        <v>45.3</v>
      </c>
      <c r="H80" s="13">
        <f t="shared" si="4"/>
        <v>43.3</v>
      </c>
      <c r="I80" s="13">
        <f t="shared" si="5"/>
        <v>88.6</v>
      </c>
    </row>
    <row r="81" s="1" customFormat="1" ht="23" customHeight="1" spans="1:9">
      <c r="A81" s="11" t="s">
        <v>184</v>
      </c>
      <c r="B81" s="11" t="s">
        <v>185</v>
      </c>
      <c r="C81" s="11" t="s">
        <v>12</v>
      </c>
      <c r="D81" s="11" t="s">
        <v>186</v>
      </c>
      <c r="E81" s="11">
        <v>4</v>
      </c>
      <c r="F81" s="13">
        <v>82.8</v>
      </c>
      <c r="G81" s="13">
        <f t="shared" si="3"/>
        <v>37.7</v>
      </c>
      <c r="H81" s="13">
        <f t="shared" si="4"/>
        <v>41.4</v>
      </c>
      <c r="I81" s="13">
        <f t="shared" si="5"/>
        <v>79.1</v>
      </c>
    </row>
    <row r="82" s="1" customFormat="1" ht="23" customHeight="1" spans="1:9">
      <c r="A82" s="11" t="s">
        <v>187</v>
      </c>
      <c r="B82" s="11" t="s">
        <v>178</v>
      </c>
      <c r="C82" s="11" t="s">
        <v>12</v>
      </c>
      <c r="D82" s="11" t="s">
        <v>188</v>
      </c>
      <c r="E82" s="11">
        <v>5</v>
      </c>
      <c r="F82" s="13">
        <v>83.6</v>
      </c>
      <c r="G82" s="13">
        <f t="shared" si="3"/>
        <v>44.35</v>
      </c>
      <c r="H82" s="13">
        <f t="shared" si="4"/>
        <v>41.8</v>
      </c>
      <c r="I82" s="13">
        <f t="shared" si="5"/>
        <v>86.15</v>
      </c>
    </row>
    <row r="83" s="1" customFormat="1" ht="23" customHeight="1" spans="1:9">
      <c r="A83" s="11" t="s">
        <v>189</v>
      </c>
      <c r="B83" s="11" t="s">
        <v>178</v>
      </c>
      <c r="C83" s="11" t="s">
        <v>12</v>
      </c>
      <c r="D83" s="11" t="s">
        <v>190</v>
      </c>
      <c r="E83" s="11">
        <v>6</v>
      </c>
      <c r="F83" s="13">
        <v>83.2</v>
      </c>
      <c r="G83" s="13">
        <f t="shared" si="3"/>
        <v>43.85</v>
      </c>
      <c r="H83" s="13">
        <f t="shared" si="4"/>
        <v>41.6</v>
      </c>
      <c r="I83" s="13">
        <f t="shared" si="5"/>
        <v>85.45</v>
      </c>
    </row>
    <row r="84" s="1" customFormat="1" ht="23" customHeight="1" spans="1:9">
      <c r="A84" s="11" t="s">
        <v>191</v>
      </c>
      <c r="B84" s="11" t="s">
        <v>178</v>
      </c>
      <c r="C84" s="11" t="s">
        <v>12</v>
      </c>
      <c r="D84" s="11" t="s">
        <v>192</v>
      </c>
      <c r="E84" s="11">
        <v>7</v>
      </c>
      <c r="F84" s="13">
        <v>82.6</v>
      </c>
      <c r="G84" s="13">
        <f t="shared" si="3"/>
        <v>43.7</v>
      </c>
      <c r="H84" s="13">
        <f t="shared" si="4"/>
        <v>41.3</v>
      </c>
      <c r="I84" s="13">
        <f t="shared" si="5"/>
        <v>85</v>
      </c>
    </row>
    <row r="85" s="1" customFormat="1" ht="23" customHeight="1" spans="1:9">
      <c r="A85" s="11" t="s">
        <v>193</v>
      </c>
      <c r="B85" s="11" t="s">
        <v>194</v>
      </c>
      <c r="C85" s="11" t="s">
        <v>12</v>
      </c>
      <c r="D85" s="11" t="s">
        <v>195</v>
      </c>
      <c r="E85" s="11">
        <v>8</v>
      </c>
      <c r="F85" s="13">
        <v>83.6</v>
      </c>
      <c r="G85" s="13">
        <f t="shared" si="3"/>
        <v>31.05</v>
      </c>
      <c r="H85" s="13">
        <f t="shared" si="4"/>
        <v>41.8</v>
      </c>
      <c r="I85" s="13">
        <f t="shared" si="5"/>
        <v>72.85</v>
      </c>
    </row>
    <row r="86" s="1" customFormat="1" ht="23" customHeight="1" spans="1:9">
      <c r="A86" s="11" t="s">
        <v>196</v>
      </c>
      <c r="B86" s="11" t="s">
        <v>178</v>
      </c>
      <c r="C86" s="11" t="s">
        <v>12</v>
      </c>
      <c r="D86" s="11" t="s">
        <v>197</v>
      </c>
      <c r="E86" s="11">
        <v>9</v>
      </c>
      <c r="F86" s="13">
        <v>85.6</v>
      </c>
      <c r="G86" s="13">
        <f t="shared" si="3"/>
        <v>42.15</v>
      </c>
      <c r="H86" s="13">
        <f t="shared" si="4"/>
        <v>42.8</v>
      </c>
      <c r="I86" s="13">
        <f t="shared" si="5"/>
        <v>84.95</v>
      </c>
    </row>
    <row r="87" s="1" customFormat="1" ht="23" customHeight="1" spans="1:9">
      <c r="A87" s="11" t="s">
        <v>198</v>
      </c>
      <c r="B87" s="11" t="s">
        <v>178</v>
      </c>
      <c r="C87" s="11" t="s">
        <v>12</v>
      </c>
      <c r="D87" s="11" t="s">
        <v>199</v>
      </c>
      <c r="E87" s="11">
        <v>10</v>
      </c>
      <c r="F87" s="13">
        <v>85.4</v>
      </c>
      <c r="G87" s="13">
        <f t="shared" si="3"/>
        <v>44.05</v>
      </c>
      <c r="H87" s="13">
        <f t="shared" si="4"/>
        <v>42.7</v>
      </c>
      <c r="I87" s="13">
        <f t="shared" si="5"/>
        <v>86.75</v>
      </c>
    </row>
    <row r="88" s="1" customFormat="1" ht="23" customHeight="1" spans="1:9">
      <c r="A88" s="11" t="s">
        <v>200</v>
      </c>
      <c r="B88" s="11" t="s">
        <v>178</v>
      </c>
      <c r="C88" s="11" t="s">
        <v>33</v>
      </c>
      <c r="D88" s="11" t="s">
        <v>201</v>
      </c>
      <c r="E88" s="11">
        <v>11</v>
      </c>
      <c r="F88" s="13">
        <v>82.6</v>
      </c>
      <c r="G88" s="13">
        <f t="shared" si="3"/>
        <v>41.75</v>
      </c>
      <c r="H88" s="13">
        <f t="shared" si="4"/>
        <v>41.3</v>
      </c>
      <c r="I88" s="13">
        <f t="shared" si="5"/>
        <v>83.05</v>
      </c>
    </row>
    <row r="89" s="1" customFormat="1" ht="23" customHeight="1" spans="1:9">
      <c r="A89" s="11" t="s">
        <v>202</v>
      </c>
      <c r="B89" s="11" t="s">
        <v>203</v>
      </c>
      <c r="C89" s="11" t="s">
        <v>33</v>
      </c>
      <c r="D89" s="11" t="s">
        <v>204</v>
      </c>
      <c r="E89" s="11">
        <v>1</v>
      </c>
      <c r="F89" s="13">
        <v>88.8</v>
      </c>
      <c r="G89" s="13">
        <f t="shared" si="3"/>
        <v>42.5</v>
      </c>
      <c r="H89" s="13">
        <f t="shared" si="4"/>
        <v>44.4</v>
      </c>
      <c r="I89" s="13">
        <f t="shared" si="5"/>
        <v>86.9</v>
      </c>
    </row>
    <row r="90" s="1" customFormat="1" ht="23" customHeight="1" spans="1:9">
      <c r="A90" s="11" t="s">
        <v>205</v>
      </c>
      <c r="B90" s="11" t="s">
        <v>203</v>
      </c>
      <c r="C90" s="11" t="s">
        <v>33</v>
      </c>
      <c r="D90" s="11" t="s">
        <v>206</v>
      </c>
      <c r="E90" s="11">
        <v>2</v>
      </c>
      <c r="F90" s="13">
        <v>85.4</v>
      </c>
      <c r="G90" s="13">
        <f t="shared" si="3"/>
        <v>43.05</v>
      </c>
      <c r="H90" s="13">
        <f t="shared" si="4"/>
        <v>42.7</v>
      </c>
      <c r="I90" s="13">
        <f t="shared" si="5"/>
        <v>85.75</v>
      </c>
    </row>
    <row r="91" s="1" customFormat="1" ht="23" customHeight="1" spans="1:9">
      <c r="A91" s="11" t="s">
        <v>207</v>
      </c>
      <c r="B91" s="11" t="s">
        <v>203</v>
      </c>
      <c r="C91" s="11" t="s">
        <v>33</v>
      </c>
      <c r="D91" s="11" t="s">
        <v>208</v>
      </c>
      <c r="E91" s="11">
        <v>3</v>
      </c>
      <c r="F91" s="13">
        <v>85</v>
      </c>
      <c r="G91" s="13">
        <f t="shared" si="3"/>
        <v>44.7</v>
      </c>
      <c r="H91" s="13">
        <f t="shared" si="4"/>
        <v>42.5</v>
      </c>
      <c r="I91" s="13">
        <f t="shared" si="5"/>
        <v>87.2</v>
      </c>
    </row>
    <row r="92" s="1" customFormat="1" ht="23" customHeight="1" spans="1:9">
      <c r="A92" s="11" t="s">
        <v>209</v>
      </c>
      <c r="B92" s="11" t="s">
        <v>210</v>
      </c>
      <c r="C92" s="11" t="s">
        <v>12</v>
      </c>
      <c r="D92" s="11" t="s">
        <v>211</v>
      </c>
      <c r="E92" s="11">
        <v>1</v>
      </c>
      <c r="F92" s="13">
        <v>87.6</v>
      </c>
      <c r="G92" s="13">
        <f t="shared" si="3"/>
        <v>45.35</v>
      </c>
      <c r="H92" s="13">
        <f t="shared" si="4"/>
        <v>43.8</v>
      </c>
      <c r="I92" s="13">
        <f t="shared" si="5"/>
        <v>89.15</v>
      </c>
    </row>
    <row r="93" s="1" customFormat="1" ht="23" customHeight="1" spans="1:9">
      <c r="A93" s="11" t="s">
        <v>212</v>
      </c>
      <c r="B93" s="11" t="s">
        <v>210</v>
      </c>
      <c r="C93" s="11" t="s">
        <v>12</v>
      </c>
      <c r="D93" s="11" t="s">
        <v>213</v>
      </c>
      <c r="E93" s="11">
        <v>2</v>
      </c>
      <c r="F93" s="13">
        <v>86.8</v>
      </c>
      <c r="G93" s="13">
        <f t="shared" si="3"/>
        <v>41.95</v>
      </c>
      <c r="H93" s="13">
        <f t="shared" si="4"/>
        <v>43.4</v>
      </c>
      <c r="I93" s="13">
        <f t="shared" si="5"/>
        <v>85.35</v>
      </c>
    </row>
    <row r="94" s="1" customFormat="1" ht="23" customHeight="1" spans="1:9">
      <c r="A94" s="11" t="s">
        <v>214</v>
      </c>
      <c r="B94" s="11" t="s">
        <v>215</v>
      </c>
      <c r="C94" s="11" t="s">
        <v>12</v>
      </c>
      <c r="D94" s="11" t="s">
        <v>216</v>
      </c>
      <c r="E94" s="11">
        <v>1</v>
      </c>
      <c r="F94" s="13">
        <v>83.4</v>
      </c>
      <c r="G94" s="13">
        <f t="shared" si="3"/>
        <v>37.75</v>
      </c>
      <c r="H94" s="13">
        <f t="shared" si="4"/>
        <v>41.7</v>
      </c>
      <c r="I94" s="13">
        <f t="shared" si="5"/>
        <v>79.45</v>
      </c>
    </row>
    <row r="95" s="1" customFormat="1" ht="23" customHeight="1" spans="1:9">
      <c r="A95" s="11" t="s">
        <v>217</v>
      </c>
      <c r="B95" s="11" t="s">
        <v>215</v>
      </c>
      <c r="C95" s="11" t="s">
        <v>12</v>
      </c>
      <c r="D95" s="11" t="s">
        <v>218</v>
      </c>
      <c r="E95" s="11">
        <v>2</v>
      </c>
      <c r="F95" s="13">
        <v>84.2</v>
      </c>
      <c r="G95" s="13">
        <f t="shared" si="3"/>
        <v>37.86</v>
      </c>
      <c r="H95" s="13">
        <f t="shared" si="4"/>
        <v>42.1</v>
      </c>
      <c r="I95" s="13">
        <f t="shared" si="5"/>
        <v>79.96</v>
      </c>
    </row>
    <row r="96" s="1" customFormat="1" ht="23" customHeight="1" spans="1:9">
      <c r="A96" s="11" t="s">
        <v>219</v>
      </c>
      <c r="B96" s="11" t="s">
        <v>215</v>
      </c>
      <c r="C96" s="11" t="s">
        <v>12</v>
      </c>
      <c r="D96" s="11" t="s">
        <v>220</v>
      </c>
      <c r="E96" s="11">
        <v>3</v>
      </c>
      <c r="F96" s="13">
        <v>87.6</v>
      </c>
      <c r="G96" s="13">
        <f t="shared" si="3"/>
        <v>42.12</v>
      </c>
      <c r="H96" s="13">
        <f t="shared" si="4"/>
        <v>43.8</v>
      </c>
      <c r="I96" s="13">
        <f t="shared" si="5"/>
        <v>85.92</v>
      </c>
    </row>
    <row r="97" s="1" customFormat="1" ht="23" customHeight="1" spans="1:9">
      <c r="A97" s="11" t="s">
        <v>221</v>
      </c>
      <c r="B97" s="11" t="s">
        <v>215</v>
      </c>
      <c r="C97" s="11" t="s">
        <v>12</v>
      </c>
      <c r="D97" s="11" t="s">
        <v>222</v>
      </c>
      <c r="E97" s="11">
        <v>4</v>
      </c>
      <c r="F97" s="13">
        <v>89</v>
      </c>
      <c r="G97" s="13">
        <f t="shared" si="3"/>
        <v>40.94</v>
      </c>
      <c r="H97" s="13">
        <f t="shared" si="4"/>
        <v>44.5</v>
      </c>
      <c r="I97" s="13">
        <f t="shared" si="5"/>
        <v>85.44</v>
      </c>
    </row>
    <row r="98" s="1" customFormat="1" ht="23" customHeight="1" spans="1:9">
      <c r="A98" s="11" t="s">
        <v>223</v>
      </c>
      <c r="B98" s="11" t="s">
        <v>224</v>
      </c>
      <c r="C98" s="11" t="s">
        <v>12</v>
      </c>
      <c r="D98" s="11" t="s">
        <v>225</v>
      </c>
      <c r="E98" s="11">
        <v>5</v>
      </c>
      <c r="F98" s="13">
        <v>85.8</v>
      </c>
      <c r="G98" s="13">
        <f t="shared" si="3"/>
        <v>27.55</v>
      </c>
      <c r="H98" s="13">
        <f t="shared" si="4"/>
        <v>42.9</v>
      </c>
      <c r="I98" s="13">
        <f t="shared" si="5"/>
        <v>70.45</v>
      </c>
    </row>
    <row r="99" s="1" customFormat="1" ht="23" customHeight="1" spans="1:9">
      <c r="A99" s="11" t="s">
        <v>226</v>
      </c>
      <c r="B99" s="11" t="s">
        <v>224</v>
      </c>
      <c r="C99" s="11" t="s">
        <v>12</v>
      </c>
      <c r="D99" s="11" t="s">
        <v>227</v>
      </c>
      <c r="E99" s="11">
        <v>6</v>
      </c>
      <c r="F99" s="13">
        <v>80.4</v>
      </c>
      <c r="G99" s="13">
        <f t="shared" si="3"/>
        <v>29.83</v>
      </c>
      <c r="H99" s="13">
        <f t="shared" si="4"/>
        <v>40.2</v>
      </c>
      <c r="I99" s="13">
        <f t="shared" si="5"/>
        <v>70.03</v>
      </c>
    </row>
    <row r="100" s="1" customFormat="1" ht="23" customHeight="1" spans="1:9">
      <c r="A100" s="11" t="s">
        <v>228</v>
      </c>
      <c r="B100" s="11" t="s">
        <v>215</v>
      </c>
      <c r="C100" s="11" t="s">
        <v>12</v>
      </c>
      <c r="D100" s="11" t="s">
        <v>229</v>
      </c>
      <c r="E100" s="11">
        <v>7</v>
      </c>
      <c r="F100" s="13">
        <v>85.6</v>
      </c>
      <c r="G100" s="13">
        <f t="shared" si="3"/>
        <v>38.42</v>
      </c>
      <c r="H100" s="13">
        <f t="shared" si="4"/>
        <v>42.8</v>
      </c>
      <c r="I100" s="13">
        <f t="shared" si="5"/>
        <v>81.22</v>
      </c>
    </row>
    <row r="101" s="1" customFormat="1" ht="23" customHeight="1" spans="1:9">
      <c r="A101" s="11" t="s">
        <v>230</v>
      </c>
      <c r="B101" s="11" t="s">
        <v>215</v>
      </c>
      <c r="C101" s="11" t="s">
        <v>12</v>
      </c>
      <c r="D101" s="11" t="s">
        <v>231</v>
      </c>
      <c r="E101" s="11">
        <v>8</v>
      </c>
      <c r="F101" s="13">
        <v>87.2</v>
      </c>
      <c r="G101" s="13">
        <f t="shared" si="3"/>
        <v>41</v>
      </c>
      <c r="H101" s="13">
        <f t="shared" si="4"/>
        <v>43.6</v>
      </c>
      <c r="I101" s="13">
        <f t="shared" si="5"/>
        <v>84.6</v>
      </c>
    </row>
    <row r="102" s="1" customFormat="1" ht="23" customHeight="1" spans="1:9">
      <c r="A102" s="11" t="s">
        <v>232</v>
      </c>
      <c r="B102" s="11" t="s">
        <v>224</v>
      </c>
      <c r="C102" s="11" t="s">
        <v>12</v>
      </c>
      <c r="D102" s="11" t="s">
        <v>233</v>
      </c>
      <c r="E102" s="11">
        <v>9</v>
      </c>
      <c r="F102" s="13">
        <v>84.8</v>
      </c>
      <c r="G102" s="13">
        <f t="shared" si="3"/>
        <v>34.41</v>
      </c>
      <c r="H102" s="13">
        <f t="shared" si="4"/>
        <v>42.4</v>
      </c>
      <c r="I102" s="13">
        <f t="shared" si="5"/>
        <v>76.81</v>
      </c>
    </row>
    <row r="103" s="1" customFormat="1" ht="23" customHeight="1" spans="1:9">
      <c r="A103" s="11" t="s">
        <v>234</v>
      </c>
      <c r="B103" s="11" t="s">
        <v>235</v>
      </c>
      <c r="C103" s="11" t="s">
        <v>12</v>
      </c>
      <c r="D103" s="24">
        <v>62.36</v>
      </c>
      <c r="E103" s="11">
        <v>1</v>
      </c>
      <c r="F103" s="13">
        <v>84.2</v>
      </c>
      <c r="G103" s="13">
        <f t="shared" si="3"/>
        <v>31.18</v>
      </c>
      <c r="H103" s="13">
        <f t="shared" si="4"/>
        <v>42.1</v>
      </c>
      <c r="I103" s="13">
        <f t="shared" si="5"/>
        <v>73.28</v>
      </c>
    </row>
    <row r="104" s="1" customFormat="1" ht="23" customHeight="1" spans="1:9">
      <c r="A104" s="11" t="s">
        <v>236</v>
      </c>
      <c r="B104" s="11" t="s">
        <v>235</v>
      </c>
      <c r="C104" s="11" t="s">
        <v>12</v>
      </c>
      <c r="D104" s="11" t="s">
        <v>237</v>
      </c>
      <c r="E104" s="11">
        <v>2</v>
      </c>
      <c r="F104" s="13">
        <v>87.8</v>
      </c>
      <c r="G104" s="13">
        <f t="shared" si="3"/>
        <v>38.67</v>
      </c>
      <c r="H104" s="13">
        <f t="shared" si="4"/>
        <v>43.9</v>
      </c>
      <c r="I104" s="13">
        <f t="shared" si="5"/>
        <v>82.57</v>
      </c>
    </row>
    <row r="105" s="1" customFormat="1" ht="23" customHeight="1" spans="1:9">
      <c r="A105" s="11" t="s">
        <v>238</v>
      </c>
      <c r="B105" s="11" t="s">
        <v>235</v>
      </c>
      <c r="C105" s="11" t="s">
        <v>12</v>
      </c>
      <c r="D105" s="11" t="s">
        <v>239</v>
      </c>
      <c r="E105" s="11">
        <v>3</v>
      </c>
      <c r="F105" s="13">
        <v>84.8</v>
      </c>
      <c r="G105" s="13">
        <f t="shared" si="3"/>
        <v>37.37</v>
      </c>
      <c r="H105" s="13">
        <f t="shared" si="4"/>
        <v>42.4</v>
      </c>
      <c r="I105" s="13">
        <f t="shared" si="5"/>
        <v>79.77</v>
      </c>
    </row>
    <row r="106" s="1" customFormat="1" ht="23" customHeight="1" spans="1:9">
      <c r="A106" s="11" t="s">
        <v>240</v>
      </c>
      <c r="B106" s="11" t="s">
        <v>241</v>
      </c>
      <c r="C106" s="11" t="s">
        <v>12</v>
      </c>
      <c r="D106" s="11" t="s">
        <v>242</v>
      </c>
      <c r="E106" s="11">
        <v>4</v>
      </c>
      <c r="F106" s="13">
        <v>80.8</v>
      </c>
      <c r="G106" s="13">
        <f t="shared" si="3"/>
        <v>29.93</v>
      </c>
      <c r="H106" s="13">
        <f t="shared" si="4"/>
        <v>40.4</v>
      </c>
      <c r="I106" s="13">
        <f t="shared" si="5"/>
        <v>70.33</v>
      </c>
    </row>
    <row r="107" s="1" customFormat="1" ht="23" customHeight="1" spans="1:9">
      <c r="A107" s="11" t="s">
        <v>243</v>
      </c>
      <c r="B107" s="11" t="s">
        <v>235</v>
      </c>
      <c r="C107" s="11" t="s">
        <v>12</v>
      </c>
      <c r="D107" s="11" t="s">
        <v>244</v>
      </c>
      <c r="E107" s="11">
        <v>5</v>
      </c>
      <c r="F107" s="13">
        <v>82</v>
      </c>
      <c r="G107" s="13">
        <f t="shared" si="3"/>
        <v>32.11</v>
      </c>
      <c r="H107" s="13">
        <f t="shared" si="4"/>
        <v>41</v>
      </c>
      <c r="I107" s="13">
        <f t="shared" si="5"/>
        <v>73.11</v>
      </c>
    </row>
    <row r="108" s="1" customFormat="1" ht="23" customHeight="1" spans="1:9">
      <c r="A108" s="11" t="s">
        <v>245</v>
      </c>
      <c r="B108" s="11" t="s">
        <v>241</v>
      </c>
      <c r="C108" s="11" t="s">
        <v>12</v>
      </c>
      <c r="D108" s="11" t="s">
        <v>246</v>
      </c>
      <c r="E108" s="11">
        <v>6</v>
      </c>
      <c r="F108" s="13">
        <v>83.6</v>
      </c>
      <c r="G108" s="13">
        <f t="shared" si="3"/>
        <v>32.1</v>
      </c>
      <c r="H108" s="13">
        <f t="shared" si="4"/>
        <v>41.8</v>
      </c>
      <c r="I108" s="13">
        <f t="shared" si="5"/>
        <v>73.9</v>
      </c>
    </row>
    <row r="109" s="1" customFormat="1" ht="23" customHeight="1" spans="1:9">
      <c r="A109" s="11" t="s">
        <v>247</v>
      </c>
      <c r="B109" s="11" t="s">
        <v>235</v>
      </c>
      <c r="C109" s="11" t="s">
        <v>33</v>
      </c>
      <c r="D109" s="11" t="s">
        <v>248</v>
      </c>
      <c r="E109" s="11">
        <v>7</v>
      </c>
      <c r="F109" s="13">
        <v>90.4</v>
      </c>
      <c r="G109" s="13">
        <f t="shared" si="3"/>
        <v>38.79</v>
      </c>
      <c r="H109" s="13">
        <f t="shared" si="4"/>
        <v>45.2</v>
      </c>
      <c r="I109" s="13">
        <f t="shared" si="5"/>
        <v>83.99</v>
      </c>
    </row>
    <row r="110" s="1" customFormat="1" ht="23" customHeight="1" spans="1:9">
      <c r="A110" s="11" t="s">
        <v>249</v>
      </c>
      <c r="B110" s="11" t="s">
        <v>235</v>
      </c>
      <c r="C110" s="11" t="s">
        <v>12</v>
      </c>
      <c r="D110" s="11" t="s">
        <v>250</v>
      </c>
      <c r="E110" s="11">
        <v>8</v>
      </c>
      <c r="F110" s="13">
        <v>87.6</v>
      </c>
      <c r="G110" s="13">
        <f t="shared" si="3"/>
        <v>37.43</v>
      </c>
      <c r="H110" s="13">
        <f t="shared" si="4"/>
        <v>43.8</v>
      </c>
      <c r="I110" s="13">
        <f t="shared" si="5"/>
        <v>81.23</v>
      </c>
    </row>
    <row r="111" s="1" customFormat="1" ht="23" customHeight="1" spans="1:9">
      <c r="A111" s="11" t="s">
        <v>251</v>
      </c>
      <c r="B111" s="11" t="s">
        <v>241</v>
      </c>
      <c r="C111" s="11" t="s">
        <v>12</v>
      </c>
      <c r="D111" s="11" t="s">
        <v>252</v>
      </c>
      <c r="E111" s="11">
        <v>9</v>
      </c>
      <c r="F111" s="13">
        <v>84.2</v>
      </c>
      <c r="G111" s="13">
        <f t="shared" si="3"/>
        <v>29.54</v>
      </c>
      <c r="H111" s="13">
        <f t="shared" si="4"/>
        <v>42.1</v>
      </c>
      <c r="I111" s="13">
        <f t="shared" si="5"/>
        <v>71.64</v>
      </c>
    </row>
    <row r="112" s="1" customFormat="1" ht="23" customHeight="1" spans="1:9">
      <c r="A112" s="11" t="s">
        <v>253</v>
      </c>
      <c r="B112" s="11" t="s">
        <v>254</v>
      </c>
      <c r="C112" s="11" t="s">
        <v>12</v>
      </c>
      <c r="D112" s="11" t="s">
        <v>255</v>
      </c>
      <c r="E112" s="11">
        <v>1</v>
      </c>
      <c r="F112" s="13">
        <v>85.4</v>
      </c>
      <c r="G112" s="13">
        <f t="shared" si="3"/>
        <v>36.27</v>
      </c>
      <c r="H112" s="13">
        <f t="shared" si="4"/>
        <v>42.7</v>
      </c>
      <c r="I112" s="13">
        <f t="shared" si="5"/>
        <v>78.97</v>
      </c>
    </row>
    <row r="113" s="1" customFormat="1" ht="23" customHeight="1" spans="1:9">
      <c r="A113" s="11" t="s">
        <v>256</v>
      </c>
      <c r="B113" s="11" t="s">
        <v>257</v>
      </c>
      <c r="C113" s="11" t="s">
        <v>12</v>
      </c>
      <c r="D113" s="11" t="s">
        <v>258</v>
      </c>
      <c r="E113" s="11">
        <v>2</v>
      </c>
      <c r="F113" s="13">
        <v>86</v>
      </c>
      <c r="G113" s="13">
        <f t="shared" si="3"/>
        <v>38</v>
      </c>
      <c r="H113" s="13">
        <f t="shared" si="4"/>
        <v>43</v>
      </c>
      <c r="I113" s="13">
        <f t="shared" si="5"/>
        <v>81</v>
      </c>
    </row>
    <row r="114" s="1" customFormat="1" ht="23" customHeight="1" spans="1:9">
      <c r="A114" s="11" t="s">
        <v>259</v>
      </c>
      <c r="B114" s="11" t="s">
        <v>257</v>
      </c>
      <c r="C114" s="11" t="s">
        <v>33</v>
      </c>
      <c r="D114" s="11" t="s">
        <v>260</v>
      </c>
      <c r="E114" s="11">
        <v>3</v>
      </c>
      <c r="F114" s="13">
        <v>89.6</v>
      </c>
      <c r="G114" s="13">
        <f t="shared" si="3"/>
        <v>35.99</v>
      </c>
      <c r="H114" s="13">
        <f t="shared" si="4"/>
        <v>44.8</v>
      </c>
      <c r="I114" s="13">
        <f t="shared" si="5"/>
        <v>80.79</v>
      </c>
    </row>
    <row r="115" s="1" customFormat="1" ht="23" customHeight="1" spans="1:9">
      <c r="A115" s="11" t="s">
        <v>261</v>
      </c>
      <c r="B115" s="11" t="s">
        <v>257</v>
      </c>
      <c r="C115" s="11" t="s">
        <v>12</v>
      </c>
      <c r="D115" s="11" t="s">
        <v>262</v>
      </c>
      <c r="E115" s="11">
        <v>4</v>
      </c>
      <c r="F115" s="13">
        <v>88.4</v>
      </c>
      <c r="G115" s="13">
        <f t="shared" si="3"/>
        <v>38.94</v>
      </c>
      <c r="H115" s="13">
        <f t="shared" si="4"/>
        <v>44.2</v>
      </c>
      <c r="I115" s="13">
        <f t="shared" si="5"/>
        <v>83.14</v>
      </c>
    </row>
    <row r="116" s="1" customFormat="1" ht="23" customHeight="1" spans="1:9">
      <c r="A116" s="11" t="s">
        <v>263</v>
      </c>
      <c r="B116" s="11" t="s">
        <v>264</v>
      </c>
      <c r="C116" s="11" t="s">
        <v>12</v>
      </c>
      <c r="D116" s="11" t="s">
        <v>265</v>
      </c>
      <c r="E116" s="11">
        <v>1</v>
      </c>
      <c r="F116" s="13">
        <v>86.4</v>
      </c>
      <c r="G116" s="13">
        <f t="shared" si="3"/>
        <v>36.12</v>
      </c>
      <c r="H116" s="13">
        <f t="shared" si="4"/>
        <v>43.2</v>
      </c>
      <c r="I116" s="13">
        <f t="shared" si="5"/>
        <v>79.32</v>
      </c>
    </row>
    <row r="117" s="1" customFormat="1" ht="23" customHeight="1" spans="1:9">
      <c r="A117" s="11" t="s">
        <v>266</v>
      </c>
      <c r="B117" s="11" t="s">
        <v>264</v>
      </c>
      <c r="C117" s="11" t="s">
        <v>12</v>
      </c>
      <c r="D117" s="11" t="s">
        <v>267</v>
      </c>
      <c r="E117" s="11">
        <v>2</v>
      </c>
      <c r="F117" s="13">
        <v>80.6</v>
      </c>
      <c r="G117" s="13">
        <f t="shared" si="3"/>
        <v>34.06</v>
      </c>
      <c r="H117" s="13">
        <f t="shared" si="4"/>
        <v>40.3</v>
      </c>
      <c r="I117" s="13">
        <f t="shared" si="5"/>
        <v>74.36</v>
      </c>
    </row>
    <row r="118" s="1" customFormat="1" ht="23" customHeight="1" spans="1:9">
      <c r="A118" s="11" t="s">
        <v>268</v>
      </c>
      <c r="B118" s="11" t="s">
        <v>269</v>
      </c>
      <c r="C118" s="11" t="s">
        <v>12</v>
      </c>
      <c r="D118" s="11" t="s">
        <v>270</v>
      </c>
      <c r="E118" s="11">
        <v>3</v>
      </c>
      <c r="F118" s="13">
        <v>89.6</v>
      </c>
      <c r="G118" s="13">
        <f t="shared" si="3"/>
        <v>40.82</v>
      </c>
      <c r="H118" s="13">
        <f t="shared" si="4"/>
        <v>44.8</v>
      </c>
      <c r="I118" s="13">
        <f t="shared" si="5"/>
        <v>85.62</v>
      </c>
    </row>
    <row r="119" s="1" customFormat="1" ht="23" customHeight="1" spans="1:9">
      <c r="A119" s="11" t="s">
        <v>271</v>
      </c>
      <c r="B119" s="11" t="s">
        <v>269</v>
      </c>
      <c r="C119" s="11" t="s">
        <v>12</v>
      </c>
      <c r="D119" s="11" t="s">
        <v>272</v>
      </c>
      <c r="E119" s="11">
        <v>4</v>
      </c>
      <c r="F119" s="13">
        <v>89.2</v>
      </c>
      <c r="G119" s="13">
        <f t="shared" si="3"/>
        <v>37.52</v>
      </c>
      <c r="H119" s="13">
        <f t="shared" si="4"/>
        <v>44.6</v>
      </c>
      <c r="I119" s="13">
        <f t="shared" si="5"/>
        <v>82.12</v>
      </c>
    </row>
    <row r="120" s="1" customFormat="1" ht="23" customHeight="1" spans="1:9">
      <c r="A120" s="11" t="s">
        <v>166</v>
      </c>
      <c r="B120" s="11" t="s">
        <v>264</v>
      </c>
      <c r="C120" s="11" t="s">
        <v>12</v>
      </c>
      <c r="D120" s="11" t="s">
        <v>273</v>
      </c>
      <c r="E120" s="11">
        <v>5</v>
      </c>
      <c r="F120" s="13">
        <v>82.8</v>
      </c>
      <c r="G120" s="13">
        <f t="shared" si="3"/>
        <v>31.46</v>
      </c>
      <c r="H120" s="13">
        <f t="shared" si="4"/>
        <v>41.4</v>
      </c>
      <c r="I120" s="13">
        <f t="shared" si="5"/>
        <v>72.86</v>
      </c>
    </row>
    <row r="121" s="1" customFormat="1" ht="23" customHeight="1" spans="1:9">
      <c r="A121" s="11" t="s">
        <v>274</v>
      </c>
      <c r="B121" s="11" t="s">
        <v>269</v>
      </c>
      <c r="C121" s="11" t="s">
        <v>12</v>
      </c>
      <c r="D121" s="11" t="s">
        <v>275</v>
      </c>
      <c r="E121" s="11">
        <v>6</v>
      </c>
      <c r="F121" s="13">
        <v>84.2</v>
      </c>
      <c r="G121" s="13">
        <f t="shared" si="3"/>
        <v>38.68</v>
      </c>
      <c r="H121" s="13">
        <f t="shared" si="4"/>
        <v>42.1</v>
      </c>
      <c r="I121" s="13">
        <f t="shared" si="5"/>
        <v>80.78</v>
      </c>
    </row>
    <row r="122" s="1" customFormat="1" ht="23" customHeight="1" spans="1:9">
      <c r="A122" s="11" t="s">
        <v>276</v>
      </c>
      <c r="B122" s="11" t="s">
        <v>269</v>
      </c>
      <c r="C122" s="11" t="s">
        <v>12</v>
      </c>
      <c r="D122" s="11" t="s">
        <v>277</v>
      </c>
      <c r="E122" s="11">
        <v>7</v>
      </c>
      <c r="F122" s="13">
        <v>87</v>
      </c>
      <c r="G122" s="13">
        <f t="shared" si="3"/>
        <v>36.24</v>
      </c>
      <c r="H122" s="13">
        <f t="shared" si="4"/>
        <v>43.5</v>
      </c>
      <c r="I122" s="13">
        <f t="shared" si="5"/>
        <v>79.74</v>
      </c>
    </row>
    <row r="123" s="1" customFormat="1" ht="23" customHeight="1" spans="1:9">
      <c r="A123" s="11" t="s">
        <v>278</v>
      </c>
      <c r="B123" s="11" t="s">
        <v>269</v>
      </c>
      <c r="C123" s="11" t="s">
        <v>12</v>
      </c>
      <c r="D123" s="11" t="s">
        <v>279</v>
      </c>
      <c r="E123" s="11">
        <v>8</v>
      </c>
      <c r="F123" s="13">
        <v>83.4</v>
      </c>
      <c r="G123" s="13">
        <f t="shared" si="3"/>
        <v>36.96</v>
      </c>
      <c r="H123" s="13">
        <f t="shared" si="4"/>
        <v>41.7</v>
      </c>
      <c r="I123" s="13">
        <f t="shared" si="5"/>
        <v>78.66</v>
      </c>
    </row>
    <row r="124" s="1" customFormat="1" ht="23" customHeight="1" spans="1:9">
      <c r="A124" s="11" t="s">
        <v>280</v>
      </c>
      <c r="B124" s="11" t="s">
        <v>269</v>
      </c>
      <c r="C124" s="11" t="s">
        <v>12</v>
      </c>
      <c r="D124" s="11" t="s">
        <v>281</v>
      </c>
      <c r="E124" s="11">
        <v>9</v>
      </c>
      <c r="F124" s="13">
        <v>84</v>
      </c>
      <c r="G124" s="13">
        <f t="shared" si="3"/>
        <v>37.95</v>
      </c>
      <c r="H124" s="13">
        <f t="shared" si="4"/>
        <v>42</v>
      </c>
      <c r="I124" s="13">
        <f t="shared" si="5"/>
        <v>79.95</v>
      </c>
    </row>
    <row r="125" s="1" customFormat="1" ht="23" customHeight="1" spans="1:9">
      <c r="A125" s="11" t="s">
        <v>282</v>
      </c>
      <c r="B125" s="11" t="s">
        <v>269</v>
      </c>
      <c r="C125" s="11" t="s">
        <v>12</v>
      </c>
      <c r="D125" s="11" t="s">
        <v>27</v>
      </c>
      <c r="E125" s="11">
        <v>10</v>
      </c>
      <c r="F125" s="13">
        <v>85.4</v>
      </c>
      <c r="G125" s="13">
        <f t="shared" si="3"/>
        <v>36.8</v>
      </c>
      <c r="H125" s="13">
        <f t="shared" si="4"/>
        <v>42.7</v>
      </c>
      <c r="I125" s="13">
        <f t="shared" si="5"/>
        <v>79.5</v>
      </c>
    </row>
    <row r="126" s="1" customFormat="1" ht="23" customHeight="1" spans="1:9">
      <c r="A126" s="11" t="s">
        <v>283</v>
      </c>
      <c r="B126" s="11" t="s">
        <v>269</v>
      </c>
      <c r="C126" s="11" t="s">
        <v>12</v>
      </c>
      <c r="D126" s="11" t="s">
        <v>284</v>
      </c>
      <c r="E126" s="11">
        <v>11</v>
      </c>
      <c r="F126" s="13">
        <v>85.4</v>
      </c>
      <c r="G126" s="13">
        <f t="shared" si="3"/>
        <v>39.22</v>
      </c>
      <c r="H126" s="13">
        <f t="shared" si="4"/>
        <v>42.7</v>
      </c>
      <c r="I126" s="13">
        <f t="shared" si="5"/>
        <v>81.92</v>
      </c>
    </row>
    <row r="127" s="1" customFormat="1" ht="23" customHeight="1" spans="1:9">
      <c r="A127" s="11" t="s">
        <v>285</v>
      </c>
      <c r="B127" s="11" t="s">
        <v>269</v>
      </c>
      <c r="C127" s="11" t="s">
        <v>12</v>
      </c>
      <c r="D127" s="11" t="s">
        <v>286</v>
      </c>
      <c r="E127" s="11">
        <v>12</v>
      </c>
      <c r="F127" s="13">
        <v>85.6</v>
      </c>
      <c r="G127" s="13">
        <f t="shared" si="3"/>
        <v>37.74</v>
      </c>
      <c r="H127" s="13">
        <f t="shared" si="4"/>
        <v>42.8</v>
      </c>
      <c r="I127" s="13">
        <f t="shared" si="5"/>
        <v>80.54</v>
      </c>
    </row>
    <row r="128" s="1" customFormat="1" ht="23" customHeight="1" spans="1:9">
      <c r="A128" s="11" t="s">
        <v>287</v>
      </c>
      <c r="B128" s="11" t="s">
        <v>288</v>
      </c>
      <c r="C128" s="11" t="s">
        <v>12</v>
      </c>
      <c r="D128" s="11" t="s">
        <v>289</v>
      </c>
      <c r="E128" s="11">
        <v>1</v>
      </c>
      <c r="F128" s="13">
        <v>75.6</v>
      </c>
      <c r="G128" s="13">
        <f t="shared" si="3"/>
        <v>35.44</v>
      </c>
      <c r="H128" s="13">
        <f t="shared" si="4"/>
        <v>37.8</v>
      </c>
      <c r="I128" s="13">
        <f t="shared" si="5"/>
        <v>73.24</v>
      </c>
    </row>
    <row r="129" s="1" customFormat="1" ht="23" customHeight="1" spans="1:9">
      <c r="A129" s="11" t="s">
        <v>290</v>
      </c>
      <c r="B129" s="11" t="s">
        <v>291</v>
      </c>
      <c r="C129" s="11" t="s">
        <v>12</v>
      </c>
      <c r="D129" s="11" t="s">
        <v>292</v>
      </c>
      <c r="E129" s="11">
        <v>2</v>
      </c>
      <c r="F129" s="13">
        <v>74.4</v>
      </c>
      <c r="G129" s="13">
        <f t="shared" si="3"/>
        <v>30.51</v>
      </c>
      <c r="H129" s="13">
        <f t="shared" si="4"/>
        <v>37.2</v>
      </c>
      <c r="I129" s="13">
        <f t="shared" si="5"/>
        <v>67.71</v>
      </c>
    </row>
    <row r="130" s="1" customFormat="1" ht="23" customHeight="1" spans="1:9">
      <c r="A130" s="11" t="s">
        <v>293</v>
      </c>
      <c r="B130" s="11" t="s">
        <v>291</v>
      </c>
      <c r="C130" s="11" t="s">
        <v>12</v>
      </c>
      <c r="D130" s="11" t="s">
        <v>294</v>
      </c>
      <c r="E130" s="11">
        <v>3</v>
      </c>
      <c r="F130" s="13">
        <v>89.6</v>
      </c>
      <c r="G130" s="13">
        <f t="shared" si="3"/>
        <v>38.4</v>
      </c>
      <c r="H130" s="13">
        <f t="shared" si="4"/>
        <v>44.8</v>
      </c>
      <c r="I130" s="13">
        <f t="shared" si="5"/>
        <v>83.2</v>
      </c>
    </row>
    <row r="131" s="1" customFormat="1" ht="23" customHeight="1" spans="1:9">
      <c r="A131" s="11" t="s">
        <v>295</v>
      </c>
      <c r="B131" s="11" t="s">
        <v>296</v>
      </c>
      <c r="C131" s="11" t="s">
        <v>12</v>
      </c>
      <c r="D131" s="11" t="s">
        <v>40</v>
      </c>
      <c r="E131" s="11">
        <v>1</v>
      </c>
      <c r="F131" s="13">
        <v>64.8</v>
      </c>
      <c r="G131" s="13">
        <f t="shared" ref="G131:G157" si="6">D131*0.5</f>
        <v>35.8</v>
      </c>
      <c r="H131" s="13">
        <f t="shared" ref="H131:H157" si="7">F131*0.5</f>
        <v>32.4</v>
      </c>
      <c r="I131" s="13">
        <f t="shared" ref="I131:I157" si="8">G131+H131</f>
        <v>68.2</v>
      </c>
    </row>
    <row r="132" s="1" customFormat="1" ht="23" customHeight="1" spans="1:9">
      <c r="A132" s="11" t="s">
        <v>297</v>
      </c>
      <c r="B132" s="11" t="s">
        <v>298</v>
      </c>
      <c r="C132" s="11" t="s">
        <v>12</v>
      </c>
      <c r="D132" s="11" t="s">
        <v>299</v>
      </c>
      <c r="E132" s="11">
        <v>2</v>
      </c>
      <c r="F132" s="13">
        <v>84.8</v>
      </c>
      <c r="G132" s="13">
        <f t="shared" si="6"/>
        <v>43.15</v>
      </c>
      <c r="H132" s="13">
        <f t="shared" si="7"/>
        <v>42.4</v>
      </c>
      <c r="I132" s="13">
        <f t="shared" si="8"/>
        <v>85.55</v>
      </c>
    </row>
    <row r="133" s="1" customFormat="1" ht="23" customHeight="1" spans="1:9">
      <c r="A133" s="11" t="s">
        <v>166</v>
      </c>
      <c r="B133" s="11" t="s">
        <v>300</v>
      </c>
      <c r="C133" s="11" t="s">
        <v>12</v>
      </c>
      <c r="D133" s="11" t="s">
        <v>301</v>
      </c>
      <c r="E133" s="11">
        <v>3</v>
      </c>
      <c r="F133" s="13">
        <v>73.4</v>
      </c>
      <c r="G133" s="13">
        <f t="shared" si="6"/>
        <v>30.3</v>
      </c>
      <c r="H133" s="13">
        <f t="shared" si="7"/>
        <v>36.7</v>
      </c>
      <c r="I133" s="13">
        <f t="shared" si="8"/>
        <v>67</v>
      </c>
    </row>
    <row r="134" s="1" customFormat="1" ht="23" customHeight="1" spans="1:9">
      <c r="A134" s="11" t="s">
        <v>302</v>
      </c>
      <c r="B134" s="11" t="s">
        <v>298</v>
      </c>
      <c r="C134" s="11" t="s">
        <v>12</v>
      </c>
      <c r="D134" s="11" t="s">
        <v>303</v>
      </c>
      <c r="E134" s="11">
        <v>4</v>
      </c>
      <c r="F134" s="13">
        <v>83.6</v>
      </c>
      <c r="G134" s="13">
        <f t="shared" si="6"/>
        <v>39.75</v>
      </c>
      <c r="H134" s="13">
        <f t="shared" si="7"/>
        <v>41.8</v>
      </c>
      <c r="I134" s="13">
        <f t="shared" si="8"/>
        <v>81.55</v>
      </c>
    </row>
    <row r="135" s="1" customFormat="1" ht="23" customHeight="1" spans="1:9">
      <c r="A135" s="11" t="s">
        <v>304</v>
      </c>
      <c r="B135" s="11" t="s">
        <v>300</v>
      </c>
      <c r="C135" s="11" t="s">
        <v>12</v>
      </c>
      <c r="D135" s="11" t="s">
        <v>305</v>
      </c>
      <c r="E135" s="11">
        <v>5</v>
      </c>
      <c r="F135" s="13">
        <v>77.2</v>
      </c>
      <c r="G135" s="13">
        <f t="shared" si="6"/>
        <v>32.15</v>
      </c>
      <c r="H135" s="13">
        <f t="shared" si="7"/>
        <v>38.6</v>
      </c>
      <c r="I135" s="13">
        <f t="shared" si="8"/>
        <v>70.75</v>
      </c>
    </row>
    <row r="136" s="1" customFormat="1" ht="23" customHeight="1" spans="1:9">
      <c r="A136" s="11" t="s">
        <v>306</v>
      </c>
      <c r="B136" s="11" t="s">
        <v>298</v>
      </c>
      <c r="C136" s="11" t="s">
        <v>12</v>
      </c>
      <c r="D136" s="11" t="s">
        <v>13</v>
      </c>
      <c r="E136" s="11">
        <v>6</v>
      </c>
      <c r="F136" s="13">
        <v>81</v>
      </c>
      <c r="G136" s="13">
        <f t="shared" si="6"/>
        <v>36.4</v>
      </c>
      <c r="H136" s="13">
        <f t="shared" si="7"/>
        <v>40.5</v>
      </c>
      <c r="I136" s="13">
        <f t="shared" si="8"/>
        <v>76.9</v>
      </c>
    </row>
    <row r="137" s="1" customFormat="1" ht="23" customHeight="1" spans="1:9">
      <c r="A137" s="11" t="s">
        <v>307</v>
      </c>
      <c r="B137" s="11" t="s">
        <v>308</v>
      </c>
      <c r="C137" s="11" t="s">
        <v>12</v>
      </c>
      <c r="D137" s="11" t="s">
        <v>309</v>
      </c>
      <c r="E137" s="11">
        <v>7</v>
      </c>
      <c r="F137" s="13">
        <v>71.8</v>
      </c>
      <c r="G137" s="13">
        <f t="shared" si="6"/>
        <v>35.3</v>
      </c>
      <c r="H137" s="13">
        <f t="shared" si="7"/>
        <v>35.9</v>
      </c>
      <c r="I137" s="13">
        <f t="shared" si="8"/>
        <v>71.2</v>
      </c>
    </row>
    <row r="138" s="1" customFormat="1" ht="23" customHeight="1" spans="1:9">
      <c r="A138" s="11" t="s">
        <v>310</v>
      </c>
      <c r="B138" s="11" t="s">
        <v>300</v>
      </c>
      <c r="C138" s="11" t="s">
        <v>12</v>
      </c>
      <c r="D138" s="11" t="s">
        <v>311</v>
      </c>
      <c r="E138" s="11">
        <v>8</v>
      </c>
      <c r="F138" s="13">
        <v>84.6</v>
      </c>
      <c r="G138" s="13">
        <f t="shared" si="6"/>
        <v>44.55</v>
      </c>
      <c r="H138" s="13">
        <f t="shared" si="7"/>
        <v>42.3</v>
      </c>
      <c r="I138" s="13">
        <f t="shared" si="8"/>
        <v>86.85</v>
      </c>
    </row>
    <row r="139" s="1" customFormat="1" ht="23" customHeight="1" spans="1:9">
      <c r="A139" s="11" t="s">
        <v>312</v>
      </c>
      <c r="B139" s="11" t="s">
        <v>298</v>
      </c>
      <c r="C139" s="11" t="s">
        <v>33</v>
      </c>
      <c r="D139" s="11" t="s">
        <v>313</v>
      </c>
      <c r="E139" s="11">
        <v>9</v>
      </c>
      <c r="F139" s="13">
        <v>87.6</v>
      </c>
      <c r="G139" s="13">
        <f t="shared" si="6"/>
        <v>35.05</v>
      </c>
      <c r="H139" s="13">
        <f t="shared" si="7"/>
        <v>43.8</v>
      </c>
      <c r="I139" s="13">
        <f t="shared" si="8"/>
        <v>78.85</v>
      </c>
    </row>
    <row r="140" s="1" customFormat="1" ht="23" customHeight="1" spans="1:9">
      <c r="A140" s="11" t="s">
        <v>314</v>
      </c>
      <c r="B140" s="11" t="s">
        <v>298</v>
      </c>
      <c r="C140" s="11" t="s">
        <v>12</v>
      </c>
      <c r="D140" s="11" t="s">
        <v>315</v>
      </c>
      <c r="E140" s="11">
        <v>10</v>
      </c>
      <c r="F140" s="13">
        <v>86.2</v>
      </c>
      <c r="G140" s="13">
        <f t="shared" si="6"/>
        <v>45.2</v>
      </c>
      <c r="H140" s="13">
        <f t="shared" si="7"/>
        <v>43.1</v>
      </c>
      <c r="I140" s="13">
        <f t="shared" si="8"/>
        <v>88.3</v>
      </c>
    </row>
    <row r="141" s="1" customFormat="1" ht="23" customHeight="1" spans="1:9">
      <c r="A141" s="11" t="s">
        <v>316</v>
      </c>
      <c r="B141" s="11" t="s">
        <v>317</v>
      </c>
      <c r="C141" s="11" t="s">
        <v>12</v>
      </c>
      <c r="D141" s="11" t="s">
        <v>318</v>
      </c>
      <c r="E141" s="11">
        <v>1</v>
      </c>
      <c r="F141" s="13">
        <v>89</v>
      </c>
      <c r="G141" s="13">
        <f t="shared" si="6"/>
        <v>43.35</v>
      </c>
      <c r="H141" s="13">
        <f t="shared" si="7"/>
        <v>44.5</v>
      </c>
      <c r="I141" s="13">
        <f t="shared" si="8"/>
        <v>87.85</v>
      </c>
    </row>
    <row r="142" s="1" customFormat="1" ht="23" customHeight="1" spans="1:9">
      <c r="A142" s="11" t="s">
        <v>319</v>
      </c>
      <c r="B142" s="11" t="s">
        <v>317</v>
      </c>
      <c r="C142" s="11" t="s">
        <v>12</v>
      </c>
      <c r="D142" s="11" t="s">
        <v>320</v>
      </c>
      <c r="E142" s="11">
        <v>2</v>
      </c>
      <c r="F142" s="13">
        <v>72.4</v>
      </c>
      <c r="G142" s="13">
        <f t="shared" si="6"/>
        <v>29.2</v>
      </c>
      <c r="H142" s="13">
        <f t="shared" si="7"/>
        <v>36.2</v>
      </c>
      <c r="I142" s="13">
        <f t="shared" si="8"/>
        <v>65.4</v>
      </c>
    </row>
    <row r="143" s="1" customFormat="1" ht="23" customHeight="1" spans="1:9">
      <c r="A143" s="11" t="s">
        <v>321</v>
      </c>
      <c r="B143" s="11" t="s">
        <v>317</v>
      </c>
      <c r="C143" s="11" t="s">
        <v>12</v>
      </c>
      <c r="D143" s="11" t="s">
        <v>322</v>
      </c>
      <c r="E143" s="11">
        <v>3</v>
      </c>
      <c r="F143" s="13">
        <v>75</v>
      </c>
      <c r="G143" s="13">
        <f t="shared" si="6"/>
        <v>36.65</v>
      </c>
      <c r="H143" s="13">
        <f t="shared" si="7"/>
        <v>37.5</v>
      </c>
      <c r="I143" s="13">
        <f t="shared" si="8"/>
        <v>74.15</v>
      </c>
    </row>
    <row r="144" s="1" customFormat="1" ht="23" customHeight="1" spans="1:9">
      <c r="A144" s="11" t="s">
        <v>323</v>
      </c>
      <c r="B144" s="11" t="s">
        <v>317</v>
      </c>
      <c r="C144" s="11" t="s">
        <v>33</v>
      </c>
      <c r="D144" s="11" t="s">
        <v>324</v>
      </c>
      <c r="E144" s="11">
        <v>4</v>
      </c>
      <c r="F144" s="13">
        <v>75.8</v>
      </c>
      <c r="G144" s="13">
        <f t="shared" si="6"/>
        <v>46.3</v>
      </c>
      <c r="H144" s="13">
        <f t="shared" si="7"/>
        <v>37.9</v>
      </c>
      <c r="I144" s="13">
        <f t="shared" si="8"/>
        <v>84.2</v>
      </c>
    </row>
    <row r="145" s="1" customFormat="1" ht="23" customHeight="1" spans="1:9">
      <c r="A145" s="11" t="s">
        <v>325</v>
      </c>
      <c r="B145" s="11" t="s">
        <v>317</v>
      </c>
      <c r="C145" s="11" t="s">
        <v>12</v>
      </c>
      <c r="D145" s="11" t="s">
        <v>326</v>
      </c>
      <c r="E145" s="11">
        <v>5</v>
      </c>
      <c r="F145" s="13">
        <v>77.2</v>
      </c>
      <c r="G145" s="13">
        <f t="shared" si="6"/>
        <v>31.6</v>
      </c>
      <c r="H145" s="13">
        <f t="shared" si="7"/>
        <v>38.6</v>
      </c>
      <c r="I145" s="13">
        <f t="shared" si="8"/>
        <v>70.2</v>
      </c>
    </row>
    <row r="146" s="1" customFormat="1" ht="23" customHeight="1" spans="1:9">
      <c r="A146" s="11" t="s">
        <v>327</v>
      </c>
      <c r="B146" s="11" t="s">
        <v>317</v>
      </c>
      <c r="C146" s="11" t="s">
        <v>33</v>
      </c>
      <c r="D146" s="11" t="s">
        <v>328</v>
      </c>
      <c r="E146" s="11">
        <v>6</v>
      </c>
      <c r="F146" s="13">
        <v>85.6</v>
      </c>
      <c r="G146" s="13">
        <f t="shared" si="6"/>
        <v>39.05</v>
      </c>
      <c r="H146" s="13">
        <f t="shared" si="7"/>
        <v>42.8</v>
      </c>
      <c r="I146" s="13">
        <f t="shared" si="8"/>
        <v>81.85</v>
      </c>
    </row>
    <row r="147" s="1" customFormat="1" ht="23" customHeight="1" spans="1:9">
      <c r="A147" s="11" t="s">
        <v>329</v>
      </c>
      <c r="B147" s="11" t="s">
        <v>317</v>
      </c>
      <c r="C147" s="11" t="s">
        <v>33</v>
      </c>
      <c r="D147" s="11" t="s">
        <v>330</v>
      </c>
      <c r="E147" s="11">
        <v>7</v>
      </c>
      <c r="F147" s="13">
        <v>60</v>
      </c>
      <c r="G147" s="13">
        <f t="shared" si="6"/>
        <v>27.25</v>
      </c>
      <c r="H147" s="13">
        <f t="shared" si="7"/>
        <v>30</v>
      </c>
      <c r="I147" s="13">
        <f t="shared" si="8"/>
        <v>57.25</v>
      </c>
    </row>
    <row r="148" s="1" customFormat="1" ht="23" customHeight="1" spans="1:9">
      <c r="A148" s="11" t="s">
        <v>331</v>
      </c>
      <c r="B148" s="11" t="s">
        <v>317</v>
      </c>
      <c r="C148" s="11" t="s">
        <v>33</v>
      </c>
      <c r="D148" s="11" t="s">
        <v>313</v>
      </c>
      <c r="E148" s="11">
        <v>8</v>
      </c>
      <c r="F148" s="13">
        <v>76</v>
      </c>
      <c r="G148" s="13">
        <f t="shared" si="6"/>
        <v>35.05</v>
      </c>
      <c r="H148" s="13">
        <f t="shared" si="7"/>
        <v>38</v>
      </c>
      <c r="I148" s="13">
        <f t="shared" si="8"/>
        <v>73.05</v>
      </c>
    </row>
    <row r="149" s="1" customFormat="1" ht="23" customHeight="1" spans="1:9">
      <c r="A149" s="11" t="s">
        <v>332</v>
      </c>
      <c r="B149" s="11" t="s">
        <v>333</v>
      </c>
      <c r="C149" s="11" t="s">
        <v>12</v>
      </c>
      <c r="D149" s="11" t="s">
        <v>334</v>
      </c>
      <c r="E149" s="11">
        <v>1</v>
      </c>
      <c r="F149" s="13">
        <v>70.4</v>
      </c>
      <c r="G149" s="13">
        <f t="shared" si="6"/>
        <v>27.2</v>
      </c>
      <c r="H149" s="13">
        <f t="shared" si="7"/>
        <v>35.2</v>
      </c>
      <c r="I149" s="13">
        <f t="shared" si="8"/>
        <v>62.4</v>
      </c>
    </row>
    <row r="150" s="1" customFormat="1" ht="23" customHeight="1" spans="1:9">
      <c r="A150" s="11" t="s">
        <v>335</v>
      </c>
      <c r="B150" s="11" t="s">
        <v>336</v>
      </c>
      <c r="C150" s="11" t="s">
        <v>33</v>
      </c>
      <c r="D150" s="11" t="s">
        <v>337</v>
      </c>
      <c r="E150" s="11">
        <v>2</v>
      </c>
      <c r="F150" s="13">
        <v>72.6</v>
      </c>
      <c r="G150" s="13">
        <f t="shared" si="6"/>
        <v>45.05</v>
      </c>
      <c r="H150" s="13">
        <f t="shared" si="7"/>
        <v>36.3</v>
      </c>
      <c r="I150" s="13">
        <f t="shared" si="8"/>
        <v>81.35</v>
      </c>
    </row>
    <row r="151" s="1" customFormat="1" ht="23" customHeight="1" spans="1:9">
      <c r="A151" s="11" t="s">
        <v>338</v>
      </c>
      <c r="B151" s="11" t="s">
        <v>336</v>
      </c>
      <c r="C151" s="11" t="s">
        <v>12</v>
      </c>
      <c r="D151" s="11" t="s">
        <v>315</v>
      </c>
      <c r="E151" s="11">
        <v>3</v>
      </c>
      <c r="F151" s="13">
        <v>85.2</v>
      </c>
      <c r="G151" s="13">
        <f t="shared" si="6"/>
        <v>45.2</v>
      </c>
      <c r="H151" s="13">
        <f t="shared" si="7"/>
        <v>42.6</v>
      </c>
      <c r="I151" s="13">
        <f t="shared" si="8"/>
        <v>87.8</v>
      </c>
    </row>
    <row r="152" s="1" customFormat="1" ht="23" customHeight="1" spans="1:9">
      <c r="A152" s="11" t="s">
        <v>339</v>
      </c>
      <c r="B152" s="11" t="s">
        <v>340</v>
      </c>
      <c r="C152" s="11" t="s">
        <v>33</v>
      </c>
      <c r="D152" s="11" t="s">
        <v>341</v>
      </c>
      <c r="E152" s="11">
        <v>4</v>
      </c>
      <c r="F152" s="13">
        <v>71.2</v>
      </c>
      <c r="G152" s="13">
        <f t="shared" si="6"/>
        <v>30.15</v>
      </c>
      <c r="H152" s="13">
        <f t="shared" si="7"/>
        <v>35.6</v>
      </c>
      <c r="I152" s="13">
        <f t="shared" si="8"/>
        <v>65.75</v>
      </c>
    </row>
    <row r="153" s="1" customFormat="1" ht="23" customHeight="1" spans="1:9">
      <c r="A153" s="11" t="s">
        <v>342</v>
      </c>
      <c r="B153" s="11" t="s">
        <v>336</v>
      </c>
      <c r="C153" s="11" t="s">
        <v>12</v>
      </c>
      <c r="D153" s="11" t="s">
        <v>343</v>
      </c>
      <c r="E153" s="11">
        <v>5</v>
      </c>
      <c r="F153" s="13">
        <v>76.6</v>
      </c>
      <c r="G153" s="13">
        <f t="shared" si="6"/>
        <v>44.5</v>
      </c>
      <c r="H153" s="13">
        <f t="shared" si="7"/>
        <v>38.3</v>
      </c>
      <c r="I153" s="13">
        <f t="shared" si="8"/>
        <v>82.8</v>
      </c>
    </row>
    <row r="154" s="1" customFormat="1" ht="23" customHeight="1" spans="1:9">
      <c r="A154" s="11" t="s">
        <v>344</v>
      </c>
      <c r="B154" s="11" t="s">
        <v>345</v>
      </c>
      <c r="C154" s="11" t="s">
        <v>12</v>
      </c>
      <c r="D154" s="11" t="s">
        <v>346</v>
      </c>
      <c r="E154" s="11">
        <v>6</v>
      </c>
      <c r="F154" s="13">
        <v>68.2</v>
      </c>
      <c r="G154" s="13">
        <f t="shared" si="6"/>
        <v>23.65</v>
      </c>
      <c r="H154" s="13">
        <f t="shared" si="7"/>
        <v>34.1</v>
      </c>
      <c r="I154" s="13">
        <f t="shared" si="8"/>
        <v>57.75</v>
      </c>
    </row>
    <row r="155" s="1" customFormat="1" ht="23" customHeight="1" spans="1:9">
      <c r="A155" s="11" t="s">
        <v>347</v>
      </c>
      <c r="B155" s="11" t="s">
        <v>345</v>
      </c>
      <c r="C155" s="11" t="s">
        <v>12</v>
      </c>
      <c r="D155" s="11" t="s">
        <v>348</v>
      </c>
      <c r="E155" s="11">
        <v>7</v>
      </c>
      <c r="F155" s="13">
        <v>66.8</v>
      </c>
      <c r="G155" s="13">
        <f t="shared" si="6"/>
        <v>32.9</v>
      </c>
      <c r="H155" s="13">
        <f t="shared" si="7"/>
        <v>33.4</v>
      </c>
      <c r="I155" s="13">
        <f t="shared" si="8"/>
        <v>66.3</v>
      </c>
    </row>
    <row r="156" s="1" customFormat="1" ht="23" customHeight="1" spans="1:9">
      <c r="A156" s="11" t="s">
        <v>349</v>
      </c>
      <c r="B156" s="11" t="s">
        <v>336</v>
      </c>
      <c r="C156" s="11" t="s">
        <v>12</v>
      </c>
      <c r="D156" s="11" t="s">
        <v>208</v>
      </c>
      <c r="E156" s="11">
        <v>8</v>
      </c>
      <c r="F156" s="13">
        <v>77.6</v>
      </c>
      <c r="G156" s="13">
        <f t="shared" si="6"/>
        <v>44.7</v>
      </c>
      <c r="H156" s="13">
        <f t="shared" si="7"/>
        <v>38.8</v>
      </c>
      <c r="I156" s="13">
        <f t="shared" si="8"/>
        <v>83.5</v>
      </c>
    </row>
    <row r="157" s="1" customFormat="1" ht="23" customHeight="1" spans="1:9">
      <c r="A157" s="11" t="s">
        <v>350</v>
      </c>
      <c r="B157" s="11" t="s">
        <v>336</v>
      </c>
      <c r="C157" s="11" t="s">
        <v>12</v>
      </c>
      <c r="D157" s="11" t="s">
        <v>351</v>
      </c>
      <c r="E157" s="11">
        <v>9</v>
      </c>
      <c r="F157" s="13">
        <v>73</v>
      </c>
      <c r="G157" s="13">
        <f t="shared" si="6"/>
        <v>46.9</v>
      </c>
      <c r="H157" s="13">
        <f t="shared" si="7"/>
        <v>36.5</v>
      </c>
      <c r="I157" s="13">
        <f t="shared" si="8"/>
        <v>83.4</v>
      </c>
    </row>
    <row r="158" s="1" customFormat="1" ht="23" customHeight="1" spans="1:9">
      <c r="A158"/>
      <c r="B158"/>
      <c r="C158"/>
      <c r="D158"/>
      <c r="E158"/>
      <c r="F158" s="3"/>
      <c r="G158" s="17"/>
      <c r="H158" s="17"/>
      <c r="I158" s="17"/>
    </row>
    <row r="159" s="1" customFormat="1" ht="23" customHeight="1" spans="1:9">
      <c r="A159"/>
      <c r="B159"/>
      <c r="C159"/>
      <c r="D159"/>
      <c r="E159"/>
      <c r="F159" s="3"/>
      <c r="G159" s="17"/>
      <c r="H159" s="17"/>
      <c r="I159" s="17"/>
    </row>
    <row r="160" s="1" customFormat="1" ht="23" customHeight="1" spans="1:9">
      <c r="A160"/>
      <c r="B160"/>
      <c r="C160"/>
      <c r="D160"/>
      <c r="E160"/>
      <c r="F160" s="3"/>
      <c r="G160" s="17"/>
      <c r="H160" s="17"/>
      <c r="I160" s="17"/>
    </row>
    <row r="161" s="1" customFormat="1" ht="23" customHeight="1" spans="1:9">
      <c r="A161"/>
      <c r="B161"/>
      <c r="C161"/>
      <c r="D161"/>
      <c r="E161"/>
      <c r="F161" s="3"/>
      <c r="G161" s="17"/>
      <c r="H161" s="17"/>
      <c r="I161" s="17"/>
    </row>
    <row r="162" s="1" customFormat="1" ht="23" customHeight="1" spans="1:9">
      <c r="A162"/>
      <c r="B162"/>
      <c r="C162"/>
      <c r="D162"/>
      <c r="E162"/>
      <c r="F162" s="3"/>
      <c r="G162" s="17"/>
      <c r="H162" s="17"/>
      <c r="I162" s="17"/>
    </row>
    <row r="163" s="1" customFormat="1" ht="23" customHeight="1" spans="1:9">
      <c r="A163"/>
      <c r="B163"/>
      <c r="C163"/>
      <c r="D163"/>
      <c r="E163"/>
      <c r="F163" s="3"/>
      <c r="G163" s="17"/>
      <c r="H163" s="17"/>
      <c r="I163" s="17"/>
    </row>
    <row r="164" s="1" customFormat="1" ht="23" customHeight="1" spans="1:9">
      <c r="A164"/>
      <c r="B164"/>
      <c r="C164"/>
      <c r="D164"/>
      <c r="E164"/>
      <c r="F164" s="3"/>
      <c r="G164" s="17"/>
      <c r="H164" s="17"/>
      <c r="I164" s="17"/>
    </row>
    <row r="165" s="1" customFormat="1" ht="23" customHeight="1" spans="1:9">
      <c r="A165"/>
      <c r="B165"/>
      <c r="C165"/>
      <c r="D165"/>
      <c r="E165"/>
      <c r="F165" s="3"/>
      <c r="G165" s="17"/>
      <c r="H165" s="17"/>
      <c r="I165" s="17"/>
    </row>
    <row r="166" s="1" customFormat="1" ht="23" customHeight="1" spans="1:9">
      <c r="A166"/>
      <c r="B166"/>
      <c r="C166"/>
      <c r="D166"/>
      <c r="E166"/>
      <c r="F166" s="3"/>
      <c r="G166" s="17"/>
      <c r="H166" s="17"/>
      <c r="I166" s="17"/>
    </row>
    <row r="167" s="1" customFormat="1" ht="23" customHeight="1" spans="1:9">
      <c r="A167"/>
      <c r="B167"/>
      <c r="C167"/>
      <c r="D167"/>
      <c r="E167"/>
      <c r="F167" s="3"/>
      <c r="G167" s="17"/>
      <c r="H167" s="17"/>
      <c r="I167" s="17"/>
    </row>
    <row r="168" s="1" customFormat="1" ht="23" customHeight="1" spans="1:9">
      <c r="A168"/>
      <c r="B168"/>
      <c r="C168"/>
      <c r="D168"/>
      <c r="E168"/>
      <c r="F168" s="3"/>
      <c r="G168" s="17"/>
      <c r="H168" s="17"/>
      <c r="I168" s="17"/>
    </row>
    <row r="169" s="1" customFormat="1" ht="23" customHeight="1" spans="1:9">
      <c r="A169"/>
      <c r="B169"/>
      <c r="C169"/>
      <c r="D169"/>
      <c r="E169"/>
      <c r="F169" s="3"/>
      <c r="G169" s="17"/>
      <c r="H169" s="17"/>
      <c r="I169" s="17"/>
    </row>
    <row r="170" s="1" customFormat="1" ht="23" customHeight="1" spans="1:9">
      <c r="A170"/>
      <c r="B170"/>
      <c r="C170"/>
      <c r="D170"/>
      <c r="E170"/>
      <c r="F170" s="3"/>
      <c r="G170" s="17"/>
      <c r="H170" s="17"/>
      <c r="I170" s="17"/>
    </row>
    <row r="171" s="1" customFormat="1" ht="23" customHeight="1" spans="1:9">
      <c r="A171"/>
      <c r="B171"/>
      <c r="C171"/>
      <c r="D171"/>
      <c r="E171"/>
      <c r="F171" s="3"/>
      <c r="G171" s="17"/>
      <c r="H171" s="17"/>
      <c r="I171" s="17"/>
    </row>
  </sheetData>
  <mergeCells count="1">
    <mergeCell ref="A1:I1"/>
  </mergeCells>
  <pageMargins left="0.306944444444444" right="0.306944444444444" top="0.554861111111111" bottom="0.554861111111111" header="0.102083333333333" footer="0.102083333333333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1"/>
  <sheetViews>
    <sheetView tabSelected="1" workbookViewId="0">
      <selection activeCell="B62" sqref="B62"/>
    </sheetView>
  </sheetViews>
  <sheetFormatPr defaultColWidth="9" defaultRowHeight="13.5"/>
  <cols>
    <col min="1" max="1" width="8.75" customWidth="1"/>
    <col min="2" max="2" width="5.75" style="2" customWidth="1"/>
    <col min="3" max="3" width="25.375" customWidth="1"/>
    <col min="4" max="4" width="7.25" customWidth="1"/>
    <col min="5" max="5" width="8.25" customWidth="1"/>
    <col min="6" max="9" width="9" style="3"/>
    <col min="10" max="10" width="6.125" customWidth="1"/>
  </cols>
  <sheetData>
    <row r="1" ht="31" customHeight="1" spans="1:10">
      <c r="A1" s="4" t="s">
        <v>352</v>
      </c>
      <c r="B1" s="4"/>
      <c r="C1" s="4"/>
      <c r="D1" s="4"/>
      <c r="E1" s="4"/>
      <c r="F1" s="5"/>
      <c r="G1" s="5"/>
      <c r="H1" s="5"/>
      <c r="I1" s="5"/>
      <c r="J1" s="4"/>
    </row>
    <row r="2" s="1" customFormat="1" ht="45" customHeight="1" spans="1:10">
      <c r="A2" s="6" t="s">
        <v>1</v>
      </c>
      <c r="B2" s="7" t="s">
        <v>353</v>
      </c>
      <c r="C2" s="6" t="s">
        <v>2</v>
      </c>
      <c r="D2" s="8" t="s">
        <v>3</v>
      </c>
      <c r="E2" s="8" t="s">
        <v>4</v>
      </c>
      <c r="F2" s="9" t="s">
        <v>6</v>
      </c>
      <c r="G2" s="10" t="s">
        <v>7</v>
      </c>
      <c r="H2" s="10" t="s">
        <v>8</v>
      </c>
      <c r="I2" s="10" t="s">
        <v>9</v>
      </c>
      <c r="J2" s="6" t="s">
        <v>354</v>
      </c>
    </row>
    <row r="3" s="1" customFormat="1" ht="23" customHeight="1" spans="1:10">
      <c r="A3" s="11" t="s">
        <v>17</v>
      </c>
      <c r="B3" s="12">
        <v>1</v>
      </c>
      <c r="C3" s="11" t="s">
        <v>18</v>
      </c>
      <c r="D3" s="11" t="s">
        <v>12</v>
      </c>
      <c r="E3" s="11" t="s">
        <v>19</v>
      </c>
      <c r="F3" s="13">
        <v>91.6</v>
      </c>
      <c r="G3" s="13">
        <f t="shared" ref="G3:G66" si="0">E3*0.5</f>
        <v>37</v>
      </c>
      <c r="H3" s="13">
        <f t="shared" ref="H3:H66" si="1">F3*0.5</f>
        <v>45.8</v>
      </c>
      <c r="I3" s="13">
        <f t="shared" ref="I3:I66" si="2">G3+H3</f>
        <v>82.8</v>
      </c>
      <c r="J3" s="11">
        <v>1</v>
      </c>
    </row>
    <row r="4" s="1" customFormat="1" ht="23" customHeight="1" spans="1:10">
      <c r="A4" s="11" t="s">
        <v>41</v>
      </c>
      <c r="B4" s="14">
        <v>7</v>
      </c>
      <c r="C4" s="11" t="s">
        <v>11</v>
      </c>
      <c r="D4" s="11" t="s">
        <v>12</v>
      </c>
      <c r="E4" s="11" t="s">
        <v>42</v>
      </c>
      <c r="F4" s="13">
        <v>90.2</v>
      </c>
      <c r="G4" s="13">
        <f t="shared" si="0"/>
        <v>41.67</v>
      </c>
      <c r="H4" s="13">
        <f t="shared" si="1"/>
        <v>45.1</v>
      </c>
      <c r="I4" s="13">
        <f t="shared" si="2"/>
        <v>86.77</v>
      </c>
      <c r="J4" s="11">
        <v>1</v>
      </c>
    </row>
    <row r="5" s="1" customFormat="1" ht="23" customHeight="1" spans="1:10">
      <c r="A5" s="11" t="s">
        <v>22</v>
      </c>
      <c r="B5" s="15"/>
      <c r="C5" s="11" t="s">
        <v>11</v>
      </c>
      <c r="D5" s="11" t="s">
        <v>12</v>
      </c>
      <c r="E5" s="11" t="s">
        <v>23</v>
      </c>
      <c r="F5" s="13">
        <v>90</v>
      </c>
      <c r="G5" s="13">
        <f t="shared" si="0"/>
        <v>40.54</v>
      </c>
      <c r="H5" s="13">
        <f t="shared" si="1"/>
        <v>45</v>
      </c>
      <c r="I5" s="13">
        <f t="shared" si="2"/>
        <v>85.54</v>
      </c>
      <c r="J5" s="11">
        <v>2</v>
      </c>
    </row>
    <row r="6" s="1" customFormat="1" ht="23" customHeight="1" spans="1:10">
      <c r="A6" s="11" t="s">
        <v>24</v>
      </c>
      <c r="B6" s="15"/>
      <c r="C6" s="11" t="s">
        <v>11</v>
      </c>
      <c r="D6" s="11" t="s">
        <v>12</v>
      </c>
      <c r="E6" s="11" t="s">
        <v>25</v>
      </c>
      <c r="F6" s="13">
        <v>90.2</v>
      </c>
      <c r="G6" s="13">
        <f t="shared" si="0"/>
        <v>37.71</v>
      </c>
      <c r="H6" s="13">
        <f t="shared" si="1"/>
        <v>45.1</v>
      </c>
      <c r="I6" s="13">
        <f t="shared" si="2"/>
        <v>82.81</v>
      </c>
      <c r="J6" s="11">
        <v>3</v>
      </c>
    </row>
    <row r="7" s="1" customFormat="1" ht="23" customHeight="1" spans="1:10">
      <c r="A7" s="11" t="s">
        <v>49</v>
      </c>
      <c r="B7" s="15"/>
      <c r="C7" s="11" t="s">
        <v>11</v>
      </c>
      <c r="D7" s="11" t="s">
        <v>12</v>
      </c>
      <c r="E7" s="11" t="s">
        <v>50</v>
      </c>
      <c r="F7" s="13">
        <v>89.6</v>
      </c>
      <c r="G7" s="13">
        <f t="shared" si="0"/>
        <v>37.93</v>
      </c>
      <c r="H7" s="13">
        <f t="shared" si="1"/>
        <v>44.8</v>
      </c>
      <c r="I7" s="13">
        <f t="shared" si="2"/>
        <v>82.73</v>
      </c>
      <c r="J7" s="11">
        <v>4</v>
      </c>
    </row>
    <row r="8" s="1" customFormat="1" ht="23" customHeight="1" spans="1:10">
      <c r="A8" s="11" t="s">
        <v>55</v>
      </c>
      <c r="B8" s="15"/>
      <c r="C8" s="11" t="s">
        <v>11</v>
      </c>
      <c r="D8" s="11" t="s">
        <v>12</v>
      </c>
      <c r="E8" s="11" t="s">
        <v>56</v>
      </c>
      <c r="F8" s="13">
        <v>89.2</v>
      </c>
      <c r="G8" s="13">
        <f t="shared" si="0"/>
        <v>37.42</v>
      </c>
      <c r="H8" s="13">
        <f t="shared" si="1"/>
        <v>44.6</v>
      </c>
      <c r="I8" s="13">
        <f t="shared" si="2"/>
        <v>82.02</v>
      </c>
      <c r="J8" s="11">
        <v>5</v>
      </c>
    </row>
    <row r="9" s="1" customFormat="1" ht="23" customHeight="1" spans="1:10">
      <c r="A9" s="11" t="s">
        <v>37</v>
      </c>
      <c r="B9" s="15"/>
      <c r="C9" s="11" t="s">
        <v>11</v>
      </c>
      <c r="D9" s="11" t="s">
        <v>12</v>
      </c>
      <c r="E9" s="11" t="s">
        <v>38</v>
      </c>
      <c r="F9" s="13">
        <v>88.8</v>
      </c>
      <c r="G9" s="13">
        <f t="shared" si="0"/>
        <v>37.01</v>
      </c>
      <c r="H9" s="13">
        <f t="shared" si="1"/>
        <v>44.4</v>
      </c>
      <c r="I9" s="13">
        <f t="shared" si="2"/>
        <v>81.41</v>
      </c>
      <c r="J9" s="11">
        <v>6</v>
      </c>
    </row>
    <row r="10" s="1" customFormat="1" ht="23" customHeight="1" spans="1:10">
      <c r="A10" s="11" t="s">
        <v>39</v>
      </c>
      <c r="B10" s="16"/>
      <c r="C10" s="11" t="s">
        <v>11</v>
      </c>
      <c r="D10" s="11" t="s">
        <v>12</v>
      </c>
      <c r="E10" s="11" t="s">
        <v>40</v>
      </c>
      <c r="F10" s="13">
        <v>87.6</v>
      </c>
      <c r="G10" s="13">
        <f t="shared" si="0"/>
        <v>35.8</v>
      </c>
      <c r="H10" s="13">
        <f t="shared" si="1"/>
        <v>43.8</v>
      </c>
      <c r="I10" s="13">
        <f t="shared" si="2"/>
        <v>79.6</v>
      </c>
      <c r="J10" s="11">
        <v>7</v>
      </c>
    </row>
    <row r="11" s="1" customFormat="1" ht="23" customHeight="1" spans="1:10">
      <c r="A11" s="11" t="s">
        <v>28</v>
      </c>
      <c r="B11" s="14">
        <v>6</v>
      </c>
      <c r="C11" s="11" t="s">
        <v>15</v>
      </c>
      <c r="D11" s="11" t="s">
        <v>12</v>
      </c>
      <c r="E11" s="11" t="s">
        <v>29</v>
      </c>
      <c r="F11" s="13">
        <v>91</v>
      </c>
      <c r="G11" s="13">
        <f t="shared" si="0"/>
        <v>38.91</v>
      </c>
      <c r="H11" s="13">
        <f t="shared" si="1"/>
        <v>45.5</v>
      </c>
      <c r="I11" s="13">
        <f t="shared" si="2"/>
        <v>84.41</v>
      </c>
      <c r="J11" s="11">
        <v>1</v>
      </c>
    </row>
    <row r="12" s="1" customFormat="1" ht="23" customHeight="1" spans="1:10">
      <c r="A12" s="11" t="s">
        <v>35</v>
      </c>
      <c r="B12" s="15"/>
      <c r="C12" s="11" t="s">
        <v>15</v>
      </c>
      <c r="D12" s="11" t="s">
        <v>12</v>
      </c>
      <c r="E12" s="11" t="s">
        <v>36</v>
      </c>
      <c r="F12" s="13">
        <v>89.8</v>
      </c>
      <c r="G12" s="13">
        <f t="shared" si="0"/>
        <v>35.56</v>
      </c>
      <c r="H12" s="13">
        <f t="shared" si="1"/>
        <v>44.9</v>
      </c>
      <c r="I12" s="13">
        <f t="shared" si="2"/>
        <v>80.46</v>
      </c>
      <c r="J12" s="11">
        <v>2</v>
      </c>
    </row>
    <row r="13" s="1" customFormat="1" ht="23" customHeight="1" spans="1:10">
      <c r="A13" s="11" t="s">
        <v>32</v>
      </c>
      <c r="B13" s="15"/>
      <c r="C13" s="11" t="s">
        <v>15</v>
      </c>
      <c r="D13" s="11" t="s">
        <v>33</v>
      </c>
      <c r="E13" s="11" t="s">
        <v>34</v>
      </c>
      <c r="F13" s="13">
        <v>93</v>
      </c>
      <c r="G13" s="13">
        <f t="shared" si="0"/>
        <v>32.48</v>
      </c>
      <c r="H13" s="13">
        <f t="shared" si="1"/>
        <v>46.5</v>
      </c>
      <c r="I13" s="13">
        <f t="shared" si="2"/>
        <v>78.98</v>
      </c>
      <c r="J13" s="11">
        <v>3</v>
      </c>
    </row>
    <row r="14" s="1" customFormat="1" ht="23" customHeight="1" spans="1:10">
      <c r="A14" s="11" t="s">
        <v>43</v>
      </c>
      <c r="B14" s="15"/>
      <c r="C14" s="11" t="s">
        <v>15</v>
      </c>
      <c r="D14" s="11" t="s">
        <v>12</v>
      </c>
      <c r="E14" s="11" t="s">
        <v>44</v>
      </c>
      <c r="F14" s="13">
        <v>89.4</v>
      </c>
      <c r="G14" s="13">
        <f t="shared" si="0"/>
        <v>32.98</v>
      </c>
      <c r="H14" s="13">
        <f t="shared" si="1"/>
        <v>44.7</v>
      </c>
      <c r="I14" s="13">
        <f t="shared" si="2"/>
        <v>77.68</v>
      </c>
      <c r="J14" s="11">
        <v>4</v>
      </c>
    </row>
    <row r="15" s="1" customFormat="1" ht="23" customHeight="1" spans="1:10">
      <c r="A15" s="11" t="s">
        <v>53</v>
      </c>
      <c r="B15" s="15"/>
      <c r="C15" s="11" t="s">
        <v>15</v>
      </c>
      <c r="D15" s="11" t="s">
        <v>12</v>
      </c>
      <c r="E15" s="11" t="s">
        <v>54</v>
      </c>
      <c r="F15" s="13">
        <v>79</v>
      </c>
      <c r="G15" s="13">
        <f t="shared" si="0"/>
        <v>33.1</v>
      </c>
      <c r="H15" s="13">
        <f t="shared" si="1"/>
        <v>39.5</v>
      </c>
      <c r="I15" s="13">
        <f t="shared" si="2"/>
        <v>72.6</v>
      </c>
      <c r="J15" s="11">
        <v>5</v>
      </c>
    </row>
    <row r="16" s="1" customFormat="1" ht="23" customHeight="1" spans="1:10">
      <c r="A16" s="11" t="s">
        <v>14</v>
      </c>
      <c r="B16" s="16"/>
      <c r="C16" s="11" t="s">
        <v>15</v>
      </c>
      <c r="D16" s="11" t="s">
        <v>12</v>
      </c>
      <c r="E16" s="11" t="s">
        <v>16</v>
      </c>
      <c r="F16" s="13">
        <v>81.4</v>
      </c>
      <c r="G16" s="13">
        <f t="shared" si="0"/>
        <v>30.57</v>
      </c>
      <c r="H16" s="13">
        <f t="shared" si="1"/>
        <v>40.7</v>
      </c>
      <c r="I16" s="13">
        <f t="shared" si="2"/>
        <v>71.27</v>
      </c>
      <c r="J16" s="11">
        <v>6</v>
      </c>
    </row>
    <row r="17" s="1" customFormat="1" ht="23" customHeight="1" spans="1:10">
      <c r="A17" s="11" t="s">
        <v>64</v>
      </c>
      <c r="B17" s="14">
        <v>3</v>
      </c>
      <c r="C17" s="11" t="s">
        <v>62</v>
      </c>
      <c r="D17" s="11" t="s">
        <v>12</v>
      </c>
      <c r="E17" s="11" t="s">
        <v>65</v>
      </c>
      <c r="F17" s="13">
        <v>86.4</v>
      </c>
      <c r="G17" s="13">
        <f t="shared" si="0"/>
        <v>39.15</v>
      </c>
      <c r="H17" s="13">
        <f t="shared" si="1"/>
        <v>43.2</v>
      </c>
      <c r="I17" s="13">
        <f t="shared" si="2"/>
        <v>82.35</v>
      </c>
      <c r="J17" s="11">
        <v>1</v>
      </c>
    </row>
    <row r="18" s="1" customFormat="1" ht="23" customHeight="1" spans="1:10">
      <c r="A18" s="11" t="s">
        <v>68</v>
      </c>
      <c r="B18" s="15"/>
      <c r="C18" s="11" t="s">
        <v>62</v>
      </c>
      <c r="D18" s="11" t="s">
        <v>12</v>
      </c>
      <c r="E18" s="11" t="s">
        <v>69</v>
      </c>
      <c r="F18" s="13">
        <v>89.6</v>
      </c>
      <c r="G18" s="13">
        <f t="shared" si="0"/>
        <v>33.36</v>
      </c>
      <c r="H18" s="13">
        <f t="shared" si="1"/>
        <v>44.8</v>
      </c>
      <c r="I18" s="13">
        <f t="shared" si="2"/>
        <v>78.16</v>
      </c>
      <c r="J18" s="11">
        <v>2</v>
      </c>
    </row>
    <row r="19" s="1" customFormat="1" ht="23" customHeight="1" spans="1:10">
      <c r="A19" s="11" t="s">
        <v>66</v>
      </c>
      <c r="B19" s="16"/>
      <c r="C19" s="11" t="s">
        <v>62</v>
      </c>
      <c r="D19" s="11" t="s">
        <v>12</v>
      </c>
      <c r="E19" s="11" t="s">
        <v>67</v>
      </c>
      <c r="F19" s="13">
        <v>88.2</v>
      </c>
      <c r="G19" s="13">
        <f t="shared" si="0"/>
        <v>31.24</v>
      </c>
      <c r="H19" s="13">
        <f t="shared" si="1"/>
        <v>44.1</v>
      </c>
      <c r="I19" s="13">
        <f t="shared" si="2"/>
        <v>75.34</v>
      </c>
      <c r="J19" s="11">
        <v>3</v>
      </c>
    </row>
    <row r="20" s="1" customFormat="1" ht="23" customHeight="1" spans="1:10">
      <c r="A20" s="11" t="s">
        <v>70</v>
      </c>
      <c r="B20" s="11">
        <v>1</v>
      </c>
      <c r="C20" s="11" t="s">
        <v>71</v>
      </c>
      <c r="D20" s="11" t="s">
        <v>12</v>
      </c>
      <c r="E20" s="11" t="s">
        <v>72</v>
      </c>
      <c r="F20" s="13">
        <v>90</v>
      </c>
      <c r="G20" s="13">
        <f t="shared" si="0"/>
        <v>33.86</v>
      </c>
      <c r="H20" s="13">
        <f t="shared" si="1"/>
        <v>45</v>
      </c>
      <c r="I20" s="13">
        <f t="shared" si="2"/>
        <v>78.86</v>
      </c>
      <c r="J20" s="11">
        <v>1</v>
      </c>
    </row>
    <row r="21" s="1" customFormat="1" ht="23" customHeight="1" spans="1:10">
      <c r="A21" s="11" t="s">
        <v>93</v>
      </c>
      <c r="B21" s="14">
        <v>5</v>
      </c>
      <c r="C21" s="11" t="s">
        <v>74</v>
      </c>
      <c r="D21" s="11" t="s">
        <v>12</v>
      </c>
      <c r="E21" s="11" t="s">
        <v>94</v>
      </c>
      <c r="F21" s="13">
        <v>84.2</v>
      </c>
      <c r="G21" s="13">
        <f t="shared" si="0"/>
        <v>33.44</v>
      </c>
      <c r="H21" s="13">
        <f t="shared" si="1"/>
        <v>42.1</v>
      </c>
      <c r="I21" s="13">
        <f t="shared" si="2"/>
        <v>75.54</v>
      </c>
      <c r="J21" s="11">
        <v>1</v>
      </c>
    </row>
    <row r="22" s="1" customFormat="1" ht="23" customHeight="1" spans="1:10">
      <c r="A22" s="11" t="s">
        <v>97</v>
      </c>
      <c r="B22" s="15"/>
      <c r="C22" s="11" t="s">
        <v>74</v>
      </c>
      <c r="D22" s="11" t="s">
        <v>12</v>
      </c>
      <c r="E22" s="11" t="s">
        <v>98</v>
      </c>
      <c r="F22" s="13">
        <v>85.4</v>
      </c>
      <c r="G22" s="13">
        <f t="shared" si="0"/>
        <v>32.38</v>
      </c>
      <c r="H22" s="13">
        <f t="shared" si="1"/>
        <v>42.7</v>
      </c>
      <c r="I22" s="13">
        <f t="shared" si="2"/>
        <v>75.08</v>
      </c>
      <c r="J22" s="11">
        <v>2</v>
      </c>
    </row>
    <row r="23" s="1" customFormat="1" ht="23" customHeight="1" spans="1:10">
      <c r="A23" s="11" t="s">
        <v>95</v>
      </c>
      <c r="B23" s="15"/>
      <c r="C23" s="11" t="s">
        <v>74</v>
      </c>
      <c r="D23" s="11" t="s">
        <v>12</v>
      </c>
      <c r="E23" s="11" t="s">
        <v>96</v>
      </c>
      <c r="F23" s="13">
        <v>84.6</v>
      </c>
      <c r="G23" s="13">
        <f t="shared" si="0"/>
        <v>31.98</v>
      </c>
      <c r="H23" s="13">
        <f t="shared" si="1"/>
        <v>42.3</v>
      </c>
      <c r="I23" s="13">
        <f t="shared" si="2"/>
        <v>74.28</v>
      </c>
      <c r="J23" s="11">
        <v>3</v>
      </c>
    </row>
    <row r="24" s="1" customFormat="1" ht="23" customHeight="1" spans="1:10">
      <c r="A24" s="11" t="s">
        <v>76</v>
      </c>
      <c r="B24" s="15"/>
      <c r="C24" s="11" t="s">
        <v>74</v>
      </c>
      <c r="D24" s="11" t="s">
        <v>12</v>
      </c>
      <c r="E24" s="11" t="s">
        <v>77</v>
      </c>
      <c r="F24" s="13">
        <v>85.4</v>
      </c>
      <c r="G24" s="13">
        <f t="shared" si="0"/>
        <v>31.42</v>
      </c>
      <c r="H24" s="13">
        <f t="shared" si="1"/>
        <v>42.7</v>
      </c>
      <c r="I24" s="13">
        <f t="shared" si="2"/>
        <v>74.12</v>
      </c>
      <c r="J24" s="11">
        <v>4</v>
      </c>
    </row>
    <row r="25" s="1" customFormat="1" ht="23" customHeight="1" spans="1:10">
      <c r="A25" s="11" t="s">
        <v>103</v>
      </c>
      <c r="B25" s="16"/>
      <c r="C25" s="11" t="s">
        <v>74</v>
      </c>
      <c r="D25" s="11" t="s">
        <v>12</v>
      </c>
      <c r="E25" s="11" t="s">
        <v>104</v>
      </c>
      <c r="F25" s="13">
        <v>87.4</v>
      </c>
      <c r="G25" s="13">
        <f t="shared" si="0"/>
        <v>29.12</v>
      </c>
      <c r="H25" s="13">
        <f t="shared" si="1"/>
        <v>43.7</v>
      </c>
      <c r="I25" s="13">
        <f t="shared" si="2"/>
        <v>72.82</v>
      </c>
      <c r="J25" s="11">
        <v>5</v>
      </c>
    </row>
    <row r="26" s="1" customFormat="1" ht="23" customHeight="1" spans="1:10">
      <c r="A26" s="11" t="s">
        <v>83</v>
      </c>
      <c r="B26" s="14">
        <v>3</v>
      </c>
      <c r="C26" s="11" t="s">
        <v>79</v>
      </c>
      <c r="D26" s="11" t="s">
        <v>12</v>
      </c>
      <c r="E26" s="11" t="s">
        <v>84</v>
      </c>
      <c r="F26" s="13">
        <v>83.6</v>
      </c>
      <c r="G26" s="13">
        <f t="shared" si="0"/>
        <v>31.62</v>
      </c>
      <c r="H26" s="13">
        <f t="shared" si="1"/>
        <v>41.8</v>
      </c>
      <c r="I26" s="13">
        <f t="shared" si="2"/>
        <v>73.42</v>
      </c>
      <c r="J26" s="11">
        <v>1</v>
      </c>
    </row>
    <row r="27" s="1" customFormat="1" ht="23" customHeight="1" spans="1:10">
      <c r="A27" s="11" t="s">
        <v>107</v>
      </c>
      <c r="B27" s="15"/>
      <c r="C27" s="11" t="s">
        <v>79</v>
      </c>
      <c r="D27" s="11" t="s">
        <v>12</v>
      </c>
      <c r="E27" s="11" t="s">
        <v>108</v>
      </c>
      <c r="F27" s="13">
        <v>83.4</v>
      </c>
      <c r="G27" s="13">
        <f t="shared" si="0"/>
        <v>29.4</v>
      </c>
      <c r="H27" s="13">
        <f t="shared" si="1"/>
        <v>41.7</v>
      </c>
      <c r="I27" s="13">
        <f t="shared" si="2"/>
        <v>71.1</v>
      </c>
      <c r="J27" s="11">
        <v>2</v>
      </c>
    </row>
    <row r="28" s="1" customFormat="1" ht="23" customHeight="1" spans="1:10">
      <c r="A28" s="11" t="s">
        <v>78</v>
      </c>
      <c r="B28" s="16"/>
      <c r="C28" s="11" t="s">
        <v>79</v>
      </c>
      <c r="D28" s="11" t="s">
        <v>12</v>
      </c>
      <c r="E28" s="11" t="s">
        <v>80</v>
      </c>
      <c r="F28" s="13">
        <v>78</v>
      </c>
      <c r="G28" s="13">
        <f t="shared" si="0"/>
        <v>24.7</v>
      </c>
      <c r="H28" s="13">
        <f t="shared" si="1"/>
        <v>39</v>
      </c>
      <c r="I28" s="13">
        <f t="shared" si="2"/>
        <v>63.7</v>
      </c>
      <c r="J28" s="11">
        <v>3</v>
      </c>
    </row>
    <row r="29" s="1" customFormat="1" ht="23" customHeight="1" spans="1:10">
      <c r="A29" s="11" t="s">
        <v>121</v>
      </c>
      <c r="B29" s="14">
        <v>3</v>
      </c>
      <c r="C29" s="11" t="s">
        <v>110</v>
      </c>
      <c r="D29" s="11" t="s">
        <v>12</v>
      </c>
      <c r="E29" s="11" t="s">
        <v>122</v>
      </c>
      <c r="F29" s="13">
        <v>89.4</v>
      </c>
      <c r="G29" s="13">
        <f t="shared" si="0"/>
        <v>42.49</v>
      </c>
      <c r="H29" s="13">
        <f t="shared" si="1"/>
        <v>44.7</v>
      </c>
      <c r="I29" s="13">
        <f t="shared" si="2"/>
        <v>87.19</v>
      </c>
      <c r="J29" s="11">
        <v>1</v>
      </c>
    </row>
    <row r="30" s="1" customFormat="1" ht="23" customHeight="1" spans="1:10">
      <c r="A30" s="11" t="s">
        <v>112</v>
      </c>
      <c r="B30" s="15"/>
      <c r="C30" s="11" t="s">
        <v>110</v>
      </c>
      <c r="D30" s="11" t="s">
        <v>12</v>
      </c>
      <c r="E30" s="11" t="s">
        <v>113</v>
      </c>
      <c r="F30" s="13">
        <v>90</v>
      </c>
      <c r="G30" s="13">
        <f t="shared" si="0"/>
        <v>33.94</v>
      </c>
      <c r="H30" s="13">
        <f t="shared" si="1"/>
        <v>45</v>
      </c>
      <c r="I30" s="13">
        <f t="shared" si="2"/>
        <v>78.94</v>
      </c>
      <c r="J30" s="11">
        <v>2</v>
      </c>
    </row>
    <row r="31" s="1" customFormat="1" ht="23" customHeight="1" spans="1:10">
      <c r="A31" s="11" t="s">
        <v>117</v>
      </c>
      <c r="B31" s="16"/>
      <c r="C31" s="11" t="s">
        <v>110</v>
      </c>
      <c r="D31" s="11" t="s">
        <v>12</v>
      </c>
      <c r="E31" s="11" t="s">
        <v>118</v>
      </c>
      <c r="F31" s="13">
        <v>83.6</v>
      </c>
      <c r="G31" s="13">
        <f t="shared" si="0"/>
        <v>34.36</v>
      </c>
      <c r="H31" s="13">
        <f t="shared" si="1"/>
        <v>41.8</v>
      </c>
      <c r="I31" s="13">
        <f t="shared" si="2"/>
        <v>76.16</v>
      </c>
      <c r="J31" s="11">
        <v>3</v>
      </c>
    </row>
    <row r="32" s="1" customFormat="1" ht="23" customHeight="1" spans="1:10">
      <c r="A32" s="11" t="s">
        <v>114</v>
      </c>
      <c r="B32" s="11">
        <v>1</v>
      </c>
      <c r="C32" s="11" t="s">
        <v>115</v>
      </c>
      <c r="D32" s="11" t="s">
        <v>33</v>
      </c>
      <c r="E32" s="11" t="s">
        <v>116</v>
      </c>
      <c r="F32" s="13">
        <v>85.4</v>
      </c>
      <c r="G32" s="13">
        <f t="shared" si="0"/>
        <v>26.32</v>
      </c>
      <c r="H32" s="13">
        <f t="shared" si="1"/>
        <v>42.7</v>
      </c>
      <c r="I32" s="13">
        <f t="shared" si="2"/>
        <v>69.02</v>
      </c>
      <c r="J32" s="11">
        <v>1</v>
      </c>
    </row>
    <row r="33" s="1" customFormat="1" ht="23" customHeight="1" spans="1:10">
      <c r="A33" s="11" t="s">
        <v>138</v>
      </c>
      <c r="B33" s="11">
        <v>1</v>
      </c>
      <c r="C33" s="11" t="s">
        <v>128</v>
      </c>
      <c r="D33" s="11" t="s">
        <v>12</v>
      </c>
      <c r="E33" s="11" t="s">
        <v>139</v>
      </c>
      <c r="F33" s="13">
        <v>80.8</v>
      </c>
      <c r="G33" s="13">
        <f t="shared" si="0"/>
        <v>25.63</v>
      </c>
      <c r="H33" s="13">
        <f t="shared" si="1"/>
        <v>40.4</v>
      </c>
      <c r="I33" s="13">
        <f t="shared" si="2"/>
        <v>66.03</v>
      </c>
      <c r="J33" s="11">
        <v>1</v>
      </c>
    </row>
    <row r="34" s="1" customFormat="1" ht="23" customHeight="1" spans="1:10">
      <c r="A34" s="11" t="s">
        <v>130</v>
      </c>
      <c r="B34" s="11">
        <v>1</v>
      </c>
      <c r="C34" s="11" t="s">
        <v>131</v>
      </c>
      <c r="D34" s="11" t="s">
        <v>33</v>
      </c>
      <c r="E34" s="11" t="s">
        <v>132</v>
      </c>
      <c r="F34" s="13">
        <v>80</v>
      </c>
      <c r="G34" s="13">
        <f t="shared" si="0"/>
        <v>41.1</v>
      </c>
      <c r="H34" s="13">
        <f t="shared" si="1"/>
        <v>40</v>
      </c>
      <c r="I34" s="13">
        <f t="shared" si="2"/>
        <v>81.1</v>
      </c>
      <c r="J34" s="11">
        <v>1</v>
      </c>
    </row>
    <row r="35" s="1" customFormat="1" ht="23" customHeight="1" spans="1:10">
      <c r="A35" s="11" t="s">
        <v>144</v>
      </c>
      <c r="B35" s="11">
        <v>1</v>
      </c>
      <c r="C35" s="11" t="s">
        <v>136</v>
      </c>
      <c r="D35" s="11" t="s">
        <v>12</v>
      </c>
      <c r="E35" s="11" t="s">
        <v>145</v>
      </c>
      <c r="F35" s="13">
        <v>88.6</v>
      </c>
      <c r="G35" s="13">
        <f t="shared" si="0"/>
        <v>32.76</v>
      </c>
      <c r="H35" s="13">
        <f t="shared" si="1"/>
        <v>44.3</v>
      </c>
      <c r="I35" s="13">
        <f t="shared" si="2"/>
        <v>77.06</v>
      </c>
      <c r="J35" s="11">
        <v>1</v>
      </c>
    </row>
    <row r="36" s="1" customFormat="1" ht="23" customHeight="1" spans="1:10">
      <c r="A36" s="11" t="s">
        <v>153</v>
      </c>
      <c r="B36" s="11">
        <v>1</v>
      </c>
      <c r="C36" s="11" t="s">
        <v>154</v>
      </c>
      <c r="D36" s="11" t="s">
        <v>12</v>
      </c>
      <c r="E36" s="11" t="s">
        <v>155</v>
      </c>
      <c r="F36" s="13">
        <v>86.8</v>
      </c>
      <c r="G36" s="13">
        <f t="shared" si="0"/>
        <v>32.2</v>
      </c>
      <c r="H36" s="13">
        <f t="shared" si="1"/>
        <v>43.4</v>
      </c>
      <c r="I36" s="13">
        <f t="shared" si="2"/>
        <v>75.6</v>
      </c>
      <c r="J36" s="11">
        <v>1</v>
      </c>
    </row>
    <row r="37" s="1" customFormat="1" ht="23" customHeight="1" spans="1:10">
      <c r="A37" s="11" t="s">
        <v>149</v>
      </c>
      <c r="B37" s="11">
        <v>1</v>
      </c>
      <c r="C37" s="11" t="s">
        <v>147</v>
      </c>
      <c r="D37" s="11" t="s">
        <v>12</v>
      </c>
      <c r="E37" s="11" t="s">
        <v>150</v>
      </c>
      <c r="F37" s="13">
        <v>87.2</v>
      </c>
      <c r="G37" s="13">
        <f t="shared" si="0"/>
        <v>35.66</v>
      </c>
      <c r="H37" s="13">
        <f t="shared" si="1"/>
        <v>43.6</v>
      </c>
      <c r="I37" s="13">
        <f t="shared" si="2"/>
        <v>79.26</v>
      </c>
      <c r="J37" s="11">
        <v>1</v>
      </c>
    </row>
    <row r="38" s="1" customFormat="1" ht="23" customHeight="1" spans="1:10">
      <c r="A38" s="11" t="s">
        <v>171</v>
      </c>
      <c r="B38" s="14">
        <v>2</v>
      </c>
      <c r="C38" s="11" t="s">
        <v>157</v>
      </c>
      <c r="D38" s="11" t="s">
        <v>33</v>
      </c>
      <c r="E38" s="11" t="s">
        <v>172</v>
      </c>
      <c r="F38" s="13">
        <v>83.8</v>
      </c>
      <c r="G38" s="13">
        <f t="shared" si="0"/>
        <v>37.34</v>
      </c>
      <c r="H38" s="13">
        <f t="shared" si="1"/>
        <v>41.9</v>
      </c>
      <c r="I38" s="13">
        <f t="shared" si="2"/>
        <v>79.24</v>
      </c>
      <c r="J38" s="11">
        <v>1</v>
      </c>
    </row>
    <row r="39" s="1" customFormat="1" ht="23" customHeight="1" spans="1:10">
      <c r="A39" s="11" t="s">
        <v>166</v>
      </c>
      <c r="B39" s="16"/>
      <c r="C39" s="11" t="s">
        <v>157</v>
      </c>
      <c r="D39" s="11" t="s">
        <v>12</v>
      </c>
      <c r="E39" s="11" t="s">
        <v>36</v>
      </c>
      <c r="F39" s="13">
        <v>85.4</v>
      </c>
      <c r="G39" s="13">
        <f t="shared" si="0"/>
        <v>35.56</v>
      </c>
      <c r="H39" s="13">
        <f t="shared" si="1"/>
        <v>42.7</v>
      </c>
      <c r="I39" s="13">
        <f t="shared" si="2"/>
        <v>78.26</v>
      </c>
      <c r="J39" s="11">
        <v>2</v>
      </c>
    </row>
    <row r="40" s="1" customFormat="1" ht="23" customHeight="1" spans="1:10">
      <c r="A40" s="11" t="s">
        <v>159</v>
      </c>
      <c r="B40" s="14">
        <v>2</v>
      </c>
      <c r="C40" s="11" t="s">
        <v>160</v>
      </c>
      <c r="D40" s="11" t="s">
        <v>12</v>
      </c>
      <c r="E40" s="11" t="s">
        <v>161</v>
      </c>
      <c r="F40" s="13">
        <v>87.4</v>
      </c>
      <c r="G40" s="13">
        <f t="shared" si="0"/>
        <v>45.32</v>
      </c>
      <c r="H40" s="13">
        <f t="shared" si="1"/>
        <v>43.7</v>
      </c>
      <c r="I40" s="13">
        <f t="shared" si="2"/>
        <v>89.02</v>
      </c>
      <c r="J40" s="11">
        <v>1</v>
      </c>
    </row>
    <row r="41" s="1" customFormat="1" ht="23" customHeight="1" spans="1:10">
      <c r="A41" s="11" t="s">
        <v>173</v>
      </c>
      <c r="B41" s="16"/>
      <c r="C41" s="11" t="s">
        <v>160</v>
      </c>
      <c r="D41" s="11" t="s">
        <v>33</v>
      </c>
      <c r="E41" s="11" t="s">
        <v>174</v>
      </c>
      <c r="F41" s="13">
        <v>86.8</v>
      </c>
      <c r="G41" s="13">
        <f t="shared" si="0"/>
        <v>42.98</v>
      </c>
      <c r="H41" s="13">
        <f t="shared" si="1"/>
        <v>43.4</v>
      </c>
      <c r="I41" s="13">
        <f t="shared" si="2"/>
        <v>86.38</v>
      </c>
      <c r="J41" s="11">
        <v>2</v>
      </c>
    </row>
    <row r="42" s="1" customFormat="1" ht="23" customHeight="1" spans="1:10">
      <c r="A42" s="11" t="s">
        <v>193</v>
      </c>
      <c r="B42" s="11">
        <v>1</v>
      </c>
      <c r="C42" s="11" t="s">
        <v>194</v>
      </c>
      <c r="D42" s="11" t="s">
        <v>12</v>
      </c>
      <c r="E42" s="11" t="s">
        <v>195</v>
      </c>
      <c r="F42" s="13">
        <v>83.6</v>
      </c>
      <c r="G42" s="13">
        <f t="shared" si="0"/>
        <v>31.05</v>
      </c>
      <c r="H42" s="13">
        <f t="shared" si="1"/>
        <v>41.8</v>
      </c>
      <c r="I42" s="13">
        <f t="shared" si="2"/>
        <v>72.85</v>
      </c>
      <c r="J42" s="11">
        <v>1</v>
      </c>
    </row>
    <row r="43" s="1" customFormat="1" ht="23" customHeight="1" spans="1:10">
      <c r="A43" s="11" t="s">
        <v>184</v>
      </c>
      <c r="B43" s="11">
        <v>1</v>
      </c>
      <c r="C43" s="11" t="s">
        <v>185</v>
      </c>
      <c r="D43" s="11" t="s">
        <v>12</v>
      </c>
      <c r="E43" s="11" t="s">
        <v>186</v>
      </c>
      <c r="F43" s="13">
        <v>82.8</v>
      </c>
      <c r="G43" s="13">
        <f t="shared" si="0"/>
        <v>37.7</v>
      </c>
      <c r="H43" s="13">
        <f t="shared" si="1"/>
        <v>41.4</v>
      </c>
      <c r="I43" s="13">
        <f t="shared" si="2"/>
        <v>79.1</v>
      </c>
      <c r="J43" s="11">
        <v>1</v>
      </c>
    </row>
    <row r="44" s="1" customFormat="1" ht="23" customHeight="1" spans="1:10">
      <c r="A44" s="11" t="s">
        <v>177</v>
      </c>
      <c r="B44" s="14">
        <v>3</v>
      </c>
      <c r="C44" s="11" t="s">
        <v>178</v>
      </c>
      <c r="D44" s="11" t="s">
        <v>12</v>
      </c>
      <c r="E44" s="11" t="s">
        <v>179</v>
      </c>
      <c r="F44" s="13">
        <v>85</v>
      </c>
      <c r="G44" s="13">
        <f t="shared" si="0"/>
        <v>46.25</v>
      </c>
      <c r="H44" s="13">
        <f t="shared" si="1"/>
        <v>42.5</v>
      </c>
      <c r="I44" s="13">
        <f t="shared" si="2"/>
        <v>88.75</v>
      </c>
      <c r="J44" s="11">
        <v>1</v>
      </c>
    </row>
    <row r="45" s="1" customFormat="1" ht="23" customHeight="1" spans="1:10">
      <c r="A45" s="11" t="s">
        <v>182</v>
      </c>
      <c r="B45" s="15"/>
      <c r="C45" s="11" t="s">
        <v>178</v>
      </c>
      <c r="D45" s="11" t="s">
        <v>33</v>
      </c>
      <c r="E45" s="11" t="s">
        <v>183</v>
      </c>
      <c r="F45" s="13">
        <v>86.6</v>
      </c>
      <c r="G45" s="13">
        <f t="shared" si="0"/>
        <v>45.3</v>
      </c>
      <c r="H45" s="13">
        <f t="shared" si="1"/>
        <v>43.3</v>
      </c>
      <c r="I45" s="13">
        <f t="shared" si="2"/>
        <v>88.6</v>
      </c>
      <c r="J45" s="11">
        <v>2</v>
      </c>
    </row>
    <row r="46" s="1" customFormat="1" ht="23" customHeight="1" spans="1:10">
      <c r="A46" s="11" t="s">
        <v>198</v>
      </c>
      <c r="B46" s="16"/>
      <c r="C46" s="11" t="s">
        <v>178</v>
      </c>
      <c r="D46" s="11" t="s">
        <v>12</v>
      </c>
      <c r="E46" s="11" t="s">
        <v>199</v>
      </c>
      <c r="F46" s="13">
        <v>85.4</v>
      </c>
      <c r="G46" s="13">
        <f t="shared" si="0"/>
        <v>44.05</v>
      </c>
      <c r="H46" s="13">
        <f t="shared" si="1"/>
        <v>42.7</v>
      </c>
      <c r="I46" s="13">
        <f t="shared" si="2"/>
        <v>86.75</v>
      </c>
      <c r="J46" s="11">
        <v>3</v>
      </c>
    </row>
    <row r="47" s="1" customFormat="1" ht="23" customHeight="1" spans="1:10">
      <c r="A47" s="11" t="s">
        <v>207</v>
      </c>
      <c r="B47" s="11">
        <v>1</v>
      </c>
      <c r="C47" s="11" t="s">
        <v>203</v>
      </c>
      <c r="D47" s="11" t="s">
        <v>33</v>
      </c>
      <c r="E47" s="11" t="s">
        <v>208</v>
      </c>
      <c r="F47" s="13">
        <v>85</v>
      </c>
      <c r="G47" s="13">
        <f t="shared" si="0"/>
        <v>44.7</v>
      </c>
      <c r="H47" s="13">
        <f t="shared" si="1"/>
        <v>42.5</v>
      </c>
      <c r="I47" s="13">
        <f t="shared" si="2"/>
        <v>87.2</v>
      </c>
      <c r="J47" s="11">
        <v>1</v>
      </c>
    </row>
    <row r="48" s="1" customFormat="1" ht="23" customHeight="1" spans="1:10">
      <c r="A48" s="11" t="s">
        <v>209</v>
      </c>
      <c r="B48" s="11">
        <v>1</v>
      </c>
      <c r="C48" s="11" t="s">
        <v>210</v>
      </c>
      <c r="D48" s="11" t="s">
        <v>12</v>
      </c>
      <c r="E48" s="11" t="s">
        <v>211</v>
      </c>
      <c r="F48" s="13">
        <v>87.6</v>
      </c>
      <c r="G48" s="13">
        <f t="shared" si="0"/>
        <v>45.35</v>
      </c>
      <c r="H48" s="13">
        <f t="shared" si="1"/>
        <v>43.8</v>
      </c>
      <c r="I48" s="13">
        <f t="shared" si="2"/>
        <v>89.15</v>
      </c>
      <c r="J48" s="11">
        <v>1</v>
      </c>
    </row>
    <row r="49" s="1" customFormat="1" ht="23" customHeight="1" spans="1:10">
      <c r="A49" s="11" t="s">
        <v>232</v>
      </c>
      <c r="B49" s="11">
        <v>1</v>
      </c>
      <c r="C49" s="11" t="s">
        <v>224</v>
      </c>
      <c r="D49" s="11" t="s">
        <v>12</v>
      </c>
      <c r="E49" s="11" t="s">
        <v>233</v>
      </c>
      <c r="F49" s="13">
        <v>84.8</v>
      </c>
      <c r="G49" s="13">
        <f t="shared" si="0"/>
        <v>34.41</v>
      </c>
      <c r="H49" s="13">
        <f t="shared" si="1"/>
        <v>42.4</v>
      </c>
      <c r="I49" s="13">
        <f t="shared" si="2"/>
        <v>76.81</v>
      </c>
      <c r="J49" s="11">
        <v>1</v>
      </c>
    </row>
    <row r="50" s="1" customFormat="1" ht="23" customHeight="1" spans="1:10">
      <c r="A50" s="11" t="s">
        <v>219</v>
      </c>
      <c r="B50" s="14">
        <v>2</v>
      </c>
      <c r="C50" s="11" t="s">
        <v>215</v>
      </c>
      <c r="D50" s="11" t="s">
        <v>12</v>
      </c>
      <c r="E50" s="11" t="s">
        <v>220</v>
      </c>
      <c r="F50" s="13">
        <v>87.6</v>
      </c>
      <c r="G50" s="13">
        <f t="shared" si="0"/>
        <v>42.12</v>
      </c>
      <c r="H50" s="13">
        <f t="shared" si="1"/>
        <v>43.8</v>
      </c>
      <c r="I50" s="13">
        <f t="shared" si="2"/>
        <v>85.92</v>
      </c>
      <c r="J50" s="11">
        <v>1</v>
      </c>
    </row>
    <row r="51" s="1" customFormat="1" ht="23" customHeight="1" spans="1:10">
      <c r="A51" s="11" t="s">
        <v>221</v>
      </c>
      <c r="B51" s="16"/>
      <c r="C51" s="11" t="s">
        <v>215</v>
      </c>
      <c r="D51" s="11" t="s">
        <v>12</v>
      </c>
      <c r="E51" s="11" t="s">
        <v>222</v>
      </c>
      <c r="F51" s="13">
        <v>89</v>
      </c>
      <c r="G51" s="13">
        <f t="shared" si="0"/>
        <v>40.94</v>
      </c>
      <c r="H51" s="13">
        <f t="shared" si="1"/>
        <v>44.5</v>
      </c>
      <c r="I51" s="13">
        <f t="shared" si="2"/>
        <v>85.44</v>
      </c>
      <c r="J51" s="11">
        <v>2</v>
      </c>
    </row>
    <row r="52" s="1" customFormat="1" ht="23" customHeight="1" spans="1:10">
      <c r="A52" s="11" t="s">
        <v>245</v>
      </c>
      <c r="B52" s="11">
        <v>1</v>
      </c>
      <c r="C52" s="11" t="s">
        <v>241</v>
      </c>
      <c r="D52" s="11" t="s">
        <v>12</v>
      </c>
      <c r="E52" s="11" t="s">
        <v>246</v>
      </c>
      <c r="F52" s="13">
        <v>83.6</v>
      </c>
      <c r="G52" s="13">
        <f t="shared" si="0"/>
        <v>32.1</v>
      </c>
      <c r="H52" s="13">
        <f t="shared" si="1"/>
        <v>41.8</v>
      </c>
      <c r="I52" s="13">
        <f t="shared" si="2"/>
        <v>73.9</v>
      </c>
      <c r="J52" s="11">
        <v>1</v>
      </c>
    </row>
    <row r="53" s="1" customFormat="1" ht="23" customHeight="1" spans="1:10">
      <c r="A53" s="11" t="s">
        <v>247</v>
      </c>
      <c r="B53" s="14">
        <v>2</v>
      </c>
      <c r="C53" s="11" t="s">
        <v>235</v>
      </c>
      <c r="D53" s="11" t="s">
        <v>33</v>
      </c>
      <c r="E53" s="11" t="s">
        <v>248</v>
      </c>
      <c r="F53" s="13">
        <v>90.4</v>
      </c>
      <c r="G53" s="13">
        <f t="shared" si="0"/>
        <v>38.79</v>
      </c>
      <c r="H53" s="13">
        <f t="shared" si="1"/>
        <v>45.2</v>
      </c>
      <c r="I53" s="13">
        <f t="shared" si="2"/>
        <v>83.99</v>
      </c>
      <c r="J53" s="11">
        <v>1</v>
      </c>
    </row>
    <row r="54" s="1" customFormat="1" ht="23" customHeight="1" spans="1:10">
      <c r="A54" s="11" t="s">
        <v>236</v>
      </c>
      <c r="B54" s="16"/>
      <c r="C54" s="11" t="s">
        <v>235</v>
      </c>
      <c r="D54" s="11" t="s">
        <v>12</v>
      </c>
      <c r="E54" s="11" t="s">
        <v>237</v>
      </c>
      <c r="F54" s="13">
        <v>87.8</v>
      </c>
      <c r="G54" s="13">
        <f t="shared" si="0"/>
        <v>38.67</v>
      </c>
      <c r="H54" s="13">
        <f t="shared" si="1"/>
        <v>43.9</v>
      </c>
      <c r="I54" s="13">
        <f t="shared" si="2"/>
        <v>82.57</v>
      </c>
      <c r="J54" s="11">
        <v>2</v>
      </c>
    </row>
    <row r="55" s="1" customFormat="1" ht="23" customHeight="1" spans="1:10">
      <c r="A55" s="11" t="s">
        <v>253</v>
      </c>
      <c r="B55" s="11">
        <v>1</v>
      </c>
      <c r="C55" s="11" t="s">
        <v>254</v>
      </c>
      <c r="D55" s="11" t="s">
        <v>12</v>
      </c>
      <c r="E55" s="11" t="s">
        <v>255</v>
      </c>
      <c r="F55" s="13">
        <v>85.4</v>
      </c>
      <c r="G55" s="13">
        <f t="shared" si="0"/>
        <v>36.27</v>
      </c>
      <c r="H55" s="13">
        <f t="shared" si="1"/>
        <v>42.7</v>
      </c>
      <c r="I55" s="13">
        <f t="shared" si="2"/>
        <v>78.97</v>
      </c>
      <c r="J55" s="11">
        <v>1</v>
      </c>
    </row>
    <row r="56" s="1" customFormat="1" ht="23" customHeight="1" spans="1:10">
      <c r="A56" s="11" t="s">
        <v>261</v>
      </c>
      <c r="B56" s="11">
        <v>1</v>
      </c>
      <c r="C56" s="11" t="s">
        <v>257</v>
      </c>
      <c r="D56" s="11" t="s">
        <v>12</v>
      </c>
      <c r="E56" s="11" t="s">
        <v>262</v>
      </c>
      <c r="F56" s="13">
        <v>88.4</v>
      </c>
      <c r="G56" s="13">
        <f t="shared" si="0"/>
        <v>38.94</v>
      </c>
      <c r="H56" s="13">
        <f t="shared" si="1"/>
        <v>44.2</v>
      </c>
      <c r="I56" s="13">
        <f t="shared" si="2"/>
        <v>83.14</v>
      </c>
      <c r="J56" s="11">
        <v>1</v>
      </c>
    </row>
    <row r="57" s="1" customFormat="1" ht="23" customHeight="1" spans="1:10">
      <c r="A57" s="11" t="s">
        <v>263</v>
      </c>
      <c r="B57" s="11">
        <v>1</v>
      </c>
      <c r="C57" s="11" t="s">
        <v>264</v>
      </c>
      <c r="D57" s="11" t="s">
        <v>12</v>
      </c>
      <c r="E57" s="11" t="s">
        <v>265</v>
      </c>
      <c r="F57" s="13">
        <v>86.4</v>
      </c>
      <c r="G57" s="13">
        <f t="shared" si="0"/>
        <v>36.12</v>
      </c>
      <c r="H57" s="13">
        <f t="shared" si="1"/>
        <v>43.2</v>
      </c>
      <c r="I57" s="13">
        <f t="shared" si="2"/>
        <v>79.32</v>
      </c>
      <c r="J57" s="11">
        <v>1</v>
      </c>
    </row>
    <row r="58" s="1" customFormat="1" ht="23" customHeight="1" spans="1:10">
      <c r="A58" s="11" t="s">
        <v>268</v>
      </c>
      <c r="B58" s="14">
        <v>3</v>
      </c>
      <c r="C58" s="11" t="s">
        <v>269</v>
      </c>
      <c r="D58" s="11" t="s">
        <v>12</v>
      </c>
      <c r="E58" s="11" t="s">
        <v>270</v>
      </c>
      <c r="F58" s="13">
        <v>89.6</v>
      </c>
      <c r="G58" s="13">
        <f t="shared" si="0"/>
        <v>40.82</v>
      </c>
      <c r="H58" s="13">
        <f t="shared" si="1"/>
        <v>44.8</v>
      </c>
      <c r="I58" s="13">
        <f t="shared" si="2"/>
        <v>85.62</v>
      </c>
      <c r="J58" s="11">
        <v>1</v>
      </c>
    </row>
    <row r="59" s="1" customFormat="1" ht="23" customHeight="1" spans="1:10">
      <c r="A59" s="11" t="s">
        <v>271</v>
      </c>
      <c r="B59" s="15"/>
      <c r="C59" s="11" t="s">
        <v>269</v>
      </c>
      <c r="D59" s="11" t="s">
        <v>12</v>
      </c>
      <c r="E59" s="11" t="s">
        <v>272</v>
      </c>
      <c r="F59" s="13">
        <v>89.2</v>
      </c>
      <c r="G59" s="13">
        <f t="shared" si="0"/>
        <v>37.52</v>
      </c>
      <c r="H59" s="13">
        <f t="shared" si="1"/>
        <v>44.6</v>
      </c>
      <c r="I59" s="13">
        <f t="shared" si="2"/>
        <v>82.12</v>
      </c>
      <c r="J59" s="11">
        <v>2</v>
      </c>
    </row>
    <row r="60" s="1" customFormat="1" ht="23" customHeight="1" spans="1:10">
      <c r="A60" s="11" t="s">
        <v>283</v>
      </c>
      <c r="B60" s="16"/>
      <c r="C60" s="11" t="s">
        <v>269</v>
      </c>
      <c r="D60" s="11" t="s">
        <v>12</v>
      </c>
      <c r="E60" s="11" t="s">
        <v>284</v>
      </c>
      <c r="F60" s="13">
        <v>85.4</v>
      </c>
      <c r="G60" s="13">
        <f t="shared" si="0"/>
        <v>39.22</v>
      </c>
      <c r="H60" s="13">
        <f t="shared" si="1"/>
        <v>42.7</v>
      </c>
      <c r="I60" s="13">
        <f t="shared" si="2"/>
        <v>81.92</v>
      </c>
      <c r="J60" s="11">
        <v>3</v>
      </c>
    </row>
    <row r="61" s="1" customFormat="1" ht="23" customHeight="1" spans="1:10">
      <c r="A61" s="11" t="s">
        <v>293</v>
      </c>
      <c r="B61" s="11">
        <v>1</v>
      </c>
      <c r="C61" s="11" t="s">
        <v>291</v>
      </c>
      <c r="D61" s="11" t="s">
        <v>12</v>
      </c>
      <c r="E61" s="11" t="s">
        <v>294</v>
      </c>
      <c r="F61" s="13">
        <v>89.6</v>
      </c>
      <c r="G61" s="13">
        <f t="shared" si="0"/>
        <v>38.4</v>
      </c>
      <c r="H61" s="13">
        <f t="shared" si="1"/>
        <v>44.8</v>
      </c>
      <c r="I61" s="13">
        <f t="shared" si="2"/>
        <v>83.2</v>
      </c>
      <c r="J61" s="11">
        <v>1</v>
      </c>
    </row>
    <row r="62" s="1" customFormat="1" ht="23" customHeight="1" spans="1:10">
      <c r="A62" s="11" t="s">
        <v>287</v>
      </c>
      <c r="B62" s="11">
        <v>1</v>
      </c>
      <c r="C62" s="11" t="s">
        <v>288</v>
      </c>
      <c r="D62" s="11" t="s">
        <v>12</v>
      </c>
      <c r="E62" s="11" t="s">
        <v>289</v>
      </c>
      <c r="F62" s="13">
        <v>75.6</v>
      </c>
      <c r="G62" s="13">
        <f t="shared" si="0"/>
        <v>35.44</v>
      </c>
      <c r="H62" s="13">
        <f t="shared" si="1"/>
        <v>37.8</v>
      </c>
      <c r="I62" s="13">
        <f t="shared" si="2"/>
        <v>73.24</v>
      </c>
      <c r="J62" s="11">
        <v>1</v>
      </c>
    </row>
    <row r="63" s="1" customFormat="1" ht="23" customHeight="1" spans="1:10">
      <c r="A63" s="11" t="s">
        <v>307</v>
      </c>
      <c r="B63" s="11">
        <v>1</v>
      </c>
      <c r="C63" s="11" t="s">
        <v>308</v>
      </c>
      <c r="D63" s="11" t="s">
        <v>12</v>
      </c>
      <c r="E63" s="11" t="s">
        <v>309</v>
      </c>
      <c r="F63" s="13">
        <v>71.8</v>
      </c>
      <c r="G63" s="13">
        <f t="shared" si="0"/>
        <v>35.3</v>
      </c>
      <c r="H63" s="13">
        <f t="shared" si="1"/>
        <v>35.9</v>
      </c>
      <c r="I63" s="13">
        <f t="shared" si="2"/>
        <v>71.2</v>
      </c>
      <c r="J63" s="11">
        <v>1</v>
      </c>
    </row>
    <row r="64" s="1" customFormat="1" ht="23" customHeight="1" spans="1:10">
      <c r="A64" s="11" t="s">
        <v>295</v>
      </c>
      <c r="B64" s="11">
        <v>1</v>
      </c>
      <c r="C64" s="11" t="s">
        <v>296</v>
      </c>
      <c r="D64" s="11" t="s">
        <v>12</v>
      </c>
      <c r="E64" s="11" t="s">
        <v>40</v>
      </c>
      <c r="F64" s="13">
        <v>64.8</v>
      </c>
      <c r="G64" s="13">
        <f t="shared" si="0"/>
        <v>35.8</v>
      </c>
      <c r="H64" s="13">
        <f t="shared" si="1"/>
        <v>32.4</v>
      </c>
      <c r="I64" s="13">
        <f t="shared" si="2"/>
        <v>68.2</v>
      </c>
      <c r="J64" s="11">
        <v>1</v>
      </c>
    </row>
    <row r="65" s="1" customFormat="1" ht="23" customHeight="1" spans="1:10">
      <c r="A65" s="11" t="s">
        <v>310</v>
      </c>
      <c r="B65" s="11">
        <v>1</v>
      </c>
      <c r="C65" s="11" t="s">
        <v>300</v>
      </c>
      <c r="D65" s="11" t="s">
        <v>12</v>
      </c>
      <c r="E65" s="11" t="s">
        <v>311</v>
      </c>
      <c r="F65" s="13">
        <v>84.6</v>
      </c>
      <c r="G65" s="13">
        <f t="shared" si="0"/>
        <v>44.55</v>
      </c>
      <c r="H65" s="13">
        <f t="shared" si="1"/>
        <v>42.3</v>
      </c>
      <c r="I65" s="13">
        <f t="shared" si="2"/>
        <v>86.85</v>
      </c>
      <c r="J65" s="11">
        <v>1</v>
      </c>
    </row>
    <row r="66" s="1" customFormat="1" ht="23" customHeight="1" spans="1:10">
      <c r="A66" s="11" t="s">
        <v>314</v>
      </c>
      <c r="B66" s="14">
        <v>2</v>
      </c>
      <c r="C66" s="11" t="s">
        <v>298</v>
      </c>
      <c r="D66" s="11" t="s">
        <v>12</v>
      </c>
      <c r="E66" s="11" t="s">
        <v>315</v>
      </c>
      <c r="F66" s="13">
        <v>86.2</v>
      </c>
      <c r="G66" s="13">
        <f t="shared" si="0"/>
        <v>45.2</v>
      </c>
      <c r="H66" s="13">
        <f t="shared" si="1"/>
        <v>43.1</v>
      </c>
      <c r="I66" s="13">
        <f t="shared" si="2"/>
        <v>88.3</v>
      </c>
      <c r="J66" s="11">
        <v>1</v>
      </c>
    </row>
    <row r="67" s="1" customFormat="1" ht="23" customHeight="1" spans="1:10">
      <c r="A67" s="11" t="s">
        <v>297</v>
      </c>
      <c r="B67" s="16"/>
      <c r="C67" s="11" t="s">
        <v>298</v>
      </c>
      <c r="D67" s="11" t="s">
        <v>12</v>
      </c>
      <c r="E67" s="11" t="s">
        <v>299</v>
      </c>
      <c r="F67" s="13">
        <v>84.8</v>
      </c>
      <c r="G67" s="13">
        <f t="shared" ref="G67:G75" si="3">E67*0.5</f>
        <v>43.15</v>
      </c>
      <c r="H67" s="13">
        <f t="shared" ref="H67:H75" si="4">F67*0.5</f>
        <v>42.4</v>
      </c>
      <c r="I67" s="13">
        <f t="shared" ref="I67:I75" si="5">G67+H67</f>
        <v>85.55</v>
      </c>
      <c r="J67" s="11">
        <v>2</v>
      </c>
    </row>
    <row r="68" s="1" customFormat="1" ht="23" customHeight="1" spans="1:10">
      <c r="A68" s="11" t="s">
        <v>316</v>
      </c>
      <c r="B68" s="14">
        <v>3</v>
      </c>
      <c r="C68" s="11" t="s">
        <v>317</v>
      </c>
      <c r="D68" s="11" t="s">
        <v>12</v>
      </c>
      <c r="E68" s="11" t="s">
        <v>318</v>
      </c>
      <c r="F68" s="13">
        <v>89</v>
      </c>
      <c r="G68" s="13">
        <f t="shared" si="3"/>
        <v>43.35</v>
      </c>
      <c r="H68" s="13">
        <f t="shared" si="4"/>
        <v>44.5</v>
      </c>
      <c r="I68" s="13">
        <f t="shared" si="5"/>
        <v>87.85</v>
      </c>
      <c r="J68" s="11">
        <v>1</v>
      </c>
    </row>
    <row r="69" s="1" customFormat="1" ht="23" customHeight="1" spans="1:10">
      <c r="A69" s="11" t="s">
        <v>323</v>
      </c>
      <c r="B69" s="15"/>
      <c r="C69" s="11" t="s">
        <v>317</v>
      </c>
      <c r="D69" s="11" t="s">
        <v>33</v>
      </c>
      <c r="E69" s="11" t="s">
        <v>324</v>
      </c>
      <c r="F69" s="13">
        <v>75.8</v>
      </c>
      <c r="G69" s="13">
        <f t="shared" si="3"/>
        <v>46.3</v>
      </c>
      <c r="H69" s="13">
        <f t="shared" si="4"/>
        <v>37.9</v>
      </c>
      <c r="I69" s="13">
        <f t="shared" si="5"/>
        <v>84.2</v>
      </c>
      <c r="J69" s="11">
        <v>2</v>
      </c>
    </row>
    <row r="70" s="1" customFormat="1" ht="23" customHeight="1" spans="1:10">
      <c r="A70" s="11" t="s">
        <v>327</v>
      </c>
      <c r="B70" s="16"/>
      <c r="C70" s="11" t="s">
        <v>317</v>
      </c>
      <c r="D70" s="11" t="s">
        <v>33</v>
      </c>
      <c r="E70" s="11" t="s">
        <v>328</v>
      </c>
      <c r="F70" s="13">
        <v>85.6</v>
      </c>
      <c r="G70" s="13">
        <f t="shared" si="3"/>
        <v>39.05</v>
      </c>
      <c r="H70" s="13">
        <f t="shared" si="4"/>
        <v>42.8</v>
      </c>
      <c r="I70" s="13">
        <f t="shared" si="5"/>
        <v>81.85</v>
      </c>
      <c r="J70" s="11">
        <v>3</v>
      </c>
    </row>
    <row r="71" s="1" customFormat="1" ht="23" customHeight="1" spans="1:10">
      <c r="A71" s="11" t="s">
        <v>332</v>
      </c>
      <c r="B71" s="11">
        <v>1</v>
      </c>
      <c r="C71" s="11" t="s">
        <v>333</v>
      </c>
      <c r="D71" s="11" t="s">
        <v>12</v>
      </c>
      <c r="E71" s="11" t="s">
        <v>334</v>
      </c>
      <c r="F71" s="13">
        <v>70.4</v>
      </c>
      <c r="G71" s="13">
        <f t="shared" si="3"/>
        <v>27.2</v>
      </c>
      <c r="H71" s="13">
        <f t="shared" si="4"/>
        <v>35.2</v>
      </c>
      <c r="I71" s="13">
        <f t="shared" si="5"/>
        <v>62.4</v>
      </c>
      <c r="J71" s="11">
        <v>1</v>
      </c>
    </row>
    <row r="72" s="1" customFormat="1" ht="23" customHeight="1" spans="1:10">
      <c r="A72" s="11" t="s">
        <v>347</v>
      </c>
      <c r="B72" s="11">
        <v>1</v>
      </c>
      <c r="C72" s="11" t="s">
        <v>345</v>
      </c>
      <c r="D72" s="11" t="s">
        <v>12</v>
      </c>
      <c r="E72" s="11" t="s">
        <v>348</v>
      </c>
      <c r="F72" s="13">
        <v>66.8</v>
      </c>
      <c r="G72" s="13">
        <f t="shared" si="3"/>
        <v>32.9</v>
      </c>
      <c r="H72" s="13">
        <f t="shared" si="4"/>
        <v>33.4</v>
      </c>
      <c r="I72" s="13">
        <f t="shared" si="5"/>
        <v>66.3</v>
      </c>
      <c r="J72" s="11">
        <v>1</v>
      </c>
    </row>
    <row r="73" s="1" customFormat="1" ht="23" customHeight="1" spans="1:10">
      <c r="A73" s="11" t="s">
        <v>339</v>
      </c>
      <c r="B73" s="11">
        <v>1</v>
      </c>
      <c r="C73" s="11" t="s">
        <v>340</v>
      </c>
      <c r="D73" s="11" t="s">
        <v>33</v>
      </c>
      <c r="E73" s="11" t="s">
        <v>341</v>
      </c>
      <c r="F73" s="13">
        <v>71.2</v>
      </c>
      <c r="G73" s="13">
        <f t="shared" si="3"/>
        <v>30.15</v>
      </c>
      <c r="H73" s="13">
        <f t="shared" si="4"/>
        <v>35.6</v>
      </c>
      <c r="I73" s="13">
        <f t="shared" si="5"/>
        <v>65.75</v>
      </c>
      <c r="J73" s="11">
        <v>1</v>
      </c>
    </row>
    <row r="74" s="1" customFormat="1" ht="23" customHeight="1" spans="1:10">
      <c r="A74" s="11" t="s">
        <v>338</v>
      </c>
      <c r="B74" s="14">
        <v>2</v>
      </c>
      <c r="C74" s="11" t="s">
        <v>336</v>
      </c>
      <c r="D74" s="11" t="s">
        <v>12</v>
      </c>
      <c r="E74" s="11" t="s">
        <v>315</v>
      </c>
      <c r="F74" s="13">
        <v>85.2</v>
      </c>
      <c r="G74" s="13">
        <f t="shared" si="3"/>
        <v>45.2</v>
      </c>
      <c r="H74" s="13">
        <f t="shared" si="4"/>
        <v>42.6</v>
      </c>
      <c r="I74" s="13">
        <f t="shared" si="5"/>
        <v>87.8</v>
      </c>
      <c r="J74" s="11">
        <v>1</v>
      </c>
    </row>
    <row r="75" s="1" customFormat="1" ht="23" customHeight="1" spans="1:10">
      <c r="A75" s="11" t="s">
        <v>349</v>
      </c>
      <c r="B75" s="16"/>
      <c r="C75" s="11" t="s">
        <v>336</v>
      </c>
      <c r="D75" s="11" t="s">
        <v>12</v>
      </c>
      <c r="E75" s="11" t="s">
        <v>208</v>
      </c>
      <c r="F75" s="13">
        <v>77.6</v>
      </c>
      <c r="G75" s="13">
        <f t="shared" si="3"/>
        <v>44.7</v>
      </c>
      <c r="H75" s="13">
        <f t="shared" si="4"/>
        <v>38.8</v>
      </c>
      <c r="I75" s="13">
        <f t="shared" si="5"/>
        <v>83.5</v>
      </c>
      <c r="J75" s="11">
        <v>2</v>
      </c>
    </row>
    <row r="76" s="1" customFormat="1" ht="23" customHeight="1" spans="1:9">
      <c r="A76"/>
      <c r="B76" s="2"/>
      <c r="C76"/>
      <c r="D76"/>
      <c r="E76"/>
      <c r="F76" s="17"/>
      <c r="G76" s="17"/>
      <c r="H76" s="17"/>
      <c r="I76" s="18"/>
    </row>
    <row r="77" s="1" customFormat="1" ht="23" customHeight="1" spans="1:9">
      <c r="A77"/>
      <c r="B77" s="2"/>
      <c r="C77"/>
      <c r="D77"/>
      <c r="E77"/>
      <c r="F77" s="17"/>
      <c r="G77" s="17"/>
      <c r="H77" s="17"/>
      <c r="I77" s="18"/>
    </row>
    <row r="78" s="1" customFormat="1" ht="23" customHeight="1" spans="1:9">
      <c r="A78"/>
      <c r="B78" s="2"/>
      <c r="C78"/>
      <c r="D78"/>
      <c r="E78"/>
      <c r="F78" s="17"/>
      <c r="G78" s="17"/>
      <c r="H78" s="17"/>
      <c r="I78" s="18"/>
    </row>
    <row r="79" s="1" customFormat="1" ht="23" customHeight="1" spans="1:9">
      <c r="A79"/>
      <c r="B79" s="2"/>
      <c r="C79"/>
      <c r="D79"/>
      <c r="E79"/>
      <c r="F79" s="17"/>
      <c r="G79" s="17"/>
      <c r="H79" s="17"/>
      <c r="I79" s="18"/>
    </row>
    <row r="80" s="1" customFormat="1" ht="23" customHeight="1" spans="1:9">
      <c r="A80"/>
      <c r="B80" s="2"/>
      <c r="C80"/>
      <c r="D80"/>
      <c r="E80"/>
      <c r="F80" s="17"/>
      <c r="G80" s="17"/>
      <c r="H80" s="17"/>
      <c r="I80" s="18"/>
    </row>
    <row r="81" s="1" customFormat="1" ht="23" customHeight="1" spans="1:9">
      <c r="A81"/>
      <c r="B81" s="2"/>
      <c r="C81"/>
      <c r="D81"/>
      <c r="E81"/>
      <c r="F81" s="17"/>
      <c r="G81" s="17"/>
      <c r="H81" s="17"/>
      <c r="I81" s="18"/>
    </row>
    <row r="82" s="1" customFormat="1" ht="23" customHeight="1" spans="1:9">
      <c r="A82"/>
      <c r="B82" s="2"/>
      <c r="C82"/>
      <c r="D82"/>
      <c r="E82"/>
      <c r="F82" s="17"/>
      <c r="G82" s="17"/>
      <c r="H82" s="17"/>
      <c r="I82" s="18"/>
    </row>
    <row r="83" s="1" customFormat="1" ht="23" customHeight="1" spans="1:9">
      <c r="A83"/>
      <c r="B83" s="2"/>
      <c r="C83"/>
      <c r="D83"/>
      <c r="E83"/>
      <c r="F83" s="17"/>
      <c r="G83" s="17"/>
      <c r="H83" s="17"/>
      <c r="I83" s="18"/>
    </row>
    <row r="84" s="1" customFormat="1" ht="23" customHeight="1" spans="1:9">
      <c r="A84"/>
      <c r="B84" s="2"/>
      <c r="C84"/>
      <c r="D84"/>
      <c r="E84"/>
      <c r="F84" s="17"/>
      <c r="G84" s="17"/>
      <c r="H84" s="17"/>
      <c r="I84" s="18"/>
    </row>
    <row r="85" s="1" customFormat="1" ht="23" customHeight="1" spans="1:9">
      <c r="A85"/>
      <c r="B85" s="2"/>
      <c r="C85"/>
      <c r="D85"/>
      <c r="E85"/>
      <c r="F85" s="17"/>
      <c r="G85" s="17"/>
      <c r="H85" s="17"/>
      <c r="I85" s="18"/>
    </row>
    <row r="86" s="1" customFormat="1" ht="23" customHeight="1" spans="1:9">
      <c r="A86"/>
      <c r="B86" s="2"/>
      <c r="C86"/>
      <c r="D86"/>
      <c r="E86"/>
      <c r="F86" s="17"/>
      <c r="G86" s="17"/>
      <c r="H86" s="17"/>
      <c r="I86" s="18"/>
    </row>
    <row r="87" s="1" customFormat="1" ht="23" customHeight="1" spans="1:9">
      <c r="A87"/>
      <c r="B87" s="2"/>
      <c r="C87"/>
      <c r="D87"/>
      <c r="E87"/>
      <c r="F87" s="17"/>
      <c r="G87" s="17"/>
      <c r="H87" s="17"/>
      <c r="I87" s="18"/>
    </row>
    <row r="88" s="1" customFormat="1" ht="23" customHeight="1" spans="1:9">
      <c r="A88"/>
      <c r="B88" s="2"/>
      <c r="C88"/>
      <c r="D88"/>
      <c r="E88"/>
      <c r="F88" s="17"/>
      <c r="G88" s="17"/>
      <c r="H88" s="17"/>
      <c r="I88" s="18"/>
    </row>
    <row r="89" s="1" customFormat="1" ht="23" customHeight="1" spans="1:9">
      <c r="A89"/>
      <c r="B89" s="2"/>
      <c r="C89"/>
      <c r="D89"/>
      <c r="E89"/>
      <c r="F89" s="17"/>
      <c r="G89" s="17"/>
      <c r="H89" s="17"/>
      <c r="I89" s="18"/>
    </row>
    <row r="90" s="1" customFormat="1" ht="23" customHeight="1" spans="1:9">
      <c r="A90"/>
      <c r="B90" s="2"/>
      <c r="C90"/>
      <c r="D90"/>
      <c r="E90"/>
      <c r="F90" s="17"/>
      <c r="G90" s="17"/>
      <c r="H90" s="17"/>
      <c r="I90" s="18"/>
    </row>
    <row r="91" s="1" customFormat="1" ht="23" customHeight="1" spans="1:9">
      <c r="A91"/>
      <c r="B91" s="2"/>
      <c r="C91"/>
      <c r="D91"/>
      <c r="E91"/>
      <c r="F91" s="17"/>
      <c r="G91" s="17"/>
      <c r="H91" s="17"/>
      <c r="I91" s="18"/>
    </row>
    <row r="92" s="1" customFormat="1" ht="23" customHeight="1" spans="1:9">
      <c r="A92"/>
      <c r="B92" s="2"/>
      <c r="C92"/>
      <c r="D92"/>
      <c r="E92"/>
      <c r="F92" s="17"/>
      <c r="G92" s="17"/>
      <c r="H92" s="17"/>
      <c r="I92" s="18"/>
    </row>
    <row r="93" s="1" customFormat="1" ht="23" customHeight="1" spans="1:9">
      <c r="A93"/>
      <c r="B93" s="2"/>
      <c r="C93"/>
      <c r="D93"/>
      <c r="E93"/>
      <c r="F93" s="17"/>
      <c r="G93" s="17"/>
      <c r="H93" s="17"/>
      <c r="I93" s="18"/>
    </row>
    <row r="94" s="1" customFormat="1" ht="23" customHeight="1" spans="1:9">
      <c r="A94"/>
      <c r="B94" s="2"/>
      <c r="C94"/>
      <c r="D94"/>
      <c r="E94"/>
      <c r="F94" s="17"/>
      <c r="G94" s="17"/>
      <c r="H94" s="17"/>
      <c r="I94" s="18"/>
    </row>
    <row r="95" s="1" customFormat="1" ht="23" customHeight="1" spans="1:9">
      <c r="A95"/>
      <c r="B95" s="2"/>
      <c r="C95"/>
      <c r="D95"/>
      <c r="E95"/>
      <c r="F95" s="17"/>
      <c r="G95" s="17"/>
      <c r="H95" s="17"/>
      <c r="I95" s="18"/>
    </row>
    <row r="96" s="1" customFormat="1" ht="23" customHeight="1" spans="1:9">
      <c r="A96"/>
      <c r="B96" s="2"/>
      <c r="C96"/>
      <c r="D96"/>
      <c r="E96"/>
      <c r="F96" s="17"/>
      <c r="G96" s="17"/>
      <c r="H96" s="17"/>
      <c r="I96" s="18"/>
    </row>
    <row r="97" s="1" customFormat="1" ht="23" customHeight="1" spans="1:9">
      <c r="A97"/>
      <c r="B97" s="2"/>
      <c r="C97"/>
      <c r="D97"/>
      <c r="E97"/>
      <c r="F97" s="17"/>
      <c r="G97" s="17"/>
      <c r="H97" s="17"/>
      <c r="I97" s="18"/>
    </row>
    <row r="98" s="1" customFormat="1" ht="23" customHeight="1" spans="1:9">
      <c r="A98"/>
      <c r="B98" s="2"/>
      <c r="C98"/>
      <c r="D98"/>
      <c r="E98"/>
      <c r="F98" s="17"/>
      <c r="G98" s="17"/>
      <c r="H98" s="17"/>
      <c r="I98" s="18"/>
    </row>
    <row r="99" s="1" customFormat="1" ht="23" customHeight="1" spans="1:9">
      <c r="A99"/>
      <c r="B99" s="2"/>
      <c r="C99"/>
      <c r="D99"/>
      <c r="E99"/>
      <c r="F99" s="17"/>
      <c r="G99" s="17"/>
      <c r="H99" s="17"/>
      <c r="I99" s="18"/>
    </row>
    <row r="100" s="1" customFormat="1" ht="23" customHeight="1" spans="1:9">
      <c r="A100"/>
      <c r="B100" s="2"/>
      <c r="C100"/>
      <c r="D100"/>
      <c r="E100"/>
      <c r="F100" s="17"/>
      <c r="G100" s="17"/>
      <c r="H100" s="17"/>
      <c r="I100" s="18"/>
    </row>
    <row r="101" s="1" customFormat="1" ht="23" customHeight="1" spans="1:9">
      <c r="A101"/>
      <c r="B101" s="2"/>
      <c r="C101"/>
      <c r="D101"/>
      <c r="E101"/>
      <c r="F101" s="17"/>
      <c r="G101" s="17"/>
      <c r="H101" s="17"/>
      <c r="I101" s="18"/>
    </row>
    <row r="102" s="1" customFormat="1" ht="23" customHeight="1" spans="1:9">
      <c r="A102"/>
      <c r="B102" s="2"/>
      <c r="C102"/>
      <c r="D102"/>
      <c r="E102"/>
      <c r="F102" s="17"/>
      <c r="G102" s="17"/>
      <c r="H102" s="17"/>
      <c r="I102" s="18"/>
    </row>
    <row r="103" s="1" customFormat="1" ht="23" customHeight="1" spans="1:9">
      <c r="A103"/>
      <c r="B103" s="2"/>
      <c r="C103"/>
      <c r="D103"/>
      <c r="E103"/>
      <c r="F103" s="17"/>
      <c r="G103" s="17"/>
      <c r="H103" s="17"/>
      <c r="I103" s="18"/>
    </row>
    <row r="104" s="1" customFormat="1" ht="23" customHeight="1" spans="1:9">
      <c r="A104"/>
      <c r="B104" s="2"/>
      <c r="C104"/>
      <c r="D104"/>
      <c r="E104"/>
      <c r="F104" s="17"/>
      <c r="G104" s="17"/>
      <c r="H104" s="17"/>
      <c r="I104" s="18"/>
    </row>
    <row r="105" s="1" customFormat="1" ht="23" customHeight="1" spans="1:9">
      <c r="A105"/>
      <c r="B105" s="2"/>
      <c r="C105"/>
      <c r="D105"/>
      <c r="E105"/>
      <c r="F105" s="17"/>
      <c r="G105" s="17"/>
      <c r="H105" s="17"/>
      <c r="I105" s="18"/>
    </row>
    <row r="106" s="1" customFormat="1" ht="23" customHeight="1" spans="1:9">
      <c r="A106"/>
      <c r="B106" s="2"/>
      <c r="C106"/>
      <c r="D106"/>
      <c r="E106"/>
      <c r="F106" s="17"/>
      <c r="G106" s="17"/>
      <c r="H106" s="17"/>
      <c r="I106" s="18"/>
    </row>
    <row r="107" s="1" customFormat="1" ht="23" customHeight="1" spans="1:9">
      <c r="A107"/>
      <c r="B107" s="2"/>
      <c r="C107"/>
      <c r="D107"/>
      <c r="E107"/>
      <c r="F107" s="17"/>
      <c r="G107" s="17"/>
      <c r="H107" s="17"/>
      <c r="I107" s="18"/>
    </row>
    <row r="108" s="1" customFormat="1" ht="23" customHeight="1" spans="1:9">
      <c r="A108"/>
      <c r="B108" s="2"/>
      <c r="C108"/>
      <c r="D108"/>
      <c r="E108"/>
      <c r="F108" s="17"/>
      <c r="G108" s="17"/>
      <c r="H108" s="17"/>
      <c r="I108" s="18"/>
    </row>
    <row r="109" s="1" customFormat="1" ht="23" customHeight="1" spans="1:9">
      <c r="A109"/>
      <c r="B109" s="2"/>
      <c r="C109"/>
      <c r="D109"/>
      <c r="E109"/>
      <c r="F109" s="17"/>
      <c r="G109" s="17"/>
      <c r="H109" s="17"/>
      <c r="I109" s="18"/>
    </row>
    <row r="110" s="1" customFormat="1" ht="23" customHeight="1" spans="1:9">
      <c r="A110"/>
      <c r="B110" s="2"/>
      <c r="C110"/>
      <c r="D110"/>
      <c r="E110"/>
      <c r="F110" s="17"/>
      <c r="G110" s="17"/>
      <c r="H110" s="17"/>
      <c r="I110" s="18"/>
    </row>
    <row r="111" s="1" customFormat="1" ht="23" customHeight="1" spans="1:9">
      <c r="A111"/>
      <c r="B111" s="2"/>
      <c r="C111"/>
      <c r="D111"/>
      <c r="E111"/>
      <c r="F111" s="17"/>
      <c r="G111" s="17"/>
      <c r="H111" s="17"/>
      <c r="I111" s="18"/>
    </row>
    <row r="112" s="1" customFormat="1" ht="23" customHeight="1" spans="1:9">
      <c r="A112"/>
      <c r="B112" s="2"/>
      <c r="C112"/>
      <c r="D112"/>
      <c r="E112"/>
      <c r="F112" s="17"/>
      <c r="G112" s="17"/>
      <c r="H112" s="17"/>
      <c r="I112" s="18"/>
    </row>
    <row r="113" s="1" customFormat="1" ht="23" customHeight="1" spans="1:9">
      <c r="A113"/>
      <c r="B113" s="2"/>
      <c r="C113"/>
      <c r="D113"/>
      <c r="E113"/>
      <c r="F113" s="17"/>
      <c r="G113" s="17"/>
      <c r="H113" s="17"/>
      <c r="I113" s="18"/>
    </row>
    <row r="114" s="1" customFormat="1" ht="23" customHeight="1" spans="1:9">
      <c r="A114"/>
      <c r="B114" s="2"/>
      <c r="C114"/>
      <c r="D114"/>
      <c r="E114"/>
      <c r="F114" s="17"/>
      <c r="G114" s="17"/>
      <c r="H114" s="17"/>
      <c r="I114" s="18"/>
    </row>
    <row r="115" s="1" customFormat="1" ht="23" customHeight="1" spans="1:9">
      <c r="A115"/>
      <c r="B115" s="2"/>
      <c r="C115"/>
      <c r="D115"/>
      <c r="E115"/>
      <c r="F115" s="17"/>
      <c r="G115" s="17"/>
      <c r="H115" s="17"/>
      <c r="I115" s="18"/>
    </row>
    <row r="116" s="1" customFormat="1" ht="23" customHeight="1" spans="1:9">
      <c r="A116"/>
      <c r="B116" s="2"/>
      <c r="C116"/>
      <c r="D116"/>
      <c r="E116"/>
      <c r="F116" s="17"/>
      <c r="G116" s="17"/>
      <c r="H116" s="17"/>
      <c r="I116" s="18"/>
    </row>
    <row r="117" s="1" customFormat="1" ht="23" customHeight="1" spans="1:9">
      <c r="A117"/>
      <c r="B117" s="2"/>
      <c r="C117"/>
      <c r="D117"/>
      <c r="E117"/>
      <c r="F117" s="17"/>
      <c r="G117" s="17"/>
      <c r="H117" s="17"/>
      <c r="I117" s="18"/>
    </row>
    <row r="118" s="1" customFormat="1" ht="23" customHeight="1" spans="1:9">
      <c r="A118"/>
      <c r="B118" s="2"/>
      <c r="C118"/>
      <c r="D118"/>
      <c r="E118"/>
      <c r="F118" s="17"/>
      <c r="G118" s="17"/>
      <c r="H118" s="17"/>
      <c r="I118" s="18"/>
    </row>
    <row r="119" s="1" customFormat="1" ht="23" customHeight="1" spans="1:9">
      <c r="A119"/>
      <c r="B119" s="2"/>
      <c r="C119"/>
      <c r="D119"/>
      <c r="E119"/>
      <c r="F119" s="17"/>
      <c r="G119" s="17"/>
      <c r="H119" s="17"/>
      <c r="I119" s="18"/>
    </row>
    <row r="120" s="1" customFormat="1" ht="23" customHeight="1" spans="1:9">
      <c r="A120"/>
      <c r="B120" s="2"/>
      <c r="C120"/>
      <c r="D120"/>
      <c r="E120"/>
      <c r="F120" s="17"/>
      <c r="G120" s="17"/>
      <c r="H120" s="17"/>
      <c r="I120" s="18"/>
    </row>
    <row r="121" s="1" customFormat="1" ht="23" customHeight="1" spans="1:9">
      <c r="A121"/>
      <c r="B121" s="2"/>
      <c r="C121"/>
      <c r="D121"/>
      <c r="E121"/>
      <c r="F121" s="17"/>
      <c r="G121" s="17"/>
      <c r="H121" s="17"/>
      <c r="I121" s="18"/>
    </row>
    <row r="122" s="1" customFormat="1" ht="23" customHeight="1" spans="1:9">
      <c r="A122"/>
      <c r="B122" s="2"/>
      <c r="C122"/>
      <c r="D122"/>
      <c r="E122"/>
      <c r="F122" s="17"/>
      <c r="G122" s="17"/>
      <c r="H122" s="17"/>
      <c r="I122" s="18"/>
    </row>
    <row r="123" s="1" customFormat="1" ht="23" customHeight="1" spans="1:9">
      <c r="A123"/>
      <c r="B123" s="2"/>
      <c r="C123"/>
      <c r="D123"/>
      <c r="E123"/>
      <c r="F123" s="17"/>
      <c r="G123" s="17"/>
      <c r="H123" s="17"/>
      <c r="I123" s="18"/>
    </row>
    <row r="124" s="1" customFormat="1" ht="23" customHeight="1" spans="1:9">
      <c r="A124"/>
      <c r="B124" s="2"/>
      <c r="C124"/>
      <c r="D124"/>
      <c r="E124"/>
      <c r="F124" s="17"/>
      <c r="G124" s="17"/>
      <c r="H124" s="17"/>
      <c r="I124" s="18"/>
    </row>
    <row r="125" s="1" customFormat="1" ht="23" customHeight="1" spans="1:9">
      <c r="A125"/>
      <c r="B125" s="2"/>
      <c r="C125"/>
      <c r="D125"/>
      <c r="E125"/>
      <c r="F125" s="17"/>
      <c r="G125" s="17"/>
      <c r="H125" s="17"/>
      <c r="I125" s="18"/>
    </row>
    <row r="126" s="1" customFormat="1" ht="23" customHeight="1" spans="1:9">
      <c r="A126"/>
      <c r="B126" s="2"/>
      <c r="C126"/>
      <c r="D126"/>
      <c r="E126"/>
      <c r="F126" s="17"/>
      <c r="G126" s="17"/>
      <c r="H126" s="17"/>
      <c r="I126" s="18"/>
    </row>
    <row r="127" s="1" customFormat="1" ht="23" customHeight="1" spans="1:9">
      <c r="A127"/>
      <c r="B127" s="2"/>
      <c r="C127"/>
      <c r="D127"/>
      <c r="E127"/>
      <c r="F127" s="17"/>
      <c r="G127" s="17"/>
      <c r="H127" s="17"/>
      <c r="I127" s="18"/>
    </row>
    <row r="128" s="1" customFormat="1" ht="23" customHeight="1" spans="1:9">
      <c r="A128"/>
      <c r="B128" s="2"/>
      <c r="C128"/>
      <c r="D128"/>
      <c r="E128"/>
      <c r="F128" s="17"/>
      <c r="G128" s="17"/>
      <c r="H128" s="17"/>
      <c r="I128" s="18"/>
    </row>
    <row r="129" s="1" customFormat="1" ht="23" customHeight="1" spans="1:9">
      <c r="A129"/>
      <c r="B129" s="2"/>
      <c r="C129"/>
      <c r="D129"/>
      <c r="E129"/>
      <c r="F129" s="17"/>
      <c r="G129" s="17"/>
      <c r="H129" s="17"/>
      <c r="I129" s="18"/>
    </row>
    <row r="130" s="1" customFormat="1" ht="23" customHeight="1" spans="1:9">
      <c r="A130"/>
      <c r="B130" s="2"/>
      <c r="C130"/>
      <c r="D130"/>
      <c r="E130"/>
      <c r="F130" s="17"/>
      <c r="G130" s="17"/>
      <c r="H130" s="17"/>
      <c r="I130" s="18"/>
    </row>
    <row r="131" s="1" customFormat="1" ht="23" customHeight="1" spans="1:9">
      <c r="A131"/>
      <c r="B131" s="2"/>
      <c r="C131"/>
      <c r="D131"/>
      <c r="E131"/>
      <c r="F131" s="17"/>
      <c r="G131" s="17"/>
      <c r="H131" s="17"/>
      <c r="I131" s="18"/>
    </row>
    <row r="132" s="1" customFormat="1" ht="23" customHeight="1" spans="1:9">
      <c r="A132"/>
      <c r="B132" s="2"/>
      <c r="C132"/>
      <c r="D132"/>
      <c r="E132"/>
      <c r="F132" s="17"/>
      <c r="G132" s="17"/>
      <c r="H132" s="17"/>
      <c r="I132" s="18"/>
    </row>
    <row r="133" s="1" customFormat="1" ht="23" customHeight="1" spans="1:9">
      <c r="A133"/>
      <c r="B133" s="2"/>
      <c r="C133"/>
      <c r="D133"/>
      <c r="E133"/>
      <c r="F133" s="17"/>
      <c r="G133" s="17"/>
      <c r="H133" s="17"/>
      <c r="I133" s="18"/>
    </row>
    <row r="134" s="1" customFormat="1" ht="23" customHeight="1" spans="1:9">
      <c r="A134"/>
      <c r="B134" s="2"/>
      <c r="C134"/>
      <c r="D134"/>
      <c r="E134"/>
      <c r="F134" s="17"/>
      <c r="G134" s="17"/>
      <c r="H134" s="17"/>
      <c r="I134" s="18"/>
    </row>
    <row r="135" s="1" customFormat="1" ht="23" customHeight="1" spans="1:9">
      <c r="A135"/>
      <c r="B135" s="2"/>
      <c r="C135"/>
      <c r="D135"/>
      <c r="E135"/>
      <c r="F135" s="17"/>
      <c r="G135" s="17"/>
      <c r="H135" s="17"/>
      <c r="I135" s="18"/>
    </row>
    <row r="136" s="1" customFormat="1" ht="23" customHeight="1" spans="1:9">
      <c r="A136"/>
      <c r="B136" s="2"/>
      <c r="C136"/>
      <c r="D136"/>
      <c r="E136"/>
      <c r="F136" s="17"/>
      <c r="G136" s="17"/>
      <c r="H136" s="17"/>
      <c r="I136" s="18"/>
    </row>
    <row r="137" s="1" customFormat="1" ht="23" customHeight="1" spans="1:9">
      <c r="A137"/>
      <c r="B137" s="2"/>
      <c r="C137"/>
      <c r="D137"/>
      <c r="E137"/>
      <c r="F137" s="17"/>
      <c r="G137" s="17"/>
      <c r="H137" s="17"/>
      <c r="I137" s="18"/>
    </row>
    <row r="138" s="1" customFormat="1" ht="23" customHeight="1" spans="1:9">
      <c r="A138"/>
      <c r="B138" s="2"/>
      <c r="C138"/>
      <c r="D138"/>
      <c r="E138"/>
      <c r="F138" s="17"/>
      <c r="G138" s="17"/>
      <c r="H138" s="17"/>
      <c r="I138" s="18"/>
    </row>
    <row r="139" s="1" customFormat="1" ht="23" customHeight="1" spans="1:9">
      <c r="A139"/>
      <c r="B139" s="2"/>
      <c r="C139"/>
      <c r="D139"/>
      <c r="E139"/>
      <c r="F139" s="17"/>
      <c r="G139" s="17"/>
      <c r="H139" s="17"/>
      <c r="I139" s="18"/>
    </row>
    <row r="140" s="1" customFormat="1" ht="23" customHeight="1" spans="1:9">
      <c r="A140"/>
      <c r="B140" s="2"/>
      <c r="C140"/>
      <c r="D140"/>
      <c r="E140"/>
      <c r="F140" s="17"/>
      <c r="G140" s="17"/>
      <c r="H140" s="17"/>
      <c r="I140" s="18"/>
    </row>
    <row r="141" s="1" customFormat="1" ht="23" customHeight="1" spans="1:9">
      <c r="A141"/>
      <c r="B141" s="2"/>
      <c r="C141"/>
      <c r="D141"/>
      <c r="E141"/>
      <c r="F141" s="17"/>
      <c r="G141" s="17"/>
      <c r="H141" s="17"/>
      <c r="I141" s="18"/>
    </row>
    <row r="142" s="1" customFormat="1" ht="23" customHeight="1" spans="1:9">
      <c r="A142"/>
      <c r="B142" s="2"/>
      <c r="C142"/>
      <c r="D142"/>
      <c r="E142"/>
      <c r="F142" s="17"/>
      <c r="G142" s="17"/>
      <c r="H142" s="17"/>
      <c r="I142" s="18"/>
    </row>
    <row r="143" s="1" customFormat="1" ht="23" customHeight="1" spans="1:9">
      <c r="A143"/>
      <c r="B143" s="2"/>
      <c r="C143"/>
      <c r="D143"/>
      <c r="E143"/>
      <c r="F143" s="17"/>
      <c r="G143" s="17"/>
      <c r="H143" s="17"/>
      <c r="I143" s="18"/>
    </row>
    <row r="144" s="1" customFormat="1" ht="23" customHeight="1" spans="1:9">
      <c r="A144"/>
      <c r="B144" s="2"/>
      <c r="C144"/>
      <c r="D144"/>
      <c r="E144"/>
      <c r="F144" s="17"/>
      <c r="G144" s="17"/>
      <c r="H144" s="17"/>
      <c r="I144" s="18"/>
    </row>
    <row r="145" s="1" customFormat="1" ht="23" customHeight="1" spans="1:9">
      <c r="A145"/>
      <c r="B145" s="2"/>
      <c r="C145"/>
      <c r="D145"/>
      <c r="E145"/>
      <c r="F145" s="17"/>
      <c r="G145" s="17"/>
      <c r="H145" s="17"/>
      <c r="I145" s="18"/>
    </row>
    <row r="146" s="1" customFormat="1" ht="23" customHeight="1" spans="1:9">
      <c r="A146"/>
      <c r="B146" s="2"/>
      <c r="C146"/>
      <c r="D146"/>
      <c r="E146"/>
      <c r="F146" s="17"/>
      <c r="G146" s="17"/>
      <c r="H146" s="17"/>
      <c r="I146" s="18"/>
    </row>
    <row r="147" s="1" customFormat="1" ht="23" customHeight="1" spans="1:9">
      <c r="A147"/>
      <c r="B147" s="2"/>
      <c r="C147"/>
      <c r="D147"/>
      <c r="E147"/>
      <c r="F147" s="17"/>
      <c r="G147" s="17"/>
      <c r="H147" s="17"/>
      <c r="I147" s="18"/>
    </row>
    <row r="148" s="1" customFormat="1" ht="23" customHeight="1" spans="1:9">
      <c r="A148"/>
      <c r="B148" s="2"/>
      <c r="C148"/>
      <c r="D148"/>
      <c r="E148"/>
      <c r="F148" s="17"/>
      <c r="G148" s="17"/>
      <c r="H148" s="17"/>
      <c r="I148" s="18"/>
    </row>
    <row r="149" s="1" customFormat="1" ht="23" customHeight="1" spans="1:9">
      <c r="A149"/>
      <c r="B149" s="2"/>
      <c r="C149"/>
      <c r="D149"/>
      <c r="E149"/>
      <c r="F149" s="17"/>
      <c r="G149" s="17"/>
      <c r="H149" s="17"/>
      <c r="I149" s="18"/>
    </row>
    <row r="150" s="1" customFormat="1" ht="23" customHeight="1" spans="1:9">
      <c r="A150"/>
      <c r="B150" s="2"/>
      <c r="C150"/>
      <c r="D150"/>
      <c r="E150"/>
      <c r="F150" s="17"/>
      <c r="G150" s="17"/>
      <c r="H150" s="17"/>
      <c r="I150" s="18"/>
    </row>
    <row r="151" s="1" customFormat="1" ht="23" customHeight="1" spans="1:9">
      <c r="A151"/>
      <c r="B151" s="2"/>
      <c r="C151"/>
      <c r="D151"/>
      <c r="E151"/>
      <c r="F151" s="17"/>
      <c r="G151" s="17"/>
      <c r="H151" s="17"/>
      <c r="I151" s="18"/>
    </row>
    <row r="152" s="1" customFormat="1" ht="23" customHeight="1" spans="1:9">
      <c r="A152"/>
      <c r="B152" s="2"/>
      <c r="C152"/>
      <c r="D152"/>
      <c r="E152"/>
      <c r="F152" s="17"/>
      <c r="G152" s="17"/>
      <c r="H152" s="17"/>
      <c r="I152" s="18"/>
    </row>
    <row r="153" s="1" customFormat="1" ht="23" customHeight="1" spans="1:9">
      <c r="A153"/>
      <c r="B153" s="2"/>
      <c r="C153"/>
      <c r="D153"/>
      <c r="E153"/>
      <c r="F153" s="17"/>
      <c r="G153" s="17"/>
      <c r="H153" s="17"/>
      <c r="I153" s="18"/>
    </row>
    <row r="154" s="1" customFormat="1" ht="23" customHeight="1" spans="1:9">
      <c r="A154"/>
      <c r="B154" s="2"/>
      <c r="C154"/>
      <c r="D154"/>
      <c r="E154"/>
      <c r="F154" s="17"/>
      <c r="G154" s="17"/>
      <c r="H154" s="17"/>
      <c r="I154" s="18"/>
    </row>
    <row r="155" s="1" customFormat="1" ht="23" customHeight="1" spans="1:9">
      <c r="A155"/>
      <c r="B155" s="2"/>
      <c r="C155"/>
      <c r="D155"/>
      <c r="E155"/>
      <c r="F155" s="17"/>
      <c r="G155" s="17"/>
      <c r="H155" s="17"/>
      <c r="I155" s="18"/>
    </row>
    <row r="156" s="1" customFormat="1" ht="23" customHeight="1" spans="1:9">
      <c r="A156"/>
      <c r="B156" s="2"/>
      <c r="C156"/>
      <c r="D156"/>
      <c r="E156"/>
      <c r="F156" s="17"/>
      <c r="G156" s="17"/>
      <c r="H156" s="17"/>
      <c r="I156" s="18"/>
    </row>
    <row r="157" s="1" customFormat="1" ht="23" customHeight="1" spans="1:9">
      <c r="A157"/>
      <c r="B157" s="2"/>
      <c r="C157"/>
      <c r="D157"/>
      <c r="E157"/>
      <c r="F157" s="17"/>
      <c r="G157" s="17"/>
      <c r="H157" s="17"/>
      <c r="I157" s="18"/>
    </row>
    <row r="158" s="1" customFormat="1" ht="23" customHeight="1" spans="1:9">
      <c r="A158"/>
      <c r="B158" s="2"/>
      <c r="C158"/>
      <c r="D158"/>
      <c r="E158"/>
      <c r="F158" s="17"/>
      <c r="G158" s="17"/>
      <c r="H158" s="17"/>
      <c r="I158" s="18"/>
    </row>
    <row r="159" s="1" customFormat="1" ht="23" customHeight="1" spans="1:9">
      <c r="A159"/>
      <c r="B159" s="2"/>
      <c r="C159"/>
      <c r="D159"/>
      <c r="E159"/>
      <c r="F159" s="17"/>
      <c r="G159" s="17"/>
      <c r="H159" s="17"/>
      <c r="I159" s="18"/>
    </row>
    <row r="160" s="1" customFormat="1" ht="23" customHeight="1" spans="1:9">
      <c r="A160"/>
      <c r="B160" s="2"/>
      <c r="C160"/>
      <c r="D160"/>
      <c r="E160"/>
      <c r="F160" s="17"/>
      <c r="G160" s="17"/>
      <c r="H160" s="17"/>
      <c r="I160" s="18"/>
    </row>
    <row r="161" s="1" customFormat="1" ht="23" customHeight="1" spans="1:9">
      <c r="A161"/>
      <c r="B161" s="2"/>
      <c r="C161"/>
      <c r="D161"/>
      <c r="E161"/>
      <c r="F161" s="17"/>
      <c r="G161" s="17"/>
      <c r="H161" s="17"/>
      <c r="I161" s="18"/>
    </row>
    <row r="162" s="1" customFormat="1" ht="23" customHeight="1" spans="1:9">
      <c r="A162"/>
      <c r="B162" s="2"/>
      <c r="C162"/>
      <c r="D162"/>
      <c r="E162"/>
      <c r="F162" s="17"/>
      <c r="G162" s="17"/>
      <c r="H162" s="17"/>
      <c r="I162" s="18"/>
    </row>
    <row r="163" s="1" customFormat="1" ht="23" customHeight="1" spans="1:9">
      <c r="A163"/>
      <c r="B163" s="2"/>
      <c r="C163"/>
      <c r="D163"/>
      <c r="E163"/>
      <c r="F163" s="17"/>
      <c r="G163" s="17"/>
      <c r="H163" s="17"/>
      <c r="I163" s="18"/>
    </row>
    <row r="164" s="1" customFormat="1" ht="23" customHeight="1" spans="1:9">
      <c r="A164"/>
      <c r="B164" s="2"/>
      <c r="C164"/>
      <c r="D164"/>
      <c r="E164"/>
      <c r="F164" s="17"/>
      <c r="G164" s="17"/>
      <c r="H164" s="17"/>
      <c r="I164" s="18"/>
    </row>
    <row r="165" s="1" customFormat="1" ht="23" customHeight="1" spans="1:9">
      <c r="A165"/>
      <c r="B165" s="2"/>
      <c r="C165"/>
      <c r="D165"/>
      <c r="E165"/>
      <c r="F165" s="17"/>
      <c r="G165" s="17"/>
      <c r="H165" s="17"/>
      <c r="I165" s="18"/>
    </row>
    <row r="166" s="1" customFormat="1" ht="23" customHeight="1" spans="1:9">
      <c r="A166"/>
      <c r="B166" s="2"/>
      <c r="C166"/>
      <c r="D166"/>
      <c r="E166"/>
      <c r="F166" s="17"/>
      <c r="G166" s="17"/>
      <c r="H166" s="17"/>
      <c r="I166" s="18"/>
    </row>
    <row r="167" s="1" customFormat="1" ht="23" customHeight="1" spans="1:9">
      <c r="A167"/>
      <c r="B167" s="2"/>
      <c r="C167"/>
      <c r="D167"/>
      <c r="E167"/>
      <c r="F167" s="17"/>
      <c r="G167" s="17"/>
      <c r="H167" s="17"/>
      <c r="I167" s="18"/>
    </row>
    <row r="168" s="1" customFormat="1" ht="23" customHeight="1" spans="1:9">
      <c r="A168"/>
      <c r="B168" s="2"/>
      <c r="C168"/>
      <c r="D168"/>
      <c r="E168"/>
      <c r="F168" s="17"/>
      <c r="G168" s="17"/>
      <c r="H168" s="17"/>
      <c r="I168" s="18"/>
    </row>
    <row r="169" s="1" customFormat="1" ht="23" customHeight="1" spans="1:9">
      <c r="A169"/>
      <c r="B169" s="2"/>
      <c r="C169"/>
      <c r="D169"/>
      <c r="E169"/>
      <c r="F169" s="17"/>
      <c r="G169" s="17"/>
      <c r="H169" s="17"/>
      <c r="I169" s="18"/>
    </row>
    <row r="170" s="1" customFormat="1" ht="23" customHeight="1" spans="1:9">
      <c r="A170"/>
      <c r="B170" s="2"/>
      <c r="C170"/>
      <c r="D170"/>
      <c r="E170"/>
      <c r="F170" s="17"/>
      <c r="G170" s="17"/>
      <c r="H170" s="17"/>
      <c r="I170" s="18"/>
    </row>
    <row r="171" s="1" customFormat="1" ht="23" customHeight="1" spans="1:9">
      <c r="A171"/>
      <c r="B171" s="2"/>
      <c r="C171"/>
      <c r="D171"/>
      <c r="E171"/>
      <c r="F171" s="17"/>
      <c r="G171" s="17"/>
      <c r="H171" s="17"/>
      <c r="I171" s="18"/>
    </row>
  </sheetData>
  <mergeCells count="16">
    <mergeCell ref="A1:J1"/>
    <mergeCell ref="B4:B10"/>
    <mergeCell ref="B11:B16"/>
    <mergeCell ref="B17:B19"/>
    <mergeCell ref="B21:B25"/>
    <mergeCell ref="B26:B28"/>
    <mergeCell ref="B29:B31"/>
    <mergeCell ref="B38:B39"/>
    <mergeCell ref="B40:B41"/>
    <mergeCell ref="B44:B46"/>
    <mergeCell ref="B50:B51"/>
    <mergeCell ref="B53:B54"/>
    <mergeCell ref="B58:B60"/>
    <mergeCell ref="B66:B67"/>
    <mergeCell ref="B68:B70"/>
    <mergeCell ref="B74:B75"/>
  </mergeCells>
  <pageMargins left="0.306944444444444" right="0.306944444444444" top="0.554861111111111" bottom="0.554861111111111" header="0.102083333333333" footer="0.102083333333333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总成绩汇总表</vt:lpstr>
      <vt:lpstr>入围及体检和考核人员名单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轻寒</cp:lastModifiedBy>
  <dcterms:created xsi:type="dcterms:W3CDTF">2015-06-05T18:19:00Z</dcterms:created>
  <dcterms:modified xsi:type="dcterms:W3CDTF">2020-08-18T03:00:30Z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