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汇总" sheetId="1" r:id="rId1"/>
  </sheets>
  <definedNames>
    <definedName name="_xlnm.Print_Area" localSheetId="0">'汇总'!$A$1:$J$36</definedName>
    <definedName name="_xlnm.Print_Titles" localSheetId="0">'汇总'!$2:$3</definedName>
  </definedNames>
  <calcPr fullCalcOnLoad="1"/>
</workbook>
</file>

<file path=xl/sharedStrings.xml><?xml version="1.0" encoding="utf-8"?>
<sst xmlns="http://schemas.openxmlformats.org/spreadsheetml/2006/main" count="229" uniqueCount="143">
  <si>
    <t>中国农业银行总行2021校园招聘岗位需求表</t>
  </si>
  <si>
    <t>序
号</t>
  </si>
  <si>
    <t>类别</t>
  </si>
  <si>
    <t>机构名称</t>
  </si>
  <si>
    <t>岗位名称</t>
  </si>
  <si>
    <t>工作
地点</t>
  </si>
  <si>
    <t>需求
人数</t>
  </si>
  <si>
    <t>岗位主要职责</t>
  </si>
  <si>
    <t>岗位资格要求</t>
  </si>
  <si>
    <t>学历</t>
  </si>
  <si>
    <t>专业</t>
  </si>
  <si>
    <t>其他要求</t>
  </si>
  <si>
    <t>总行管理本部（含派驻纪检组）</t>
  </si>
  <si>
    <t>总行部门</t>
  </si>
  <si>
    <t>菁穗培训生</t>
  </si>
  <si>
    <t>北京</t>
  </si>
  <si>
    <t>主要从事全行战略管理、政策制定、客户营销、产品设计、数据分析、风险管理、资源配置等业务经营管理工作。</t>
  </si>
  <si>
    <t>全日制硕士
研究生及以上</t>
  </si>
  <si>
    <t>信息科技、数学统计、经济金融、财务会计、法律、管理及其他理工科专业，具备经济金融与信息科技等复合专业背景者优先</t>
  </si>
  <si>
    <t>1.专业基础扎实，熟悉相关专业知识。
2.综合素质较好，具有较强的开拓创新、研究分析、文字综合和沟通协调能力，有团队合作精神。</t>
  </si>
  <si>
    <t>中央纪委国家监委驻中国农业银行纪检监察组</t>
  </si>
  <si>
    <t>纪检监察岗</t>
  </si>
  <si>
    <t>主要从事监督检查、审查调查、案件审理等工作。</t>
  </si>
  <si>
    <t>法律、经济金融、管理等专业</t>
  </si>
  <si>
    <t>1.政治素质过硬，政治面貌为中共党员或中共预备党员。
2.专业基础扎实，熟悉相关专业知识。
3.综合素质较好，具有较强的开拓创新、研究分析、文字综合和沟通协调能力，有团队合作精神。</t>
  </si>
  <si>
    <t>全球反洗钱中心
（天津）</t>
  </si>
  <si>
    <t>业务管理岗</t>
  </si>
  <si>
    <t>天津</t>
  </si>
  <si>
    <t>主要从事反洗钱及制裁合规监测分析集中运营、质量监测与检查以及风险监测模型研发等工作。</t>
  </si>
  <si>
    <t>法律、金融、会计、英语、计算机、电子、数理类相关专业背景</t>
  </si>
  <si>
    <t>1.专业基础扎实，熟悉相关专业知识。
2.综合素质较好，具有较强的开拓创新、研究分析、文字综合和沟通协调能力，有团队合作精神。
3.发表过银行业风险管理方面论文或具有国际公认反洗钱师资格者优先。</t>
  </si>
  <si>
    <t>总行管理本部合计</t>
  </si>
  <si>
    <t>总行直属机构</t>
  </si>
  <si>
    <t>金融市场部</t>
  </si>
  <si>
    <t>开展债券、外汇等业务品种的自营投资及交易，并实施风险控制措施；或开展金融市场业务相关法律研究，负责业务合同文本谈判、审查、签署；或从事系统研发及优化工作。</t>
  </si>
  <si>
    <t>经济金融、金融工程、财务会计、计算机、法律、数理统计等相关专业优先。</t>
  </si>
  <si>
    <t>1.具有金融类专业学习、工作经历者优先。
2.持有CFA、FRM、CPA，通过国家司法考试或具有国外法律职业资格优先。</t>
  </si>
  <si>
    <t>上海</t>
  </si>
  <si>
    <t xml:space="preserve">开展代客贵金属产品设计、系统研发及优化工作;或或开展金融市场业务相关法律研究，负责业务合同文本谈判、审查、签署；或跟踪境内外宏观经济形势、政策变化及其对贵金属、债券市场的影响，研究市场价格走势和交易策略; 或开展对业务相关行业研究，开展压力测试、风险分类、敞口报告、重点关注客户梳理等业务开展后信用风险管理工作。  </t>
  </si>
  <si>
    <t>经济金融、金融工程、英语、财务会计、计算机、法律、数理统计等相关专业优先。</t>
  </si>
  <si>
    <t>投资银行部</t>
  </si>
  <si>
    <t>开展结构融资、并购重组、资产证券化、债券承销等投行业务；或开展宏观形势、政策法规、相关市场和行业研究，撰写策略及相关报告；或制定投行业务发展规划、计划，开展条线管理、数据分析、业务考核、财务顾问、业务管理等工作。</t>
  </si>
  <si>
    <t>法学、经济金融、管理、理工等相关专业优先。</t>
  </si>
  <si>
    <t>1.专业基础扎实，熟悉相关业务知识。
2.具有较强的语言表达、文字表达能力和逻辑思维能力。
3.具有较强的团队合作意识、组织管理能力。
4.持有CPA、CFA、FRM、法律职业资格等证书者优先。</t>
  </si>
  <si>
    <t>托管业务部</t>
  </si>
  <si>
    <t>从事客户和市场趋势分析,组织开展收集客户需求,制定客户营销策略,组织开展客户关系管理与日常维护工作；或从事托管业务系统建设和总体规划，组织开展新产品的研究和设计，实施规范的项目管理及人员沟通工作。</t>
  </si>
  <si>
    <t>经济金融、英语、市场营销、财务会计、信息工程、统计学、数学、管理学、法律、计算机、统计学等相关专业优先。</t>
  </si>
  <si>
    <t>1.专业基础扎实，有较强的分析判断能力、文字表达能力和逻辑思维能力。
2.在校期间担任过学生干部者优先。</t>
  </si>
  <si>
    <t>从事托管客户营运需求研究和营运方案制定,组织开展大客户清算、核算业务复核、托管协议、操作备忘录、合同文本审核等。</t>
  </si>
  <si>
    <t>养老金融中心</t>
  </si>
  <si>
    <t>从事年金业务协议审查、制式合同文本拟定、年金业务内控合规管理等工作；或从事年金业务系统建设、系统研发等工作。</t>
  </si>
  <si>
    <t>法律、信息技术等相关专业优先。</t>
  </si>
  <si>
    <t>1.通过计算机能力水平测试者优先，通过国家司法考试者优先。
2.在校期间担任过学生干部者优先。</t>
  </si>
  <si>
    <t>大客户部</t>
  </si>
  <si>
    <t>协助开展大型央企客户营销及服务；或从事大型央企客户授信调查、平台业务操作、贷后管理和贷后检查等工作；或协助开展新产品设计和现有产品改造升级，从事信息系统软件开发测试、项目推广和维护工作等。</t>
  </si>
  <si>
    <t>理工类，经济金融、财务会计、管理、数学、电子信息工程等相关专业优先。</t>
  </si>
  <si>
    <t>1.专业基础扎实，通过CPA、CTA、FRM、CFA及法律职业资格者优先。
2.有较强的分析判断能力、文字表达能力和逻辑思维能力。
3.在校期间担任过学生干部者优先。</t>
  </si>
  <si>
    <t>网络金融部</t>
  </si>
  <si>
    <t>从事网络金融产品体验管理、体验设计、流程设计、流程优化等；或网络金融的数据分析、数据建模、线上客户行为分析工作。</t>
  </si>
  <si>
    <t>经济金融、财务会计、法律、管理、数学统计及信息科技等相关专业优先。</t>
  </si>
  <si>
    <t>1.具有良好的敬业精神、团队精神，积极主动、责任心强。
2.具备较强的沟通、管理及综合协调能力，有一定的全局思考和统筹能力。
3.具有良好的文字功底，认真细致，工作承压能力较好。
4.具有较强的学习能力、逻辑分析能力以及创新思考能力者优先。</t>
  </si>
  <si>
    <t>运营经办岗</t>
  </si>
  <si>
    <t>从事线上运营相关的广告发布、信息发布、信息录入复核、业务联动响应、风控系统检测、风险事件审核处置等工作。</t>
  </si>
  <si>
    <t>电子商务、计算机、应用统计、法律、财务会计、经济管理、平面设计等相关专业优先。</t>
  </si>
  <si>
    <t>国际业务部
国际结算单证中心</t>
  </si>
  <si>
    <t>对单证业务的日常处理环节进行技术审核，协助处理上收分行单证业务纠纷；或承担单证业务相关报表统计和信息报告工作；或参与系统开发和改进需求。</t>
  </si>
  <si>
    <t>经济金融、财务会计、法律、管理、英语、法语、计算机等相关专业优先。</t>
  </si>
  <si>
    <t>1.有较强的分析判断能力、文字表达能力和逻辑思维能力。
2.熟练掌握外语，持有法语专业八级证书，或DELF/DALF证书B2级（含）以上或同等级法语资格证书者优先。</t>
  </si>
  <si>
    <t>业务经办岗</t>
  </si>
  <si>
    <t>苏州</t>
  </si>
  <si>
    <t>全日制大学本科及以上</t>
  </si>
  <si>
    <t>经济金融、财务会计、法律、管理、语言、计算机等相关专业优先。</t>
  </si>
  <si>
    <t>1.有较强的分析判断能力、文字表达能力和逻辑思维能力。
2.熟练掌握外语。
3.在校期间担任过学生干部者优先。</t>
  </si>
  <si>
    <t>运营管理部
运行中心</t>
  </si>
  <si>
    <t>从事本外币跨境清算业务管理、清算业务反洗钱合规管理、全行业务系统参数管理、总行直营业务后台结算核算及业务监督等工作。</t>
  </si>
  <si>
    <t>经济金融、财务会计、计算机等相关专业优先。</t>
  </si>
  <si>
    <t>1.金融、财会专业基础知识扎实，有较强的分析判断能力、文字表达能力和逻辑思维能力。
2.具有良好的主动学习能力和沟通协调能力。
3.有较好的英语听、说、读、写能力，口语流利者优先。</t>
  </si>
  <si>
    <t>运营管理部
境内清算分中心</t>
  </si>
  <si>
    <t>业务运行岗</t>
  </si>
  <si>
    <t>深圳</t>
  </si>
  <si>
    <t>从事本外币跨境清算业务处理、清算反洗钱合规业务处理、总行直营业务后台结算核算及业务监督等工作。</t>
  </si>
  <si>
    <t>1.金融、财会专业基础知识扎实，有较强的分析判断能力、文字表达能力和逻辑思维能力。
2.具有良好的主动学习能力和沟通协调能力。
3.有较好的英语听、说、读、写能力，口语流利。
4.可接受夜班工作者优先。</t>
  </si>
  <si>
    <t>总行党校</t>
  </si>
  <si>
    <t>培训研发岗</t>
  </si>
  <si>
    <t>从事教学研发工作，负责校院培训课程开发和课题研究；或从事培训信息化建设工作，负责校院学员管理系统、教学管理系统建设与维护。</t>
  </si>
  <si>
    <t>经济金融、党史党建、计算机、软件开发、教育技术等相关专业优先。</t>
  </si>
  <si>
    <t>文字能力较强、理论基础扎实，参与过相关理论课题研究或在专业期刊发表论文者、有信息管理系统建设与维护实习经验者优先。</t>
  </si>
  <si>
    <t>票据营业部</t>
  </si>
  <si>
    <t>从事同业和系统内票据交易等相关工作。</t>
  </si>
  <si>
    <t>经济金融、管理、财务会计、数据分析、风险管理、法律、理工类等相关专业优先。</t>
  </si>
  <si>
    <t>1.有较强的分析判断能力、文字表达能力和逻辑思维能力。
2.在校期间担任过学生干部者优先。</t>
  </si>
  <si>
    <t>私人银行部</t>
  </si>
  <si>
    <t>从事私人银行业务管理，围绕高净值客户需求负责私人银行专属产品和服务设计研发、体系建设、营销推广，私人银行客户维护，风险管理、品牌建设、经营分析等工作。</t>
  </si>
  <si>
    <t>数学、统计学、计算机、理工类专业，金融工程、投资学、保险、经济金融、会计、税务、法律、工商管理、市场营销、公共关系、传媒、新闻等相关专业优先。</t>
  </si>
  <si>
    <t>1.有较强的团队协作能力、分析判断能力、文字表达能力和逻辑思维能力。
2.在校期间学习优异、担任过学生干部者优先。
3.熟练运用Python、MATLAB、SAS等统计分析软件者，通过CFA、CPA等资格考试者优先。</t>
  </si>
  <si>
    <t>天津培训学院</t>
  </si>
  <si>
    <t>培训管理岗</t>
  </si>
  <si>
    <t>从事课程开发、课题研究、案例编写、教学辅助等工作。</t>
  </si>
  <si>
    <t>经济、金融等相关专业优先。</t>
  </si>
  <si>
    <t>1.逻辑思维严谨，熟悉掌握经济、金融理论知识和研究方式、方法，分析能力、研究能力和表达能力强。
2.具有博士研究生学历者优先。</t>
  </si>
  <si>
    <t>信息科技岗</t>
  </si>
  <si>
    <t>从事网络、设备维护、系统开发等工作。</t>
  </si>
  <si>
    <t>计算机、软件开发、信息工程和通信类等相关专业优先。</t>
  </si>
  <si>
    <t xml:space="preserve">1.逻辑思维严谨，有较强的分析能力、研究能力、系统开发、维护能力和表达能力。
2.熟悉系统开发、网络维护和设备管理等技能者优先。
</t>
  </si>
  <si>
    <t>武汉培训学院</t>
  </si>
  <si>
    <t>武汉</t>
  </si>
  <si>
    <t>从事业务培训课题研究、课程开发、教学辅助等工作。</t>
  </si>
  <si>
    <t>经济金融、管理等相关专业优先。</t>
  </si>
  <si>
    <t>1.专业基础扎实，熟悉相关专业知识。
2.语言表达能力好，具有较强的团队合作意识、组织管理能力以及文字表达能力。
3.具备用英语开展工作的能力。
4.获得律师、FRM、CFA二级及以上证书者优先。</t>
  </si>
  <si>
    <t>从事网络培训课件的开发、教学辅助等相关工作。</t>
  </si>
  <si>
    <t>计算机、软件开发等相关专业优先。</t>
  </si>
  <si>
    <t>1.计算机专业基础扎实,有较强的计算机操作技能、多媒体开发技能。
2.语言表达能力好，具有较强的团队合作意识、组织管理能力以及文字表达能力。
3.具备用英语开展工作能力者优先。</t>
  </si>
  <si>
    <t>客户服务中心本部</t>
  </si>
  <si>
    <t>智能研发岗</t>
  </si>
  <si>
    <t>1.负责智能客服建设、品牌建设。
2.负责智能机器人学习、人工智能、自然语言处理等相关算法的设计、开发和优化。
3.负责知识图谱、智能应答、图像识别等人工智能技术的研究，以及数据分析挖掘和模式识别等工作。
4.搭建数据平台，研究数据管理，拓展数据应用。
5.负责大数据分析挖掘方法、模型、工具等前沿数据的研究和创新等工作。</t>
  </si>
  <si>
    <t>人工智能、智能科学与技术、统计学、数理统计、应用数学、信息与计算科学、计量经济学、信息科技、信息管理、软件工程等相关专业优先。</t>
  </si>
  <si>
    <t>1.综合素质较好，具备较强分析判断、文字表达、逻辑思维和沟通协调能力，有团队合作精神。
2.具有信息工程、金融数学等复合专业背景者优秀。
3.熟悉掌握R语言、Python语言、SQL编程工具，具有数据建模经验、数据挖掘项目经历者优先。</t>
  </si>
  <si>
    <t>1.承担客户体验管理、运营统筹管理、新媒体运营及智能知识管理等。
2.从事业务推广、合规管理和产品研发等。
3.跟踪评价业务运营情况、数据应用情况、新项目推广情况等。
4.从事风险管控，承担全行本条线的风险管理。
5.负责制定业务管理各项制度、规定、办法等工作。
6.从事人力资源管理工作，负责人力资源规划、招聘与配置、培训与开发、绩效管理、薪酬福利管理、劳动关系管理等。</t>
  </si>
  <si>
    <t>统计学、数理统计、应用数学、信息与计算科学、计量经济学、信息科技、经济金融、财务会计、法律、人力资源管理、新闻学等相关专业优先。</t>
  </si>
  <si>
    <t>1.具有较强的开拓创新、分析判断、文字表达、逻辑思维和沟通协调能力，有团队合作精神。
2.掌握数据分析、信息科技方面知识和能力者优先。
3.在校期间担任过学生干部或从事基层党务工作者优先。</t>
  </si>
  <si>
    <t xml:space="preserve">客户服务中心
重庆分中心
</t>
  </si>
  <si>
    <t>重庆</t>
  </si>
  <si>
    <t>1.承担本中心业务发展规划的落地实施。
2.从事渠道、管理及业务创新的落地推广实施。
3.参与数据管理及分析、智能化客服系统及品牌建设。
4.从事业务管理、流程设计及优化、运营管理、人力资源管理等工作。</t>
  </si>
  <si>
    <t>统计学、数理统计、应用数学、信息与计算科学、计量经济学、信息科技、经济金融、财务会计、法律、人力资源管理、新闻学等相关专业。</t>
  </si>
  <si>
    <t>1.专业基础扎实，熟悉相关专业知识。
2.综合素质较好，具有较强的开拓创新、分析判断、文字表达、逻辑思维和沟通协调能力，有团队合作精神。
3.掌握数据分析、信息科技方面知识和能力者优先。
4.在校期间担任过学生干部或党务工作者优先。</t>
  </si>
  <si>
    <t>客户服务中心
合肥分中心</t>
  </si>
  <si>
    <t>合肥</t>
  </si>
  <si>
    <t>1.承担本中心业务发展规划的落地实施。
2.从事渠道、管理及业务创新的落地推广实施。
3.参与数据管理及分析，智能化客服系统及品牌建设。
4.从事业务管理、流程设计及优化、运营管理、人力资源管理等工作。</t>
  </si>
  <si>
    <t>1.专业基础扎实，熟悉相关专业知识。
2.综合素质较好，具有较强的开拓创新、分析判断、文字表达、逻辑思维和沟通协调能力，有团队合作精神。
3.掌握数据分析、信息科技方面知识和能力。
4.在校期间担任过学生干部或党务工作者优先。</t>
  </si>
  <si>
    <t>客户服务中心
成都分中心</t>
  </si>
  <si>
    <t>成都</t>
  </si>
  <si>
    <t>1.承担本中心业务发展规划的落地实施。
2.从事渠道、管理及业务创新的落地推广实施。
3.参与数据管理及分析、智能化客服系统及品牌建设
4.从事业务管理、流程设计及优化、运营管理、人力资源管理等工作。</t>
  </si>
  <si>
    <t>信用卡中心</t>
  </si>
  <si>
    <t>数据策略岗</t>
  </si>
  <si>
    <t>1.从事信用卡数据分析工作，组织信用卡大数据分析项目，开展大数据模型研究与应用，提供数据策略支持，通过数据驱动信用卡客户经营、风险管理等业务经营工作。
2.从事信用卡业务相关的数据采集、加工与应用工作，引入内、外部大数据资源。
3.从事信用卡相关商业智能工作，引入大数据与人工智能技术（包括数据分析技术、数据分析平台、作业自动化机器人等），为信用卡业务经营提供商业智能解决方案。
4.从事信用卡经营与财务指标的分析研究，为信用卡业务决策提供数据支持，促进信用卡业务战略目标达成。</t>
  </si>
  <si>
    <t>计算机、信息科技、数学统计、财务会计、管理等相关专业优先。</t>
  </si>
  <si>
    <t>1.专业基础扎实，熟悉相关专业知识。
2.具备互联网与大数据思维，具有较强的数据分析能力、良好的逻辑分析能力及问题解决能力。
3.熟练使用数理统计、数据分析、数据挖掘工具软件，如数据库SQL编程、SAS、Python、SPSS、MATLAB、R语言中一种或多种。
4.熟悉数据建模流程、有相关经验者优先，熟悉Hadoop架构者优先。</t>
  </si>
  <si>
    <t>数据中心</t>
  </si>
  <si>
    <t>北京/上海</t>
  </si>
  <si>
    <t>具体招聘岗位、招聘进度安排详见数据中心招聘公告</t>
  </si>
  <si>
    <t>研发中心</t>
  </si>
  <si>
    <t>具体招聘岗位、招聘进度安排详见研发中心招聘公告</t>
  </si>
  <si>
    <t>直属机构共计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</si>
</sst>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4"/>
      <name val="黑体"/>
      <family val="3"/>
    </font>
    <font>
      <b/>
      <sz val="11"/>
      <name val="宋体"/>
      <family val="0"/>
    </font>
    <font>
      <sz val="10"/>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0" fillId="0" borderId="0">
      <alignment vertical="center"/>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1" fillId="0" borderId="0">
      <alignment vertical="center"/>
      <protection/>
    </xf>
    <xf numFmtId="0" fontId="25" fillId="31" borderId="0" applyNumberFormat="0" applyBorder="0" applyAlignment="0" applyProtection="0"/>
    <xf numFmtId="0" fontId="28" fillId="32" borderId="0" applyNumberFormat="0" applyBorder="0" applyAlignment="0" applyProtection="0"/>
  </cellStyleXfs>
  <cellXfs count="73">
    <xf numFmtId="0" fontId="0" fillId="0" borderId="0" xfId="0" applyAlignment="1">
      <alignment vertical="center"/>
    </xf>
    <xf numFmtId="0" fontId="0" fillId="0" borderId="0" xfId="0" applyAlignment="1">
      <alignment/>
    </xf>
    <xf numFmtId="0" fontId="0" fillId="0" borderId="0" xfId="0" applyAlignment="1">
      <alignment horizontal="center"/>
    </xf>
    <xf numFmtId="0" fontId="0" fillId="0" borderId="0" xfId="0" applyFill="1" applyAlignment="1">
      <alignment/>
    </xf>
    <xf numFmtId="0" fontId="1" fillId="0" borderId="9" xfId="28" applyFont="1" applyFill="1" applyBorder="1" applyAlignment="1">
      <alignment horizontal="center" vertical="center" wrapText="1"/>
      <protection/>
    </xf>
    <xf numFmtId="0" fontId="1" fillId="0" borderId="10" xfId="28" applyFont="1" applyFill="1" applyBorder="1" applyAlignment="1">
      <alignment horizontal="center" vertical="center" wrapText="1"/>
      <protection/>
    </xf>
    <xf numFmtId="0" fontId="1" fillId="0" borderId="11" xfId="28" applyFont="1" applyFill="1" applyBorder="1" applyAlignment="1">
      <alignment horizontal="center" vertical="center" wrapText="1"/>
      <protection/>
    </xf>
    <xf numFmtId="0" fontId="2" fillId="33" borderId="12" xfId="28" applyNumberFormat="1" applyFont="1" applyFill="1" applyBorder="1" applyAlignment="1">
      <alignment horizontal="center" vertical="center" wrapText="1"/>
      <protection/>
    </xf>
    <xf numFmtId="0" fontId="2" fillId="33" borderId="13" xfId="28" applyNumberFormat="1" applyFont="1" applyFill="1" applyBorder="1" applyAlignment="1">
      <alignment horizontal="center" vertical="center" wrapText="1"/>
      <protection/>
    </xf>
    <xf numFmtId="0" fontId="2" fillId="33" borderId="14" xfId="28" applyNumberFormat="1" applyFont="1" applyFill="1" applyBorder="1" applyAlignment="1">
      <alignment horizontal="center" vertical="center" wrapText="1"/>
      <protection/>
    </xf>
    <xf numFmtId="0" fontId="2" fillId="33" borderId="13" xfId="28" applyNumberFormat="1" applyFont="1" applyFill="1" applyBorder="1" applyAlignment="1">
      <alignment horizontal="center" vertical="center"/>
      <protection/>
    </xf>
    <xf numFmtId="0" fontId="2" fillId="33" borderId="12" xfId="28" applyNumberFormat="1" applyFont="1" applyFill="1" applyBorder="1" applyAlignment="1">
      <alignment horizontal="center" vertical="center"/>
      <protection/>
    </xf>
    <xf numFmtId="0" fontId="3" fillId="0" borderId="12" xfId="28" applyNumberFormat="1" applyFont="1" applyFill="1" applyBorder="1" applyAlignment="1">
      <alignment horizontal="center" vertical="center" wrapText="1"/>
      <protection/>
    </xf>
    <xf numFmtId="0" fontId="4" fillId="0" borderId="13" xfId="28" applyNumberFormat="1" applyFont="1" applyFill="1" applyBorder="1" applyAlignment="1">
      <alignment horizontal="center" vertical="center" textRotation="255" wrapText="1"/>
      <protection/>
    </xf>
    <xf numFmtId="0" fontId="4" fillId="0" borderId="14" xfId="28" applyNumberFormat="1" applyFont="1" applyFill="1" applyBorder="1" applyAlignment="1">
      <alignment horizontal="center" vertical="center" wrapText="1"/>
      <protection/>
    </xf>
    <xf numFmtId="0" fontId="3" fillId="0" borderId="13" xfId="28" applyNumberFormat="1" applyFont="1" applyFill="1" applyBorder="1" applyAlignment="1">
      <alignment horizontal="center" vertical="center" wrapText="1"/>
      <protection/>
    </xf>
    <xf numFmtId="0" fontId="3" fillId="0" borderId="13" xfId="28" applyNumberFormat="1" applyFont="1" applyFill="1" applyBorder="1" applyAlignment="1">
      <alignment horizontal="left" vertical="center" wrapText="1"/>
      <protection/>
    </xf>
    <xf numFmtId="0" fontId="45" fillId="0" borderId="14" xfId="28" applyFont="1" applyFill="1" applyBorder="1" applyAlignment="1">
      <alignment horizontal="center" vertical="center" wrapText="1"/>
      <protection/>
    </xf>
    <xf numFmtId="0" fontId="46" fillId="0" borderId="13" xfId="28" applyFont="1" applyFill="1" applyBorder="1" applyAlignment="1">
      <alignment horizontal="center" vertical="center" wrapText="1" shrinkToFit="1"/>
      <protection/>
    </xf>
    <xf numFmtId="0" fontId="46" fillId="0" borderId="13" xfId="28" applyFont="1" applyFill="1" applyBorder="1" applyAlignment="1">
      <alignment horizontal="center" vertical="center" shrinkToFit="1"/>
      <protection/>
    </xf>
    <xf numFmtId="0" fontId="46" fillId="0" borderId="13" xfId="28" applyFont="1" applyFill="1" applyBorder="1" applyAlignment="1">
      <alignment horizontal="left" vertical="center" wrapText="1" shrinkToFit="1"/>
      <protection/>
    </xf>
    <xf numFmtId="0" fontId="45" fillId="0" borderId="14" xfId="28" applyFont="1" applyFill="1" applyBorder="1" applyAlignment="1">
      <alignment horizontal="center" vertical="center" wrapText="1" shrinkToFit="1"/>
      <protection/>
    </xf>
    <xf numFmtId="0" fontId="46" fillId="0" borderId="13" xfId="28" applyFont="1" applyFill="1" applyBorder="1" applyAlignment="1">
      <alignment horizontal="center" vertical="center" wrapText="1"/>
      <protection/>
    </xf>
    <xf numFmtId="0" fontId="45" fillId="0" borderId="12" xfId="28" applyFont="1" applyBorder="1" applyAlignment="1">
      <alignment horizontal="center" vertical="center" shrinkToFit="1"/>
      <protection/>
    </xf>
    <xf numFmtId="0" fontId="45" fillId="0" borderId="13" xfId="28" applyFont="1" applyBorder="1" applyAlignment="1">
      <alignment horizontal="center" vertical="center" shrinkToFit="1"/>
      <protection/>
    </xf>
    <xf numFmtId="0" fontId="45" fillId="0" borderId="14" xfId="28" applyFont="1" applyBorder="1" applyAlignment="1">
      <alignment horizontal="center" vertical="center" shrinkToFit="1"/>
      <protection/>
    </xf>
    <xf numFmtId="0" fontId="4" fillId="0" borderId="13" xfId="28" applyFont="1" applyBorder="1" applyAlignment="1">
      <alignment horizontal="center" vertical="center" shrinkToFit="1"/>
      <protection/>
    </xf>
    <xf numFmtId="0" fontId="3" fillId="0" borderId="13" xfId="0" applyFont="1" applyFill="1" applyBorder="1" applyAlignment="1">
      <alignment horizontal="center"/>
    </xf>
    <xf numFmtId="0" fontId="4" fillId="0" borderId="15" xfId="28" applyNumberFormat="1" applyFont="1" applyFill="1" applyBorder="1" applyAlignment="1">
      <alignment horizontal="center" vertical="center" textRotation="255" wrapText="1"/>
      <protection/>
    </xf>
    <xf numFmtId="0" fontId="45" fillId="0" borderId="14" xfId="28" applyFont="1" applyFill="1" applyBorder="1" applyAlignment="1">
      <alignment horizontal="center" vertical="center" shrinkToFit="1"/>
      <protection/>
    </xf>
    <xf numFmtId="0" fontId="3" fillId="0" borderId="13" xfId="28" applyFont="1" applyFill="1" applyBorder="1" applyAlignment="1">
      <alignment horizontal="left" vertical="center" wrapText="1" shrinkToFit="1"/>
      <protection/>
    </xf>
    <xf numFmtId="0" fontId="4" fillId="0" borderId="16" xfId="28" applyNumberFormat="1" applyFont="1" applyFill="1" applyBorder="1" applyAlignment="1">
      <alignment horizontal="center" vertical="center" textRotation="255" wrapText="1"/>
      <protection/>
    </xf>
    <xf numFmtId="0" fontId="45" fillId="0" borderId="14" xfId="28" applyFont="1" applyBorder="1" applyAlignment="1">
      <alignment horizontal="center" vertical="center" shrinkToFit="1"/>
      <protection/>
    </xf>
    <xf numFmtId="0" fontId="46" fillId="0" borderId="13" xfId="28" applyFont="1" applyBorder="1" applyAlignment="1">
      <alignment horizontal="center" vertical="center" wrapText="1" shrinkToFit="1"/>
      <protection/>
    </xf>
    <xf numFmtId="0" fontId="46" fillId="0" borderId="13" xfId="28" applyFont="1" applyBorder="1" applyAlignment="1">
      <alignment horizontal="center" vertical="center" shrinkToFit="1"/>
      <protection/>
    </xf>
    <xf numFmtId="0" fontId="46" fillId="0" borderId="13" xfId="28" applyFont="1" applyBorder="1" applyAlignment="1">
      <alignment horizontal="left" vertical="center" wrapText="1" shrinkToFit="1"/>
      <protection/>
    </xf>
    <xf numFmtId="0" fontId="45" fillId="0" borderId="14" xfId="28" applyFont="1" applyBorder="1" applyAlignment="1">
      <alignment horizontal="center" vertical="center" wrapText="1" shrinkToFit="1"/>
      <protection/>
    </xf>
    <xf numFmtId="0" fontId="46" fillId="0" borderId="13" xfId="28" applyFont="1" applyBorder="1" applyAlignment="1">
      <alignment horizontal="center" vertical="center" wrapText="1"/>
      <protection/>
    </xf>
    <xf numFmtId="0" fontId="3" fillId="0" borderId="13" xfId="28" applyFont="1" applyBorder="1" applyAlignment="1">
      <alignment horizontal="left" vertical="center" wrapText="1" shrinkToFit="1"/>
      <protection/>
    </xf>
    <xf numFmtId="0" fontId="4" fillId="0" borderId="17" xfId="28" applyNumberFormat="1" applyFont="1" applyFill="1" applyBorder="1" applyAlignment="1">
      <alignment horizontal="center" vertical="center" textRotation="255" wrapText="1"/>
      <protection/>
    </xf>
    <xf numFmtId="0" fontId="46" fillId="0" borderId="13" xfId="0" applyFont="1" applyFill="1" applyBorder="1" applyAlignment="1" applyProtection="1">
      <alignment horizontal="center" vertical="center" wrapText="1"/>
      <protection locked="0"/>
    </xf>
    <xf numFmtId="0" fontId="3" fillId="0" borderId="13" xfId="28" applyFont="1" applyBorder="1" applyAlignment="1">
      <alignment horizontal="center" vertical="center" shrinkToFit="1"/>
      <protection/>
    </xf>
    <xf numFmtId="0" fontId="3" fillId="0" borderId="13" xfId="28" applyFont="1" applyBorder="1" applyAlignment="1">
      <alignment horizontal="center" vertical="center" wrapText="1" shrinkToFit="1"/>
      <protection/>
    </xf>
    <xf numFmtId="0" fontId="46" fillId="0" borderId="13" xfId="28" applyFont="1" applyFill="1" applyBorder="1" applyAlignment="1">
      <alignment horizontal="center" vertical="center" shrinkToFit="1"/>
      <protection/>
    </xf>
    <xf numFmtId="0" fontId="3" fillId="0" borderId="13" xfId="28" applyFont="1" applyFill="1" applyBorder="1" applyAlignment="1">
      <alignment horizontal="center" vertical="center" shrinkToFit="1"/>
      <protection/>
    </xf>
    <xf numFmtId="0" fontId="3" fillId="0" borderId="13" xfId="0" applyFont="1" applyFill="1" applyBorder="1" applyAlignment="1">
      <alignment horizontal="left" vertical="center" wrapText="1"/>
    </xf>
    <xf numFmtId="0" fontId="3" fillId="0" borderId="13" xfId="28" applyFont="1" applyFill="1" applyBorder="1" applyAlignment="1">
      <alignment horizontal="center" vertical="center" shrinkToFit="1"/>
      <protection/>
    </xf>
    <xf numFmtId="0" fontId="3" fillId="0" borderId="13" xfId="28" applyFont="1" applyBorder="1" applyAlignment="1">
      <alignment horizontal="center" vertical="center" wrapText="1"/>
      <protection/>
    </xf>
    <xf numFmtId="0" fontId="45" fillId="0" borderId="14" xfId="28" applyFont="1" applyFill="1" applyBorder="1" applyAlignment="1">
      <alignment horizontal="center" vertical="center"/>
      <protection/>
    </xf>
    <xf numFmtId="0" fontId="46" fillId="0" borderId="13" xfId="28" applyFont="1" applyFill="1" applyBorder="1" applyAlignment="1">
      <alignment horizontal="center" vertical="center"/>
      <protection/>
    </xf>
    <xf numFmtId="0" fontId="3" fillId="0" borderId="13" xfId="28" applyFont="1" applyFill="1" applyBorder="1" applyAlignment="1">
      <alignment horizontal="center" vertical="center" wrapText="1"/>
      <protection/>
    </xf>
    <xf numFmtId="0" fontId="3" fillId="0" borderId="13" xfId="28" applyFont="1" applyFill="1" applyBorder="1" applyAlignment="1">
      <alignment horizontal="left" vertical="center" wrapText="1"/>
      <protection/>
    </xf>
    <xf numFmtId="0" fontId="46" fillId="0" borderId="13" xfId="28" applyNumberFormat="1" applyFont="1" applyFill="1" applyBorder="1" applyAlignment="1">
      <alignment horizontal="center" vertical="center" wrapText="1" shrinkToFit="1"/>
      <protection/>
    </xf>
    <xf numFmtId="0" fontId="3" fillId="0" borderId="13" xfId="28" applyFont="1" applyBorder="1" applyAlignment="1">
      <alignment horizontal="left" vertical="center" wrapText="1"/>
      <protection/>
    </xf>
    <xf numFmtId="0" fontId="4" fillId="0" borderId="13" xfId="28" applyNumberFormat="1" applyFont="1" applyFill="1" applyBorder="1" applyAlignment="1">
      <alignment horizontal="center" vertical="center" textRotation="255"/>
      <protection/>
    </xf>
    <xf numFmtId="0" fontId="45" fillId="0" borderId="14" xfId="28" applyNumberFormat="1" applyFont="1" applyFill="1" applyBorder="1" applyAlignment="1">
      <alignment horizontal="center" vertical="center" wrapText="1" shrinkToFit="1"/>
      <protection/>
    </xf>
    <xf numFmtId="0" fontId="3" fillId="0" borderId="13" xfId="28" applyNumberFormat="1" applyFont="1" applyFill="1" applyBorder="1" applyAlignment="1">
      <alignment horizontal="center" vertical="center" wrapText="1" shrinkToFit="1"/>
      <protection/>
    </xf>
    <xf numFmtId="0" fontId="3" fillId="0" borderId="13" xfId="28" applyNumberFormat="1" applyFont="1" applyFill="1" applyBorder="1" applyAlignment="1">
      <alignment horizontal="left" vertical="center" wrapText="1" shrinkToFit="1"/>
      <protection/>
    </xf>
    <xf numFmtId="0" fontId="3" fillId="0" borderId="13" xfId="28" applyNumberFormat="1" applyFont="1" applyFill="1" applyBorder="1" applyAlignment="1">
      <alignment horizontal="left" vertical="center" wrapText="1" shrinkToFit="1"/>
      <protection/>
    </xf>
    <xf numFmtId="0" fontId="46" fillId="0" borderId="13" xfId="28" applyFont="1" applyBorder="1" applyAlignment="1">
      <alignment horizontal="center" vertical="center" shrinkToFit="1"/>
      <protection/>
    </xf>
    <xf numFmtId="0" fontId="3" fillId="0" borderId="13" xfId="28" applyFont="1" applyBorder="1" applyAlignment="1">
      <alignment horizontal="center" vertical="center" shrinkToFit="1"/>
      <protection/>
    </xf>
    <xf numFmtId="0" fontId="1" fillId="0" borderId="18" xfId="28" applyFont="1" applyFill="1" applyBorder="1" applyAlignment="1">
      <alignment horizontal="center" vertical="center" wrapText="1"/>
      <protection/>
    </xf>
    <xf numFmtId="0" fontId="46" fillId="0" borderId="13" xfId="28" applyFont="1" applyFill="1" applyBorder="1" applyAlignment="1">
      <alignment horizontal="center" vertical="center" wrapText="1"/>
      <protection/>
    </xf>
    <xf numFmtId="0" fontId="46" fillId="0" borderId="13" xfId="28" applyFont="1" applyFill="1" applyBorder="1" applyAlignment="1">
      <alignment horizontal="left" vertical="center" wrapText="1"/>
      <protection/>
    </xf>
    <xf numFmtId="0" fontId="3" fillId="0" borderId="13" xfId="28" applyFont="1" applyFill="1" applyBorder="1" applyAlignment="1">
      <alignment horizontal="center" vertical="center" wrapText="1"/>
      <protection/>
    </xf>
    <xf numFmtId="0" fontId="46" fillId="0" borderId="13" xfId="28" applyFont="1" applyFill="1" applyBorder="1" applyAlignment="1">
      <alignment vertical="center" wrapText="1"/>
      <protection/>
    </xf>
    <xf numFmtId="0" fontId="3" fillId="0" borderId="13" xfId="28" applyFont="1" applyBorder="1" applyAlignment="1">
      <alignment vertical="center" wrapText="1"/>
      <protection/>
    </xf>
    <xf numFmtId="0" fontId="3" fillId="0" borderId="13" xfId="28" applyFont="1" applyFill="1" applyBorder="1" applyAlignment="1">
      <alignment horizontal="center" vertical="center" wrapText="1"/>
      <protection/>
    </xf>
    <xf numFmtId="0" fontId="3" fillId="0" borderId="13" xfId="28" applyFont="1" applyFill="1" applyBorder="1" applyAlignment="1">
      <alignment vertical="center" wrapText="1"/>
      <protection/>
    </xf>
    <xf numFmtId="0" fontId="46" fillId="0" borderId="13" xfId="28" applyFont="1" applyBorder="1" applyAlignment="1">
      <alignment vertical="center" wrapText="1"/>
      <protection/>
    </xf>
    <xf numFmtId="0" fontId="3" fillId="0" borderId="13" xfId="28" applyFont="1" applyFill="1" applyBorder="1" applyAlignment="1">
      <alignment vertical="center" wrapText="1"/>
      <protection/>
    </xf>
    <xf numFmtId="0" fontId="3" fillId="0" borderId="13" xfId="28" applyNumberFormat="1" applyFont="1" applyBorder="1" applyAlignment="1">
      <alignment horizontal="center" vertical="center" wrapText="1"/>
      <protection/>
    </xf>
    <xf numFmtId="0" fontId="3" fillId="0" borderId="13" xfId="28" applyNumberFormat="1" applyFont="1" applyFill="1" applyBorder="1" applyAlignment="1">
      <alignment vertical="center" wrapText="1" shrinkToFi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农银人－总行2008－2009年部门人员补充调查通知20080909（附件）"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需求表"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tabSelected="1" view="pageBreakPreview" zoomScale="115" zoomScaleNormal="85" zoomScaleSheetLayoutView="115" workbookViewId="0" topLeftCell="A1">
      <selection activeCell="A1" sqref="A1:J1"/>
    </sheetView>
  </sheetViews>
  <sheetFormatPr defaultColWidth="9.00390625" defaultRowHeight="14.25"/>
  <cols>
    <col min="1" max="2" width="4.625" style="1" customWidth="1"/>
    <col min="3" max="3" width="11.375" style="2" customWidth="1"/>
    <col min="4" max="4" width="10.375" style="1" customWidth="1"/>
    <col min="5" max="5" width="6.375" style="1" customWidth="1"/>
    <col min="6" max="6" width="5.875" style="3" customWidth="1"/>
    <col min="7" max="7" width="28.625" style="2" customWidth="1"/>
    <col min="8" max="8" width="9.375" style="1" customWidth="1"/>
    <col min="9" max="9" width="20.75390625" style="1" customWidth="1"/>
    <col min="10" max="10" width="37.125" style="1" customWidth="1"/>
    <col min="11" max="254" width="9.00390625" style="1" customWidth="1"/>
  </cols>
  <sheetData>
    <row r="1" spans="1:10" s="1" customFormat="1" ht="48.75" customHeight="1">
      <c r="A1" s="4" t="s">
        <v>0</v>
      </c>
      <c r="B1" s="5"/>
      <c r="C1" s="6"/>
      <c r="D1" s="5"/>
      <c r="E1" s="5"/>
      <c r="F1" s="5"/>
      <c r="G1" s="5"/>
      <c r="H1" s="5"/>
      <c r="I1" s="5"/>
      <c r="J1" s="61"/>
    </row>
    <row r="2" spans="1:10" s="1" customFormat="1" ht="27.75" customHeight="1">
      <c r="A2" s="7" t="s">
        <v>1</v>
      </c>
      <c r="B2" s="8" t="s">
        <v>2</v>
      </c>
      <c r="C2" s="9" t="s">
        <v>3</v>
      </c>
      <c r="D2" s="8" t="s">
        <v>4</v>
      </c>
      <c r="E2" s="8" t="s">
        <v>5</v>
      </c>
      <c r="F2" s="8" t="s">
        <v>6</v>
      </c>
      <c r="G2" s="8" t="s">
        <v>7</v>
      </c>
      <c r="H2" s="10" t="s">
        <v>8</v>
      </c>
      <c r="I2" s="10"/>
      <c r="J2" s="10"/>
    </row>
    <row r="3" spans="1:10" s="1" customFormat="1" ht="30" customHeight="1">
      <c r="A3" s="11"/>
      <c r="B3" s="8"/>
      <c r="C3" s="9"/>
      <c r="D3" s="8"/>
      <c r="E3" s="8"/>
      <c r="F3" s="10"/>
      <c r="G3" s="10"/>
      <c r="H3" s="10" t="s">
        <v>9</v>
      </c>
      <c r="I3" s="10" t="s">
        <v>10</v>
      </c>
      <c r="J3" s="10" t="s">
        <v>11</v>
      </c>
    </row>
    <row r="4" spans="1:10" s="1" customFormat="1" ht="105" customHeight="1">
      <c r="A4" s="12">
        <v>1</v>
      </c>
      <c r="B4" s="13" t="s">
        <v>12</v>
      </c>
      <c r="C4" s="14" t="s">
        <v>13</v>
      </c>
      <c r="D4" s="15" t="s">
        <v>14</v>
      </c>
      <c r="E4" s="15" t="s">
        <v>15</v>
      </c>
      <c r="F4" s="15">
        <v>260</v>
      </c>
      <c r="G4" s="16" t="s">
        <v>16</v>
      </c>
      <c r="H4" s="15" t="s">
        <v>17</v>
      </c>
      <c r="I4" s="15" t="s">
        <v>18</v>
      </c>
      <c r="J4" s="16" t="s">
        <v>19</v>
      </c>
    </row>
    <row r="5" spans="1:255" ht="126" customHeight="1">
      <c r="A5" s="12">
        <v>2</v>
      </c>
      <c r="B5" s="13"/>
      <c r="C5" s="17" t="s">
        <v>20</v>
      </c>
      <c r="D5" s="18" t="s">
        <v>21</v>
      </c>
      <c r="E5" s="18" t="s">
        <v>15</v>
      </c>
      <c r="F5" s="19">
        <v>4</v>
      </c>
      <c r="G5" s="20" t="s">
        <v>22</v>
      </c>
      <c r="H5" s="15" t="s">
        <v>17</v>
      </c>
      <c r="I5" s="62" t="s">
        <v>23</v>
      </c>
      <c r="J5" s="63" t="s">
        <v>24</v>
      </c>
      <c r="IU5" s="1"/>
    </row>
    <row r="6" spans="1:255" ht="138.75" customHeight="1">
      <c r="A6" s="12">
        <v>3</v>
      </c>
      <c r="B6" s="13"/>
      <c r="C6" s="21" t="s">
        <v>25</v>
      </c>
      <c r="D6" s="18" t="s">
        <v>26</v>
      </c>
      <c r="E6" s="18" t="s">
        <v>27</v>
      </c>
      <c r="F6" s="19">
        <v>20</v>
      </c>
      <c r="G6" s="20" t="s">
        <v>28</v>
      </c>
      <c r="H6" s="22" t="s">
        <v>17</v>
      </c>
      <c r="I6" s="62" t="s">
        <v>29</v>
      </c>
      <c r="J6" s="63" t="s">
        <v>30</v>
      </c>
      <c r="IU6" s="1"/>
    </row>
    <row r="7" spans="1:256" s="1" customFormat="1" ht="14.25">
      <c r="A7" s="23" t="s">
        <v>31</v>
      </c>
      <c r="B7" s="24"/>
      <c r="C7" s="25"/>
      <c r="D7" s="24"/>
      <c r="E7" s="24"/>
      <c r="F7" s="26">
        <f>SUM(F3:F6)</f>
        <v>284</v>
      </c>
      <c r="G7" s="27"/>
      <c r="H7" s="27"/>
      <c r="I7" s="27"/>
      <c r="J7" s="27"/>
      <c r="IV7"/>
    </row>
    <row r="8" spans="1:255" ht="64.5" customHeight="1">
      <c r="A8" s="12">
        <v>1</v>
      </c>
      <c r="B8" s="28" t="s">
        <v>32</v>
      </c>
      <c r="C8" s="29" t="s">
        <v>33</v>
      </c>
      <c r="D8" s="18" t="s">
        <v>26</v>
      </c>
      <c r="E8" s="18" t="s">
        <v>15</v>
      </c>
      <c r="F8" s="15">
        <v>10</v>
      </c>
      <c r="G8" s="30" t="s">
        <v>34</v>
      </c>
      <c r="H8" s="15" t="s">
        <v>17</v>
      </c>
      <c r="I8" s="64" t="s">
        <v>35</v>
      </c>
      <c r="J8" s="65" t="s">
        <v>36</v>
      </c>
      <c r="IU8" s="1"/>
    </row>
    <row r="9" spans="1:255" ht="117" customHeight="1">
      <c r="A9" s="12">
        <v>2</v>
      </c>
      <c r="B9" s="31"/>
      <c r="C9" s="29" t="s">
        <v>33</v>
      </c>
      <c r="D9" s="18" t="s">
        <v>26</v>
      </c>
      <c r="E9" s="18" t="s">
        <v>37</v>
      </c>
      <c r="F9" s="19">
        <v>15</v>
      </c>
      <c r="G9" s="20" t="s">
        <v>38</v>
      </c>
      <c r="H9" s="15" t="s">
        <v>17</v>
      </c>
      <c r="I9" s="64" t="s">
        <v>39</v>
      </c>
      <c r="J9" s="65" t="s">
        <v>36</v>
      </c>
      <c r="IU9" s="1"/>
    </row>
    <row r="10" spans="1:255" ht="106.5" customHeight="1">
      <c r="A10" s="12">
        <v>3</v>
      </c>
      <c r="B10" s="31"/>
      <c r="C10" s="32" t="s">
        <v>40</v>
      </c>
      <c r="D10" s="33" t="s">
        <v>26</v>
      </c>
      <c r="E10" s="18" t="s">
        <v>15</v>
      </c>
      <c r="F10" s="34">
        <v>6</v>
      </c>
      <c r="G10" s="35" t="s">
        <v>41</v>
      </c>
      <c r="H10" s="15" t="s">
        <v>17</v>
      </c>
      <c r="I10" s="47" t="s">
        <v>42</v>
      </c>
      <c r="J10" s="66" t="s">
        <v>43</v>
      </c>
      <c r="IU10" s="1"/>
    </row>
    <row r="11" spans="1:255" ht="93" customHeight="1">
      <c r="A11" s="12">
        <v>4</v>
      </c>
      <c r="B11" s="31"/>
      <c r="C11" s="36" t="s">
        <v>44</v>
      </c>
      <c r="D11" s="37" t="s">
        <v>26</v>
      </c>
      <c r="E11" s="18" t="s">
        <v>15</v>
      </c>
      <c r="F11" s="34">
        <v>8</v>
      </c>
      <c r="G11" s="38" t="s">
        <v>45</v>
      </c>
      <c r="H11" s="15" t="s">
        <v>17</v>
      </c>
      <c r="I11" s="47" t="s">
        <v>46</v>
      </c>
      <c r="J11" s="66" t="s">
        <v>47</v>
      </c>
      <c r="IU11" s="1"/>
    </row>
    <row r="12" spans="1:255" ht="63.75" customHeight="1">
      <c r="A12" s="12">
        <v>5</v>
      </c>
      <c r="B12" s="39"/>
      <c r="C12" s="36" t="s">
        <v>44</v>
      </c>
      <c r="D12" s="37" t="s">
        <v>26</v>
      </c>
      <c r="E12" s="18" t="s">
        <v>27</v>
      </c>
      <c r="F12" s="34">
        <v>5</v>
      </c>
      <c r="G12" s="35" t="s">
        <v>48</v>
      </c>
      <c r="H12" s="15" t="s">
        <v>17</v>
      </c>
      <c r="I12" s="47" t="s">
        <v>46</v>
      </c>
      <c r="J12" s="66" t="s">
        <v>47</v>
      </c>
      <c r="IU12" s="1"/>
    </row>
    <row r="13" spans="1:255" ht="64.5" customHeight="1">
      <c r="A13" s="12">
        <v>6</v>
      </c>
      <c r="B13" s="13" t="s">
        <v>32</v>
      </c>
      <c r="C13" s="36" t="s">
        <v>49</v>
      </c>
      <c r="D13" s="37" t="s">
        <v>26</v>
      </c>
      <c r="E13" s="18" t="s">
        <v>15</v>
      </c>
      <c r="F13" s="34">
        <v>2</v>
      </c>
      <c r="G13" s="38" t="s">
        <v>50</v>
      </c>
      <c r="H13" s="15" t="s">
        <v>17</v>
      </c>
      <c r="I13" s="47" t="s">
        <v>51</v>
      </c>
      <c r="J13" s="66" t="s">
        <v>52</v>
      </c>
      <c r="IU13" s="1"/>
    </row>
    <row r="14" spans="1:255" ht="78" customHeight="1">
      <c r="A14" s="12">
        <v>7</v>
      </c>
      <c r="B14" s="13"/>
      <c r="C14" s="32" t="s">
        <v>53</v>
      </c>
      <c r="D14" s="40" t="s">
        <v>26</v>
      </c>
      <c r="E14" s="18" t="s">
        <v>15</v>
      </c>
      <c r="F14" s="19">
        <v>8</v>
      </c>
      <c r="G14" s="30" t="s">
        <v>54</v>
      </c>
      <c r="H14" s="15" t="s">
        <v>17</v>
      </c>
      <c r="I14" s="64" t="s">
        <v>55</v>
      </c>
      <c r="J14" s="66" t="s">
        <v>56</v>
      </c>
      <c r="IU14" s="1"/>
    </row>
    <row r="15" spans="1:255" ht="114" customHeight="1">
      <c r="A15" s="12">
        <v>8</v>
      </c>
      <c r="B15" s="13"/>
      <c r="C15" s="32" t="s">
        <v>57</v>
      </c>
      <c r="D15" s="40" t="s">
        <v>26</v>
      </c>
      <c r="E15" s="41" t="s">
        <v>15</v>
      </c>
      <c r="F15" s="42">
        <v>10</v>
      </c>
      <c r="G15" s="38" t="s">
        <v>58</v>
      </c>
      <c r="H15" s="15" t="s">
        <v>17</v>
      </c>
      <c r="I15" s="47" t="s">
        <v>59</v>
      </c>
      <c r="J15" s="66" t="s">
        <v>60</v>
      </c>
      <c r="IU15" s="1"/>
    </row>
    <row r="16" spans="1:255" ht="105" customHeight="1">
      <c r="A16" s="12">
        <v>9</v>
      </c>
      <c r="B16" s="13"/>
      <c r="C16" s="32" t="s">
        <v>57</v>
      </c>
      <c r="D16" s="41" t="s">
        <v>61</v>
      </c>
      <c r="E16" s="18" t="s">
        <v>27</v>
      </c>
      <c r="F16" s="19">
        <v>30</v>
      </c>
      <c r="G16" s="38" t="s">
        <v>62</v>
      </c>
      <c r="H16" s="15" t="s">
        <v>17</v>
      </c>
      <c r="I16" s="47" t="s">
        <v>63</v>
      </c>
      <c r="J16" s="66" t="s">
        <v>60</v>
      </c>
      <c r="IU16" s="1"/>
    </row>
    <row r="17" spans="1:255" ht="75.75" customHeight="1">
      <c r="A17" s="12">
        <v>10</v>
      </c>
      <c r="B17" s="13"/>
      <c r="C17" s="36" t="s">
        <v>64</v>
      </c>
      <c r="D17" s="33" t="s">
        <v>26</v>
      </c>
      <c r="E17" s="43" t="s">
        <v>15</v>
      </c>
      <c r="F17" s="44">
        <v>5</v>
      </c>
      <c r="G17" s="45" t="s">
        <v>65</v>
      </c>
      <c r="H17" s="15" t="s">
        <v>17</v>
      </c>
      <c r="I17" s="67" t="s">
        <v>66</v>
      </c>
      <c r="J17" s="68" t="s">
        <v>67</v>
      </c>
      <c r="IU17" s="1"/>
    </row>
    <row r="18" spans="1:255" ht="66" customHeight="1">
      <c r="A18" s="12">
        <v>11</v>
      </c>
      <c r="B18" s="13"/>
      <c r="C18" s="36" t="s">
        <v>64</v>
      </c>
      <c r="D18" s="18" t="s">
        <v>68</v>
      </c>
      <c r="E18" s="18" t="s">
        <v>69</v>
      </c>
      <c r="F18" s="46">
        <v>10</v>
      </c>
      <c r="G18" s="45" t="s">
        <v>65</v>
      </c>
      <c r="H18" s="47" t="s">
        <v>70</v>
      </c>
      <c r="I18" s="64" t="s">
        <v>71</v>
      </c>
      <c r="J18" s="68" t="s">
        <v>72</v>
      </c>
      <c r="IU18" s="1"/>
    </row>
    <row r="19" spans="1:255" ht="66" customHeight="1">
      <c r="A19" s="12">
        <v>12</v>
      </c>
      <c r="B19" s="31" t="s">
        <v>32</v>
      </c>
      <c r="C19" s="36" t="s">
        <v>73</v>
      </c>
      <c r="D19" s="33" t="s">
        <v>26</v>
      </c>
      <c r="E19" s="33" t="s">
        <v>15</v>
      </c>
      <c r="F19" s="42">
        <v>10</v>
      </c>
      <c r="G19" s="38" t="s">
        <v>74</v>
      </c>
      <c r="H19" s="15" t="s">
        <v>17</v>
      </c>
      <c r="I19" s="47" t="s">
        <v>75</v>
      </c>
      <c r="J19" s="66" t="s">
        <v>76</v>
      </c>
      <c r="IU19" s="1"/>
    </row>
    <row r="20" spans="1:255" ht="81" customHeight="1">
      <c r="A20" s="12">
        <v>13</v>
      </c>
      <c r="B20" s="31"/>
      <c r="C20" s="36" t="s">
        <v>77</v>
      </c>
      <c r="D20" s="33" t="s">
        <v>78</v>
      </c>
      <c r="E20" s="33" t="s">
        <v>79</v>
      </c>
      <c r="F20" s="42">
        <v>4</v>
      </c>
      <c r="G20" s="38" t="s">
        <v>80</v>
      </c>
      <c r="H20" s="47" t="s">
        <v>70</v>
      </c>
      <c r="I20" s="47" t="s">
        <v>75</v>
      </c>
      <c r="J20" s="66" t="s">
        <v>81</v>
      </c>
      <c r="IU20" s="1"/>
    </row>
    <row r="21" spans="1:255" ht="54.75" customHeight="1">
      <c r="A21" s="12">
        <v>14</v>
      </c>
      <c r="B21" s="31"/>
      <c r="C21" s="32" t="s">
        <v>82</v>
      </c>
      <c r="D21" s="34" t="s">
        <v>83</v>
      </c>
      <c r="E21" s="34" t="s">
        <v>15</v>
      </c>
      <c r="F21" s="34">
        <v>3</v>
      </c>
      <c r="G21" s="38" t="s">
        <v>84</v>
      </c>
      <c r="H21" s="15" t="s">
        <v>17</v>
      </c>
      <c r="I21" s="47" t="s">
        <v>85</v>
      </c>
      <c r="J21" s="69" t="s">
        <v>86</v>
      </c>
      <c r="IU21" s="1"/>
    </row>
    <row r="22" spans="1:255" ht="57" customHeight="1">
      <c r="A22" s="12">
        <v>15</v>
      </c>
      <c r="B22" s="31"/>
      <c r="C22" s="36" t="s">
        <v>87</v>
      </c>
      <c r="D22" s="33" t="s">
        <v>26</v>
      </c>
      <c r="E22" s="33" t="s">
        <v>37</v>
      </c>
      <c r="F22" s="33">
        <v>6</v>
      </c>
      <c r="G22" s="35" t="s">
        <v>88</v>
      </c>
      <c r="H22" s="15" t="s">
        <v>17</v>
      </c>
      <c r="I22" s="47" t="s">
        <v>89</v>
      </c>
      <c r="J22" s="66" t="s">
        <v>90</v>
      </c>
      <c r="IU22" s="1"/>
    </row>
    <row r="23" spans="1:255" ht="93.75" customHeight="1">
      <c r="A23" s="12">
        <v>16</v>
      </c>
      <c r="B23" s="31"/>
      <c r="C23" s="48" t="s">
        <v>91</v>
      </c>
      <c r="D23" s="49" t="s">
        <v>26</v>
      </c>
      <c r="E23" s="49" t="s">
        <v>37</v>
      </c>
      <c r="F23" s="50">
        <v>6</v>
      </c>
      <c r="G23" s="51" t="s">
        <v>92</v>
      </c>
      <c r="H23" s="15" t="s">
        <v>17</v>
      </c>
      <c r="I23" s="50" t="s">
        <v>93</v>
      </c>
      <c r="J23" s="70" t="s">
        <v>94</v>
      </c>
      <c r="IU23" s="1"/>
    </row>
    <row r="24" spans="1:255" ht="57.75" customHeight="1">
      <c r="A24" s="12">
        <v>17</v>
      </c>
      <c r="B24" s="31"/>
      <c r="C24" s="32" t="s">
        <v>95</v>
      </c>
      <c r="D24" s="52" t="s">
        <v>96</v>
      </c>
      <c r="E24" s="41" t="s">
        <v>27</v>
      </c>
      <c r="F24" s="41">
        <v>2</v>
      </c>
      <c r="G24" s="53" t="s">
        <v>97</v>
      </c>
      <c r="H24" s="15" t="s">
        <v>17</v>
      </c>
      <c r="I24" s="71" t="s">
        <v>98</v>
      </c>
      <c r="J24" s="66" t="s">
        <v>99</v>
      </c>
      <c r="IU24" s="1"/>
    </row>
    <row r="25" spans="1:255" ht="60">
      <c r="A25" s="12">
        <v>18</v>
      </c>
      <c r="B25" s="39"/>
      <c r="C25" s="32" t="s">
        <v>95</v>
      </c>
      <c r="D25" s="42" t="s">
        <v>100</v>
      </c>
      <c r="E25" s="41" t="s">
        <v>27</v>
      </c>
      <c r="F25" s="41">
        <v>1</v>
      </c>
      <c r="G25" s="53" t="s">
        <v>101</v>
      </c>
      <c r="H25" s="15" t="s">
        <v>17</v>
      </c>
      <c r="I25" s="71" t="s">
        <v>102</v>
      </c>
      <c r="J25" s="66" t="s">
        <v>103</v>
      </c>
      <c r="IU25" s="1"/>
    </row>
    <row r="26" spans="1:255" ht="66.75" customHeight="1">
      <c r="A26" s="12">
        <v>19</v>
      </c>
      <c r="B26" s="54" t="s">
        <v>32</v>
      </c>
      <c r="C26" s="32" t="s">
        <v>104</v>
      </c>
      <c r="D26" s="52" t="s">
        <v>96</v>
      </c>
      <c r="E26" s="52" t="s">
        <v>105</v>
      </c>
      <c r="F26" s="42">
        <v>2</v>
      </c>
      <c r="G26" s="38" t="s">
        <v>106</v>
      </c>
      <c r="H26" s="15" t="s">
        <v>17</v>
      </c>
      <c r="I26" s="47" t="s">
        <v>107</v>
      </c>
      <c r="J26" s="66" t="s">
        <v>108</v>
      </c>
      <c r="IU26" s="1"/>
    </row>
    <row r="27" spans="1:255" ht="63" customHeight="1">
      <c r="A27" s="12">
        <v>20</v>
      </c>
      <c r="B27" s="54"/>
      <c r="C27" s="32" t="s">
        <v>104</v>
      </c>
      <c r="D27" s="42" t="s">
        <v>100</v>
      </c>
      <c r="E27" s="52" t="s">
        <v>105</v>
      </c>
      <c r="F27" s="42">
        <v>2</v>
      </c>
      <c r="G27" s="38" t="s">
        <v>109</v>
      </c>
      <c r="H27" s="15" t="s">
        <v>17</v>
      </c>
      <c r="I27" s="47" t="s">
        <v>110</v>
      </c>
      <c r="J27" s="66" t="s">
        <v>111</v>
      </c>
      <c r="IU27" s="1"/>
    </row>
    <row r="28" spans="1:255" ht="174" customHeight="1">
      <c r="A28" s="12">
        <v>21</v>
      </c>
      <c r="B28" s="54"/>
      <c r="C28" s="55" t="s">
        <v>112</v>
      </c>
      <c r="D28" s="56" t="s">
        <v>113</v>
      </c>
      <c r="E28" s="56" t="s">
        <v>27</v>
      </c>
      <c r="F28" s="56">
        <v>5</v>
      </c>
      <c r="G28" s="57" t="s">
        <v>114</v>
      </c>
      <c r="H28" s="15" t="s">
        <v>17</v>
      </c>
      <c r="I28" s="57" t="s">
        <v>115</v>
      </c>
      <c r="J28" s="72" t="s">
        <v>116</v>
      </c>
      <c r="IU28" s="1"/>
    </row>
    <row r="29" spans="1:255" ht="204" customHeight="1">
      <c r="A29" s="12">
        <v>22</v>
      </c>
      <c r="B29" s="54"/>
      <c r="C29" s="55" t="s">
        <v>112</v>
      </c>
      <c r="D29" s="56" t="s">
        <v>26</v>
      </c>
      <c r="E29" s="56" t="s">
        <v>27</v>
      </c>
      <c r="F29" s="56">
        <v>4</v>
      </c>
      <c r="G29" s="58" t="s">
        <v>117</v>
      </c>
      <c r="H29" s="15" t="s">
        <v>17</v>
      </c>
      <c r="I29" s="58" t="s">
        <v>118</v>
      </c>
      <c r="J29" s="72" t="s">
        <v>119</v>
      </c>
      <c r="IU29" s="1"/>
    </row>
    <row r="30" spans="1:255" ht="111.75" customHeight="1">
      <c r="A30" s="12">
        <v>23</v>
      </c>
      <c r="B30" s="13" t="s">
        <v>32</v>
      </c>
      <c r="C30" s="55" t="s">
        <v>120</v>
      </c>
      <c r="D30" s="56" t="s">
        <v>26</v>
      </c>
      <c r="E30" s="56" t="s">
        <v>121</v>
      </c>
      <c r="F30" s="56">
        <v>1</v>
      </c>
      <c r="G30" s="58" t="s">
        <v>122</v>
      </c>
      <c r="H30" s="15" t="s">
        <v>17</v>
      </c>
      <c r="I30" s="56" t="s">
        <v>123</v>
      </c>
      <c r="J30" s="72" t="s">
        <v>124</v>
      </c>
      <c r="IU30" s="1"/>
    </row>
    <row r="31" spans="1:255" ht="117" customHeight="1">
      <c r="A31" s="12">
        <v>24</v>
      </c>
      <c r="B31" s="13"/>
      <c r="C31" s="55" t="s">
        <v>125</v>
      </c>
      <c r="D31" s="56" t="s">
        <v>26</v>
      </c>
      <c r="E31" s="56" t="s">
        <v>126</v>
      </c>
      <c r="F31" s="56">
        <v>1</v>
      </c>
      <c r="G31" s="58" t="s">
        <v>127</v>
      </c>
      <c r="H31" s="15" t="s">
        <v>17</v>
      </c>
      <c r="I31" s="56" t="s">
        <v>123</v>
      </c>
      <c r="J31" s="72" t="s">
        <v>128</v>
      </c>
      <c r="IU31" s="1"/>
    </row>
    <row r="32" spans="1:255" ht="108.75" customHeight="1">
      <c r="A32" s="12">
        <v>25</v>
      </c>
      <c r="B32" s="13"/>
      <c r="C32" s="55" t="s">
        <v>129</v>
      </c>
      <c r="D32" s="56" t="s">
        <v>26</v>
      </c>
      <c r="E32" s="56" t="s">
        <v>130</v>
      </c>
      <c r="F32" s="56">
        <v>1</v>
      </c>
      <c r="G32" s="58" t="s">
        <v>131</v>
      </c>
      <c r="H32" s="15" t="s">
        <v>17</v>
      </c>
      <c r="I32" s="56" t="s">
        <v>123</v>
      </c>
      <c r="J32" s="72" t="s">
        <v>128</v>
      </c>
      <c r="IU32" s="1"/>
    </row>
    <row r="33" spans="1:255" ht="222.75" customHeight="1">
      <c r="A33" s="12">
        <v>26</v>
      </c>
      <c r="B33" s="31" t="s">
        <v>32</v>
      </c>
      <c r="C33" s="32" t="s">
        <v>132</v>
      </c>
      <c r="D33" s="34" t="s">
        <v>133</v>
      </c>
      <c r="E33" s="34" t="s">
        <v>37</v>
      </c>
      <c r="F33" s="41">
        <v>40</v>
      </c>
      <c r="G33" s="38" t="s">
        <v>134</v>
      </c>
      <c r="H33" s="15" t="s">
        <v>17</v>
      </c>
      <c r="I33" s="47" t="s">
        <v>135</v>
      </c>
      <c r="J33" s="66" t="s">
        <v>136</v>
      </c>
      <c r="IU33" s="1"/>
    </row>
    <row r="34" spans="1:255" ht="27.75" customHeight="1">
      <c r="A34" s="12">
        <v>27</v>
      </c>
      <c r="B34" s="31"/>
      <c r="C34" s="25" t="s">
        <v>137</v>
      </c>
      <c r="D34" s="59"/>
      <c r="E34" s="59" t="s">
        <v>138</v>
      </c>
      <c r="F34" s="60">
        <v>50</v>
      </c>
      <c r="G34" s="60" t="s">
        <v>139</v>
      </c>
      <c r="H34" s="60"/>
      <c r="I34" s="60"/>
      <c r="J34" s="60"/>
      <c r="IU34" s="1"/>
    </row>
    <row r="35" spans="1:255" ht="30" customHeight="1">
      <c r="A35" s="12">
        <v>28</v>
      </c>
      <c r="B35" s="31"/>
      <c r="C35" s="25" t="s">
        <v>140</v>
      </c>
      <c r="D35" s="59"/>
      <c r="E35" s="59"/>
      <c r="F35" s="60">
        <v>550</v>
      </c>
      <c r="G35" s="60" t="s">
        <v>141</v>
      </c>
      <c r="H35" s="60"/>
      <c r="I35" s="60"/>
      <c r="J35" s="60"/>
      <c r="IU35" s="1"/>
    </row>
    <row r="36" spans="1:255" ht="27" customHeight="1">
      <c r="A36" s="23" t="s">
        <v>142</v>
      </c>
      <c r="B36" s="24"/>
      <c r="C36" s="25"/>
      <c r="D36" s="24"/>
      <c r="E36" s="24"/>
      <c r="F36" s="26">
        <f>SUM(F8:F35)</f>
        <v>797</v>
      </c>
      <c r="G36" s="27"/>
      <c r="H36" s="27"/>
      <c r="I36" s="27"/>
      <c r="J36" s="27"/>
      <c r="IU36" s="1"/>
    </row>
  </sheetData>
  <sheetProtection/>
  <mergeCells count="22">
    <mergeCell ref="A1:J1"/>
    <mergeCell ref="H2:J2"/>
    <mergeCell ref="A7:E7"/>
    <mergeCell ref="G7:J7"/>
    <mergeCell ref="G34:J34"/>
    <mergeCell ref="G35:J35"/>
    <mergeCell ref="A36:E36"/>
    <mergeCell ref="G36:J36"/>
    <mergeCell ref="A2:A3"/>
    <mergeCell ref="B2:B3"/>
    <mergeCell ref="B4:B6"/>
    <mergeCell ref="B8:B12"/>
    <mergeCell ref="B13:B18"/>
    <mergeCell ref="B19:B25"/>
    <mergeCell ref="B26:B29"/>
    <mergeCell ref="B30:B32"/>
    <mergeCell ref="B33:B35"/>
    <mergeCell ref="C2:C3"/>
    <mergeCell ref="D2:D3"/>
    <mergeCell ref="E2:E3"/>
    <mergeCell ref="F2:F3"/>
    <mergeCell ref="G2:G3"/>
  </mergeCells>
  <dataValidations count="1">
    <dataValidation type="list" allowBlank="1" showInputMessage="1" showErrorMessage="1" sqref="E15 F24 F25">
      <formula1>#REF!</formula1>
    </dataValidation>
  </dataValidations>
  <printOptions horizontalCentered="1"/>
  <pageMargins left="0.08" right="0.08" top="0.2" bottom="0.2" header="0.16" footer="0.16"/>
  <pageSetup fitToHeight="0" fitToWidth="1" horizontalDpi="600" verticalDpi="600" orientation="landscape" paperSize="9" scale="97"/>
  <headerFooter>
    <oddFooter>&amp;C第 &amp;P 页，共 &amp;N 页</oddFooter>
  </headerFooter>
  <rowBreaks count="2" manualBreakCount="2">
    <brk id="7" max="9" man="1"/>
    <brk id="36" max="9"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张丁予/直属机构员工管理处/人力资源部/总行机关/ABC</dc:creator>
  <cp:keywords/>
  <dc:description/>
  <cp:lastModifiedBy>King*</cp:lastModifiedBy>
  <dcterms:created xsi:type="dcterms:W3CDTF">2016-09-26T03:33:42Z</dcterms:created>
  <dcterms:modified xsi:type="dcterms:W3CDTF">2020-08-17T12:16:32Z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