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2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" i="2"/>
  <c r="J12"/>
  <c r="J11"/>
  <c r="J10"/>
  <c r="J9"/>
  <c r="J8"/>
  <c r="J7"/>
  <c r="J6"/>
  <c r="J5"/>
  <c r="J4"/>
  <c r="J3"/>
  <c r="J2"/>
  <c r="J1"/>
  <c r="J115" i="1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<sst xmlns="http://schemas.openxmlformats.org/spreadsheetml/2006/main" count="899" uniqueCount="396">
  <si>
    <t>姓名</t>
  </si>
  <si>
    <t>证件号码</t>
  </si>
  <si>
    <t>抽签号</t>
  </si>
  <si>
    <t>报考岗位</t>
  </si>
  <si>
    <t>报考岗位代码</t>
  </si>
  <si>
    <t>准考证</t>
  </si>
  <si>
    <t>招聘单位</t>
  </si>
  <si>
    <t>面试成绩</t>
  </si>
  <si>
    <t>笔试成绩</t>
  </si>
  <si>
    <t>总成绩</t>
  </si>
  <si>
    <t>是否列入考察范围</t>
  </si>
  <si>
    <t>是否列为等额考察人员</t>
  </si>
  <si>
    <t>马欢欢</t>
  </si>
  <si>
    <t>37078419840525****</t>
  </si>
  <si>
    <t>内科医师</t>
  </si>
  <si>
    <t>0201336</t>
  </si>
  <si>
    <t>206101123</t>
  </si>
  <si>
    <t>青岛市市南区人民医院</t>
  </si>
  <si>
    <t>Y</t>
  </si>
  <si>
    <t>董雪</t>
  </si>
  <si>
    <t>37028419871108****</t>
  </si>
  <si>
    <t>206101709</t>
  </si>
  <si>
    <t>韩天婧</t>
  </si>
  <si>
    <t>23060419930617****</t>
  </si>
  <si>
    <t>206101802</t>
  </si>
  <si>
    <t>关树龙</t>
  </si>
  <si>
    <t>37232419851202****</t>
  </si>
  <si>
    <t>普外科医师</t>
  </si>
  <si>
    <t>0201337</t>
  </si>
  <si>
    <t>206103504</t>
  </si>
  <si>
    <t>王仁栋</t>
  </si>
  <si>
    <t>37028419841224****</t>
  </si>
  <si>
    <t>206102104</t>
  </si>
  <si>
    <t>孙文辉</t>
  </si>
  <si>
    <t>37028319890505****</t>
  </si>
  <si>
    <t>儿科医师</t>
  </si>
  <si>
    <t>0201338</t>
  </si>
  <si>
    <t>206100829</t>
  </si>
  <si>
    <t>王萌萌</t>
  </si>
  <si>
    <t>13052419880511****</t>
  </si>
  <si>
    <t>公共卫生</t>
  </si>
  <si>
    <t>0201340</t>
  </si>
  <si>
    <t>215112504</t>
  </si>
  <si>
    <t>李兴志</t>
  </si>
  <si>
    <t>37052219960804****</t>
  </si>
  <si>
    <t>215112106</t>
  </si>
  <si>
    <t>陈晓艺</t>
  </si>
  <si>
    <t>37028419951018****</t>
  </si>
  <si>
    <t>护士</t>
  </si>
  <si>
    <t>0201342</t>
  </si>
  <si>
    <t>202045721</t>
  </si>
  <si>
    <t>赵凌云</t>
  </si>
  <si>
    <t>37048119951014****</t>
  </si>
  <si>
    <t>202040727</t>
  </si>
  <si>
    <t>李丹丹</t>
  </si>
  <si>
    <t>37132919941123****</t>
  </si>
  <si>
    <t>202041815</t>
  </si>
  <si>
    <t>李文君</t>
  </si>
  <si>
    <t>37028419960227****</t>
  </si>
  <si>
    <t>202047027</t>
  </si>
  <si>
    <t>王亚林</t>
  </si>
  <si>
    <t>37030519890915****</t>
  </si>
  <si>
    <t>202046814</t>
  </si>
  <si>
    <t>张莹</t>
  </si>
  <si>
    <t>37132219950125****</t>
  </si>
  <si>
    <t>202040714</t>
  </si>
  <si>
    <t>韩加菊</t>
  </si>
  <si>
    <t>37032319950310****</t>
  </si>
  <si>
    <t>202043628</t>
  </si>
  <si>
    <t>孙慧敏</t>
  </si>
  <si>
    <t>37028419960423****</t>
  </si>
  <si>
    <t>202044617</t>
  </si>
  <si>
    <t>高月</t>
  </si>
  <si>
    <t>37232319940427****</t>
  </si>
  <si>
    <t>202044913</t>
  </si>
  <si>
    <t>冯海燕</t>
  </si>
  <si>
    <t>37028419950128****</t>
  </si>
  <si>
    <t>202043830</t>
  </si>
  <si>
    <t>周丽霞</t>
  </si>
  <si>
    <t>43058119931226****</t>
  </si>
  <si>
    <t>202043606</t>
  </si>
  <si>
    <t>牟艳飞</t>
  </si>
  <si>
    <t>37070319871110****</t>
  </si>
  <si>
    <t>202041529</t>
  </si>
  <si>
    <t>张慧</t>
  </si>
  <si>
    <t>37028219960324****</t>
  </si>
  <si>
    <t>202046828</t>
  </si>
  <si>
    <t>周阳</t>
  </si>
  <si>
    <t>37020519900508****</t>
  </si>
  <si>
    <t>药剂师</t>
  </si>
  <si>
    <t>0201343</t>
  </si>
  <si>
    <t>209121923</t>
  </si>
  <si>
    <t>王磊</t>
  </si>
  <si>
    <t>37040419880201****</t>
  </si>
  <si>
    <t>（中）药剂师</t>
  </si>
  <si>
    <t>0201344</t>
  </si>
  <si>
    <t>210123530</t>
  </si>
  <si>
    <t>高照普</t>
  </si>
  <si>
    <t>37292219920801****</t>
  </si>
  <si>
    <t>医学设备维修</t>
  </si>
  <si>
    <t>0201345</t>
  </si>
  <si>
    <t>208150104</t>
  </si>
  <si>
    <t>王宝琛</t>
  </si>
  <si>
    <t>37078319900517****</t>
  </si>
  <si>
    <t>网络工程（运维工程）</t>
  </si>
  <si>
    <t>0201346</t>
  </si>
  <si>
    <t>215112110</t>
  </si>
  <si>
    <t>于金莉</t>
  </si>
  <si>
    <t>37068119940401****</t>
  </si>
  <si>
    <t>新闻宣传</t>
  </si>
  <si>
    <t>0201347</t>
  </si>
  <si>
    <t>215112310</t>
  </si>
  <si>
    <t>傅晟</t>
  </si>
  <si>
    <t>37020319930327****</t>
  </si>
  <si>
    <t>215111405</t>
  </si>
  <si>
    <t>吴映仪</t>
  </si>
  <si>
    <t>37020319950807****</t>
  </si>
  <si>
    <t>215111511</t>
  </si>
  <si>
    <t>杨广芹</t>
  </si>
  <si>
    <t>37052119941220****</t>
  </si>
  <si>
    <t>文秘</t>
  </si>
  <si>
    <t>0201348</t>
  </si>
  <si>
    <t>215111229</t>
  </si>
  <si>
    <t>孙晶晶</t>
  </si>
  <si>
    <t>37068619860115****</t>
  </si>
  <si>
    <t>会计师</t>
  </si>
  <si>
    <t>0201349</t>
  </si>
  <si>
    <t>215112015</t>
  </si>
  <si>
    <t>姜楠</t>
  </si>
  <si>
    <t>37028219930122****</t>
  </si>
  <si>
    <t>215112718</t>
  </si>
  <si>
    <t>生妍婷</t>
  </si>
  <si>
    <t>41050319870305****</t>
  </si>
  <si>
    <t>215111604</t>
  </si>
  <si>
    <t>刘宁</t>
  </si>
  <si>
    <t>37028319851208****</t>
  </si>
  <si>
    <t>215110312</t>
  </si>
  <si>
    <t>史坤鑫</t>
  </si>
  <si>
    <t>37068619850806****</t>
  </si>
  <si>
    <t>215110111</t>
  </si>
  <si>
    <t>史继红</t>
  </si>
  <si>
    <t>37078119880313****</t>
  </si>
  <si>
    <t>215112220</t>
  </si>
  <si>
    <t>祁一凡</t>
  </si>
  <si>
    <t>37132719951126****</t>
  </si>
  <si>
    <t>检验技师</t>
  </si>
  <si>
    <t>0204353</t>
  </si>
  <si>
    <t>211150519</t>
  </si>
  <si>
    <t>市南区疾病预防控制中心</t>
  </si>
  <si>
    <t>郭晓珊</t>
  </si>
  <si>
    <t>37021419940716****</t>
  </si>
  <si>
    <t>211151511</t>
  </si>
  <si>
    <t>周换换</t>
  </si>
  <si>
    <t>41282819910512****</t>
  </si>
  <si>
    <t>211150602</t>
  </si>
  <si>
    <t>安雪喆</t>
  </si>
  <si>
    <t>23038119980408****</t>
  </si>
  <si>
    <t>林阳阳</t>
  </si>
  <si>
    <t>37028319891016****</t>
  </si>
  <si>
    <t>逄晓雯</t>
  </si>
  <si>
    <t>37028119960226****</t>
  </si>
  <si>
    <t>211150308</t>
  </si>
  <si>
    <t>刘文文</t>
  </si>
  <si>
    <t>37040519960318****</t>
  </si>
  <si>
    <t>211150413</t>
  </si>
  <si>
    <t>李娜</t>
  </si>
  <si>
    <t>37068319971112****</t>
  </si>
  <si>
    <t>纪慧芝</t>
  </si>
  <si>
    <t>37068419940403****</t>
  </si>
  <si>
    <t>211151308</t>
  </si>
  <si>
    <t>夏琳</t>
  </si>
  <si>
    <t>23233119900424****</t>
  </si>
  <si>
    <t>滕超</t>
  </si>
  <si>
    <t>37108219930525****</t>
  </si>
  <si>
    <t>张丽霞</t>
  </si>
  <si>
    <t>37108319950203****</t>
  </si>
  <si>
    <t>211151107</t>
  </si>
  <si>
    <t>宋扬</t>
  </si>
  <si>
    <t>37028319960111****</t>
  </si>
  <si>
    <t>财务会计</t>
  </si>
  <si>
    <t>0204354</t>
  </si>
  <si>
    <t>215110224</t>
  </si>
  <si>
    <t>赵灿</t>
  </si>
  <si>
    <t>37032319950201****</t>
  </si>
  <si>
    <t>215111319</t>
  </si>
  <si>
    <t>王铭</t>
  </si>
  <si>
    <t>37020519860226****</t>
  </si>
  <si>
    <t>215112902</t>
  </si>
  <si>
    <t>于琦</t>
  </si>
  <si>
    <t>23230119841207****</t>
  </si>
  <si>
    <t>全科医师</t>
  </si>
  <si>
    <t>0205355</t>
  </si>
  <si>
    <t>206102027</t>
  </si>
  <si>
    <t>市南区社区卫生服务管理中心</t>
  </si>
  <si>
    <t>何晓丽</t>
  </si>
  <si>
    <t>37131219881121****</t>
  </si>
  <si>
    <t>206100906</t>
  </si>
  <si>
    <t>韦倩雯</t>
  </si>
  <si>
    <t>37158119920229****</t>
  </si>
  <si>
    <t>206103101</t>
  </si>
  <si>
    <t>崔丽丽</t>
  </si>
  <si>
    <t>23018319841108****</t>
  </si>
  <si>
    <t>206100607</t>
  </si>
  <si>
    <t>刘钰</t>
  </si>
  <si>
    <t>37021319950524****</t>
  </si>
  <si>
    <t>206100611</t>
  </si>
  <si>
    <t>王欣</t>
  </si>
  <si>
    <t>37020219920625****</t>
  </si>
  <si>
    <t>206101620</t>
  </si>
  <si>
    <t>宋佳玉</t>
  </si>
  <si>
    <t>37028119930101****</t>
  </si>
  <si>
    <t>206101229</t>
  </si>
  <si>
    <t>任乐园</t>
  </si>
  <si>
    <t>23100319870618****</t>
  </si>
  <si>
    <t>206102017</t>
  </si>
  <si>
    <t>陈硕</t>
  </si>
  <si>
    <t>37098219920605****</t>
  </si>
  <si>
    <t>206102920</t>
  </si>
  <si>
    <t>王楠楠</t>
  </si>
  <si>
    <t>23012119851112****</t>
  </si>
  <si>
    <t>206100224</t>
  </si>
  <si>
    <t>吕超</t>
  </si>
  <si>
    <t>37020219910322****</t>
  </si>
  <si>
    <t>206103907</t>
  </si>
  <si>
    <t>王哲</t>
  </si>
  <si>
    <t>37028119970101****</t>
  </si>
  <si>
    <t>公卫医师</t>
  </si>
  <si>
    <t>0205356</t>
  </si>
  <si>
    <t>215141107</t>
  </si>
  <si>
    <t>张译文</t>
  </si>
  <si>
    <t>37060219970117****</t>
  </si>
  <si>
    <t>215140411</t>
  </si>
  <si>
    <t>段雨濛</t>
  </si>
  <si>
    <t>21018119960915****</t>
  </si>
  <si>
    <t>215143128</t>
  </si>
  <si>
    <t>慈一帆</t>
  </si>
  <si>
    <t>37152319930703****</t>
  </si>
  <si>
    <t>215143102</t>
  </si>
  <si>
    <t>王彤</t>
  </si>
  <si>
    <t>37020319940326****</t>
  </si>
  <si>
    <t>妇儿医师</t>
  </si>
  <si>
    <t>0205357</t>
  </si>
  <si>
    <t>206103912</t>
  </si>
  <si>
    <t>侯雪</t>
  </si>
  <si>
    <t>23090319880724****</t>
  </si>
  <si>
    <t>206101103</t>
  </si>
  <si>
    <t>颜廷媛</t>
  </si>
  <si>
    <t>37088219911015****</t>
  </si>
  <si>
    <t>206103113</t>
  </si>
  <si>
    <t>刘英会</t>
  </si>
  <si>
    <t>37021419970307****</t>
  </si>
  <si>
    <t>0205358</t>
  </si>
  <si>
    <t>211152108</t>
  </si>
  <si>
    <t>仲鑫</t>
  </si>
  <si>
    <t>37028119970325****</t>
  </si>
  <si>
    <t>211152021</t>
  </si>
  <si>
    <t>杨传玉</t>
  </si>
  <si>
    <t>37083119980521****</t>
  </si>
  <si>
    <t>211151701</t>
  </si>
  <si>
    <t>曹昭</t>
  </si>
  <si>
    <t>37018119980227****</t>
  </si>
  <si>
    <t>211151105</t>
  </si>
  <si>
    <t>胡婷</t>
  </si>
  <si>
    <t>37083219980609****</t>
  </si>
  <si>
    <t>211152016</t>
  </si>
  <si>
    <t>吕雪</t>
  </si>
  <si>
    <t>37130219921227****</t>
  </si>
  <si>
    <t>211152214</t>
  </si>
  <si>
    <t>王晓</t>
  </si>
  <si>
    <t>37028119950408****</t>
  </si>
  <si>
    <t>医学影像医师</t>
  </si>
  <si>
    <t>0205359</t>
  </si>
  <si>
    <t>213154603</t>
  </si>
  <si>
    <t>常宏</t>
  </si>
  <si>
    <t>37132719910815****</t>
  </si>
  <si>
    <t>（中）药师</t>
  </si>
  <si>
    <t>0205360</t>
  </si>
  <si>
    <t>209123115</t>
  </si>
  <si>
    <t>王晓娟</t>
  </si>
  <si>
    <t>37028419860605****</t>
  </si>
  <si>
    <t>209122602</t>
  </si>
  <si>
    <t>付改兴</t>
  </si>
  <si>
    <t>43042619900923****</t>
  </si>
  <si>
    <t>209122323</t>
  </si>
  <si>
    <t>丁丽晖</t>
  </si>
  <si>
    <t>37020519920630****</t>
  </si>
  <si>
    <t>209123208</t>
  </si>
  <si>
    <t>孙密</t>
  </si>
  <si>
    <t>37030519941103****</t>
  </si>
  <si>
    <t>护理</t>
  </si>
  <si>
    <t>0205361</t>
  </si>
  <si>
    <t>202045324</t>
  </si>
  <si>
    <t>江雪</t>
  </si>
  <si>
    <t>13042619901231****</t>
  </si>
  <si>
    <t>202041619</t>
  </si>
  <si>
    <t>陈小红</t>
  </si>
  <si>
    <t>37152519920512****</t>
  </si>
  <si>
    <t>202041004</t>
  </si>
  <si>
    <t>刘馨阳</t>
  </si>
  <si>
    <t>37028219920130****</t>
  </si>
  <si>
    <t>202040823</t>
  </si>
  <si>
    <t>张艺群</t>
  </si>
  <si>
    <t>41162519910202****</t>
  </si>
  <si>
    <t>202041108</t>
  </si>
  <si>
    <t>周静涛</t>
  </si>
  <si>
    <t>37098319910702****</t>
  </si>
  <si>
    <t>202040521</t>
  </si>
  <si>
    <t>肖金鑫</t>
  </si>
  <si>
    <t>37028419900907****</t>
  </si>
  <si>
    <t>202043627</t>
  </si>
  <si>
    <t>刘保睿</t>
  </si>
  <si>
    <t>37080219860708****</t>
  </si>
  <si>
    <t>0202350</t>
  </si>
  <si>
    <t>206100830</t>
  </si>
  <si>
    <t>市南区妇幼保健计划生育服务中心</t>
  </si>
  <si>
    <t>陈倩</t>
  </si>
  <si>
    <t>37060219950820****</t>
  </si>
  <si>
    <t>206103301</t>
  </si>
  <si>
    <t>郑晓艳</t>
  </si>
  <si>
    <t>37232119880201****</t>
  </si>
  <si>
    <t>206100412</t>
  </si>
  <si>
    <t>张亚宁</t>
  </si>
  <si>
    <t>37028319961128****</t>
  </si>
  <si>
    <t>206100119</t>
  </si>
  <si>
    <t>伦知晓</t>
  </si>
  <si>
    <t>37112219930505****</t>
  </si>
  <si>
    <t>206102324</t>
  </si>
  <si>
    <t>程苏丹</t>
  </si>
  <si>
    <t>37130219970314****</t>
  </si>
  <si>
    <t>206101321</t>
  </si>
  <si>
    <t>杨振华</t>
  </si>
  <si>
    <t>14262319840807****</t>
  </si>
  <si>
    <t>0204352</t>
  </si>
  <si>
    <t>215113102</t>
  </si>
  <si>
    <t>辛栋</t>
  </si>
  <si>
    <t>37110219971224****</t>
  </si>
  <si>
    <t>215110521</t>
  </si>
  <si>
    <t>曹慧</t>
  </si>
  <si>
    <t>37142619940216****</t>
  </si>
  <si>
    <t>215113030</t>
  </si>
  <si>
    <t>张玉红</t>
  </si>
  <si>
    <t>13013019851110****</t>
  </si>
  <si>
    <t>215110329</t>
  </si>
  <si>
    <t>王莹莹</t>
  </si>
  <si>
    <t>37108219890315****</t>
  </si>
  <si>
    <t>215111030</t>
  </si>
  <si>
    <t>任睿</t>
  </si>
  <si>
    <t>37232819940523****</t>
  </si>
  <si>
    <t>215111525</t>
  </si>
  <si>
    <t>闫雪彦</t>
  </si>
  <si>
    <t>37132319841205****</t>
  </si>
  <si>
    <t>215111529</t>
  </si>
  <si>
    <t>朱彦霖</t>
  </si>
  <si>
    <t>37068219930829****</t>
  </si>
  <si>
    <t>215111403</t>
  </si>
  <si>
    <t>郭婧婧</t>
  </si>
  <si>
    <t>37078619840804****</t>
  </si>
  <si>
    <t>215110118</t>
  </si>
  <si>
    <t>37078319930406****</t>
  </si>
  <si>
    <t>215111828</t>
  </si>
  <si>
    <t>毛丽燕</t>
  </si>
  <si>
    <t>37078319950106****</t>
  </si>
  <si>
    <t>215113126</t>
  </si>
  <si>
    <t>李岩亭</t>
  </si>
  <si>
    <t>37028519961123****</t>
  </si>
  <si>
    <t>215111004</t>
  </si>
  <si>
    <t>孙振宇</t>
  </si>
  <si>
    <t>37028219951107****</t>
  </si>
  <si>
    <t>215111729</t>
  </si>
  <si>
    <t>张薇</t>
  </si>
  <si>
    <t>13073019960407****</t>
  </si>
  <si>
    <t>215111424</t>
  </si>
  <si>
    <t>单玉蒙</t>
  </si>
  <si>
    <t>37012519920124****</t>
  </si>
  <si>
    <t>215111129</t>
  </si>
  <si>
    <t>李震</t>
  </si>
  <si>
    <t>37012319941013****</t>
  </si>
  <si>
    <t>215110124</t>
  </si>
  <si>
    <t>宫雅琪</t>
  </si>
  <si>
    <t>37020219910706****</t>
  </si>
  <si>
    <t>0203351</t>
  </si>
  <si>
    <t>215112601</t>
  </si>
  <si>
    <t>市南区卫生计生综合监督执法局</t>
  </si>
  <si>
    <t>申立军</t>
  </si>
  <si>
    <t>15042219870629****</t>
  </si>
  <si>
    <t>215110109</t>
  </si>
  <si>
    <t>刘会</t>
  </si>
  <si>
    <t>37132319930924****</t>
  </si>
  <si>
    <t>215111510</t>
  </si>
  <si>
    <t>王燕</t>
  </si>
  <si>
    <t>37078519931111****</t>
  </si>
  <si>
    <t>215110520</t>
  </si>
  <si>
    <t>杨冰</t>
  </si>
  <si>
    <t>22242419940620****</t>
  </si>
  <si>
    <t>215110523</t>
  </si>
  <si>
    <t>附件：2020年青岛市市南区卫生健康局所属事业单位公开招聘工作人员总成绩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</si>
</sst>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20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b/>
      <sz val="12"/>
      <color indexed="8"/>
      <name val="宋体"/>
      <charset val="134"/>
    </font>
    <font>
      <sz val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topLeftCell="A103" workbookViewId="0">
      <selection activeCell="M83" sqref="M83"/>
    </sheetView>
  </sheetViews>
  <sheetFormatPr defaultColWidth="9" defaultRowHeight="14"/>
  <cols>
    <col min="2" max="2" width="19.26953125" customWidth="1"/>
    <col min="3" max="3" width="6.08984375" style="6" customWidth="1"/>
    <col min="4" max="5" width="11.90625" customWidth="1"/>
    <col min="6" max="6" width="11.81640625" customWidth="1"/>
    <col min="7" max="7" width="18.81640625" customWidth="1"/>
    <col min="8" max="8" width="8.90625" customWidth="1"/>
    <col min="10" max="10" width="8.08984375" customWidth="1"/>
  </cols>
  <sheetData>
    <row r="1" spans="1:12" ht="47" customHeight="1">
      <c r="A1" s="28" t="s">
        <v>395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60">
      <c r="A2" s="7" t="s">
        <v>0</v>
      </c>
      <c r="B2" s="8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17" t="s">
        <v>8</v>
      </c>
      <c r="J2" s="17" t="s">
        <v>9</v>
      </c>
      <c r="K2" s="18" t="s">
        <v>10</v>
      </c>
      <c r="L2" s="18" t="s">
        <v>11</v>
      </c>
    </row>
    <row r="3" spans="1:12" ht="20" customHeight="1">
      <c r="A3" s="1" t="s">
        <v>12</v>
      </c>
      <c r="B3" s="2" t="s">
        <v>13</v>
      </c>
      <c r="C3" s="3">
        <v>3</v>
      </c>
      <c r="D3" s="3" t="s">
        <v>14</v>
      </c>
      <c r="E3" s="25" t="s">
        <v>15</v>
      </c>
      <c r="F3" s="25" t="s">
        <v>16</v>
      </c>
      <c r="G3" s="11" t="s">
        <v>17</v>
      </c>
      <c r="H3" s="4">
        <v>77.2</v>
      </c>
      <c r="I3" s="5">
        <v>75</v>
      </c>
      <c r="J3" s="3">
        <f t="shared" ref="J3" si="0">H3*0.6+I3*0.4</f>
        <v>76.319999999999993</v>
      </c>
      <c r="K3" s="3" t="s">
        <v>18</v>
      </c>
      <c r="L3" s="3" t="s">
        <v>18</v>
      </c>
    </row>
    <row r="4" spans="1:12" ht="20" customHeight="1">
      <c r="A4" s="1" t="s">
        <v>19</v>
      </c>
      <c r="B4" s="2" t="s">
        <v>20</v>
      </c>
      <c r="C4" s="3">
        <v>2</v>
      </c>
      <c r="D4" s="3" t="s">
        <v>14</v>
      </c>
      <c r="E4" s="25" t="s">
        <v>15</v>
      </c>
      <c r="F4" s="25" t="s">
        <v>21</v>
      </c>
      <c r="G4" s="11" t="s">
        <v>17</v>
      </c>
      <c r="H4" s="4">
        <v>79.2</v>
      </c>
      <c r="I4" s="5">
        <v>64.2</v>
      </c>
      <c r="J4" s="3">
        <f t="shared" ref="J4:J35" si="1">H4*0.6+I4*0.4</f>
        <v>73.2</v>
      </c>
      <c r="K4" s="3" t="s">
        <v>18</v>
      </c>
      <c r="L4" s="3" t="s">
        <v>18</v>
      </c>
    </row>
    <row r="5" spans="1:12" ht="20" customHeight="1">
      <c r="A5" s="1" t="s">
        <v>22</v>
      </c>
      <c r="B5" s="2" t="s">
        <v>23</v>
      </c>
      <c r="C5" s="3">
        <v>1</v>
      </c>
      <c r="D5" s="3" t="s">
        <v>14</v>
      </c>
      <c r="E5" s="25" t="s">
        <v>15</v>
      </c>
      <c r="F5" s="25" t="s">
        <v>24</v>
      </c>
      <c r="G5" s="11" t="s">
        <v>17</v>
      </c>
      <c r="H5" s="4">
        <v>75</v>
      </c>
      <c r="I5" s="5">
        <v>58</v>
      </c>
      <c r="J5" s="3">
        <f t="shared" si="1"/>
        <v>68.2</v>
      </c>
      <c r="K5" s="3" t="s">
        <v>18</v>
      </c>
      <c r="L5" s="3" t="s">
        <v>18</v>
      </c>
    </row>
    <row r="6" spans="1:12" ht="20" customHeight="1">
      <c r="A6" s="1" t="s">
        <v>25</v>
      </c>
      <c r="B6" s="2" t="s">
        <v>26</v>
      </c>
      <c r="C6" s="3">
        <v>1</v>
      </c>
      <c r="D6" s="3" t="s">
        <v>27</v>
      </c>
      <c r="E6" s="25" t="s">
        <v>28</v>
      </c>
      <c r="F6" s="25" t="s">
        <v>29</v>
      </c>
      <c r="G6" s="11" t="s">
        <v>17</v>
      </c>
      <c r="H6" s="4">
        <v>83.6</v>
      </c>
      <c r="I6" s="5">
        <v>69.2</v>
      </c>
      <c r="J6" s="3">
        <f t="shared" si="1"/>
        <v>77.84</v>
      </c>
      <c r="K6" s="3" t="s">
        <v>18</v>
      </c>
      <c r="L6" s="3" t="s">
        <v>18</v>
      </c>
    </row>
    <row r="7" spans="1:12" ht="20" customHeight="1">
      <c r="A7" s="1" t="s">
        <v>30</v>
      </c>
      <c r="B7" s="2" t="s">
        <v>31</v>
      </c>
      <c r="C7" s="3">
        <v>2</v>
      </c>
      <c r="D7" s="3" t="s">
        <v>27</v>
      </c>
      <c r="E7" s="25" t="s">
        <v>28</v>
      </c>
      <c r="F7" s="25" t="s">
        <v>32</v>
      </c>
      <c r="G7" s="11" t="s">
        <v>17</v>
      </c>
      <c r="H7" s="4">
        <v>78.2</v>
      </c>
      <c r="I7" s="5">
        <v>59.4</v>
      </c>
      <c r="J7" s="3">
        <f t="shared" si="1"/>
        <v>70.680000000000007</v>
      </c>
      <c r="K7" s="3" t="s">
        <v>18</v>
      </c>
      <c r="L7" s="3" t="s">
        <v>18</v>
      </c>
    </row>
    <row r="8" spans="1:12" ht="20" customHeight="1">
      <c r="A8" s="1" t="s">
        <v>33</v>
      </c>
      <c r="B8" s="2" t="s">
        <v>34</v>
      </c>
      <c r="C8" s="3">
        <v>1</v>
      </c>
      <c r="D8" s="3" t="s">
        <v>35</v>
      </c>
      <c r="E8" s="25" t="s">
        <v>36</v>
      </c>
      <c r="F8" s="25" t="s">
        <v>37</v>
      </c>
      <c r="G8" s="11" t="s">
        <v>17</v>
      </c>
      <c r="H8" s="4">
        <v>81.8</v>
      </c>
      <c r="I8" s="5">
        <v>61</v>
      </c>
      <c r="J8" s="3">
        <f t="shared" si="1"/>
        <v>73.48</v>
      </c>
      <c r="K8" s="3" t="s">
        <v>18</v>
      </c>
      <c r="L8" s="3" t="s">
        <v>18</v>
      </c>
    </row>
    <row r="9" spans="1:12" ht="20" customHeight="1">
      <c r="A9" s="1" t="s">
        <v>38</v>
      </c>
      <c r="B9" s="2" t="s">
        <v>39</v>
      </c>
      <c r="C9" s="3">
        <v>2</v>
      </c>
      <c r="D9" s="3" t="s">
        <v>40</v>
      </c>
      <c r="E9" s="25" t="s">
        <v>41</v>
      </c>
      <c r="F9" s="25" t="s">
        <v>42</v>
      </c>
      <c r="G9" s="11" t="s">
        <v>17</v>
      </c>
      <c r="H9" s="4">
        <v>87</v>
      </c>
      <c r="I9" s="5">
        <v>58.2</v>
      </c>
      <c r="J9" s="3">
        <f t="shared" si="1"/>
        <v>75.48</v>
      </c>
      <c r="K9" s="3" t="s">
        <v>18</v>
      </c>
      <c r="L9" s="3" t="s">
        <v>18</v>
      </c>
    </row>
    <row r="10" spans="1:12" ht="20" customHeight="1">
      <c r="A10" s="1" t="s">
        <v>43</v>
      </c>
      <c r="B10" s="2" t="s">
        <v>44</v>
      </c>
      <c r="C10" s="3">
        <v>1</v>
      </c>
      <c r="D10" s="3" t="s">
        <v>40</v>
      </c>
      <c r="E10" s="25" t="s">
        <v>41</v>
      </c>
      <c r="F10" s="25" t="s">
        <v>45</v>
      </c>
      <c r="G10" s="11" t="s">
        <v>17</v>
      </c>
      <c r="H10" s="4">
        <v>83.8</v>
      </c>
      <c r="I10" s="5">
        <v>60</v>
      </c>
      <c r="J10" s="3">
        <f t="shared" si="1"/>
        <v>74.28</v>
      </c>
      <c r="K10" s="3" t="s">
        <v>18</v>
      </c>
      <c r="L10" s="3" t="s">
        <v>18</v>
      </c>
    </row>
    <row r="11" spans="1:12" ht="20" customHeight="1">
      <c r="A11" s="1" t="s">
        <v>46</v>
      </c>
      <c r="B11" s="2" t="s">
        <v>47</v>
      </c>
      <c r="C11" s="3">
        <v>3</v>
      </c>
      <c r="D11" s="3" t="s">
        <v>48</v>
      </c>
      <c r="E11" s="25" t="s">
        <v>49</v>
      </c>
      <c r="F11" s="25" t="s">
        <v>50</v>
      </c>
      <c r="G11" s="11" t="s">
        <v>17</v>
      </c>
      <c r="H11" s="4">
        <v>81.2</v>
      </c>
      <c r="I11" s="5">
        <v>73.8</v>
      </c>
      <c r="J11" s="3">
        <f t="shared" si="1"/>
        <v>78.239999999999995</v>
      </c>
      <c r="K11" s="3" t="s">
        <v>18</v>
      </c>
      <c r="L11" s="3" t="s">
        <v>18</v>
      </c>
    </row>
    <row r="12" spans="1:12" ht="20" customHeight="1">
      <c r="A12" s="1" t="s">
        <v>51</v>
      </c>
      <c r="B12" s="2" t="s">
        <v>52</v>
      </c>
      <c r="C12" s="3">
        <v>10</v>
      </c>
      <c r="D12" s="3" t="s">
        <v>48</v>
      </c>
      <c r="E12" s="25" t="s">
        <v>49</v>
      </c>
      <c r="F12" s="25" t="s">
        <v>53</v>
      </c>
      <c r="G12" s="11" t="s">
        <v>17</v>
      </c>
      <c r="H12" s="4">
        <v>80.400000000000006</v>
      </c>
      <c r="I12" s="5">
        <v>70</v>
      </c>
      <c r="J12" s="3">
        <f t="shared" si="1"/>
        <v>76.239999999999995</v>
      </c>
      <c r="K12" s="3" t="s">
        <v>18</v>
      </c>
      <c r="L12" s="3" t="s">
        <v>18</v>
      </c>
    </row>
    <row r="13" spans="1:12" ht="20" customHeight="1">
      <c r="A13" s="1" t="s">
        <v>54</v>
      </c>
      <c r="B13" s="2" t="s">
        <v>55</v>
      </c>
      <c r="C13" s="3">
        <v>8</v>
      </c>
      <c r="D13" s="3" t="s">
        <v>48</v>
      </c>
      <c r="E13" s="25" t="s">
        <v>49</v>
      </c>
      <c r="F13" s="25" t="s">
        <v>56</v>
      </c>
      <c r="G13" s="11" t="s">
        <v>17</v>
      </c>
      <c r="H13" s="4">
        <v>84.8</v>
      </c>
      <c r="I13" s="5">
        <v>62.4</v>
      </c>
      <c r="J13" s="3">
        <f t="shared" si="1"/>
        <v>75.84</v>
      </c>
      <c r="K13" s="3" t="s">
        <v>18</v>
      </c>
      <c r="L13" s="3" t="s">
        <v>18</v>
      </c>
    </row>
    <row r="14" spans="1:12" ht="20" customHeight="1">
      <c r="A14" s="1" t="s">
        <v>57</v>
      </c>
      <c r="B14" s="2" t="s">
        <v>58</v>
      </c>
      <c r="C14" s="3">
        <v>6</v>
      </c>
      <c r="D14" s="3" t="s">
        <v>48</v>
      </c>
      <c r="E14" s="25" t="s">
        <v>49</v>
      </c>
      <c r="F14" s="25" t="s">
        <v>59</v>
      </c>
      <c r="G14" s="11" t="s">
        <v>17</v>
      </c>
      <c r="H14" s="4">
        <v>77.599999999999994</v>
      </c>
      <c r="I14" s="5">
        <v>69.599999999999994</v>
      </c>
      <c r="J14" s="3">
        <f t="shared" si="1"/>
        <v>74.400000000000006</v>
      </c>
      <c r="K14" s="3" t="s">
        <v>18</v>
      </c>
      <c r="L14" s="3" t="s">
        <v>18</v>
      </c>
    </row>
    <row r="15" spans="1:12" ht="20" customHeight="1">
      <c r="A15" s="1" t="s">
        <v>60</v>
      </c>
      <c r="B15" s="2" t="s">
        <v>61</v>
      </c>
      <c r="C15" s="3">
        <v>7</v>
      </c>
      <c r="D15" s="3" t="s">
        <v>48</v>
      </c>
      <c r="E15" s="25" t="s">
        <v>49</v>
      </c>
      <c r="F15" s="25" t="s">
        <v>62</v>
      </c>
      <c r="G15" s="11" t="s">
        <v>17</v>
      </c>
      <c r="H15" s="4">
        <v>76.2</v>
      </c>
      <c r="I15" s="5">
        <v>71.400000000000006</v>
      </c>
      <c r="J15" s="3">
        <f t="shared" si="1"/>
        <v>74.28</v>
      </c>
      <c r="K15" s="3" t="s">
        <v>18</v>
      </c>
      <c r="L15" s="3" t="s">
        <v>18</v>
      </c>
    </row>
    <row r="16" spans="1:12" ht="20" customHeight="1">
      <c r="A16" s="1" t="s">
        <v>63</v>
      </c>
      <c r="B16" s="2" t="s">
        <v>64</v>
      </c>
      <c r="C16" s="3">
        <v>11</v>
      </c>
      <c r="D16" s="3" t="s">
        <v>48</v>
      </c>
      <c r="E16" s="25" t="s">
        <v>49</v>
      </c>
      <c r="F16" s="25" t="s">
        <v>65</v>
      </c>
      <c r="G16" s="11" t="s">
        <v>17</v>
      </c>
      <c r="H16" s="4">
        <v>81.599999999999994</v>
      </c>
      <c r="I16" s="5">
        <v>62.4</v>
      </c>
      <c r="J16" s="3">
        <f t="shared" si="1"/>
        <v>73.92</v>
      </c>
      <c r="K16" s="3" t="s">
        <v>18</v>
      </c>
      <c r="L16" s="3" t="s">
        <v>18</v>
      </c>
    </row>
    <row r="17" spans="1:12" ht="20" customHeight="1">
      <c r="A17" s="1" t="s">
        <v>66</v>
      </c>
      <c r="B17" s="2" t="s">
        <v>67</v>
      </c>
      <c r="C17" s="3">
        <v>5</v>
      </c>
      <c r="D17" s="3" t="s">
        <v>48</v>
      </c>
      <c r="E17" s="25" t="s">
        <v>49</v>
      </c>
      <c r="F17" s="25" t="s">
        <v>68</v>
      </c>
      <c r="G17" s="11" t="s">
        <v>17</v>
      </c>
      <c r="H17" s="4">
        <v>78.400000000000006</v>
      </c>
      <c r="I17" s="5">
        <v>64.2</v>
      </c>
      <c r="J17" s="3">
        <f t="shared" si="1"/>
        <v>72.72</v>
      </c>
      <c r="K17" s="3" t="s">
        <v>18</v>
      </c>
      <c r="L17" s="3"/>
    </row>
    <row r="18" spans="1:12" ht="20" customHeight="1">
      <c r="A18" s="1" t="s">
        <v>69</v>
      </c>
      <c r="B18" s="2" t="s">
        <v>70</v>
      </c>
      <c r="C18" s="3">
        <v>4</v>
      </c>
      <c r="D18" s="3" t="s">
        <v>48</v>
      </c>
      <c r="E18" s="25" t="s">
        <v>49</v>
      </c>
      <c r="F18" s="25" t="s">
        <v>71</v>
      </c>
      <c r="G18" s="11" t="s">
        <v>17</v>
      </c>
      <c r="H18" s="4">
        <v>75.2</v>
      </c>
      <c r="I18" s="5">
        <v>67</v>
      </c>
      <c r="J18" s="3">
        <f t="shared" si="1"/>
        <v>71.92</v>
      </c>
      <c r="K18" s="3" t="s">
        <v>18</v>
      </c>
      <c r="L18" s="3"/>
    </row>
    <row r="19" spans="1:12" ht="20" customHeight="1">
      <c r="A19" s="1" t="s">
        <v>72</v>
      </c>
      <c r="B19" s="2" t="s">
        <v>73</v>
      </c>
      <c r="C19" s="3">
        <v>13</v>
      </c>
      <c r="D19" s="3" t="s">
        <v>48</v>
      </c>
      <c r="E19" s="25" t="s">
        <v>49</v>
      </c>
      <c r="F19" s="25" t="s">
        <v>74</v>
      </c>
      <c r="G19" s="11" t="s">
        <v>17</v>
      </c>
      <c r="H19" s="4">
        <v>75.2</v>
      </c>
      <c r="I19" s="5">
        <v>63.4</v>
      </c>
      <c r="J19" s="3">
        <f t="shared" si="1"/>
        <v>70.48</v>
      </c>
      <c r="K19" s="3" t="s">
        <v>18</v>
      </c>
      <c r="L19" s="3"/>
    </row>
    <row r="20" spans="1:12" ht="20" customHeight="1">
      <c r="A20" s="1" t="s">
        <v>75</v>
      </c>
      <c r="B20" s="2" t="s">
        <v>76</v>
      </c>
      <c r="C20" s="3">
        <v>2</v>
      </c>
      <c r="D20" s="3" t="s">
        <v>48</v>
      </c>
      <c r="E20" s="25" t="s">
        <v>49</v>
      </c>
      <c r="F20" s="25" t="s">
        <v>77</v>
      </c>
      <c r="G20" s="11" t="s">
        <v>17</v>
      </c>
      <c r="H20" s="4">
        <v>74.400000000000006</v>
      </c>
      <c r="I20" s="5">
        <v>64.400000000000006</v>
      </c>
      <c r="J20" s="3">
        <f t="shared" si="1"/>
        <v>70.400000000000006</v>
      </c>
      <c r="K20" s="3"/>
      <c r="L20" s="3"/>
    </row>
    <row r="21" spans="1:12" ht="20" customHeight="1">
      <c r="A21" s="1" t="s">
        <v>78</v>
      </c>
      <c r="B21" s="2" t="s">
        <v>79</v>
      </c>
      <c r="C21" s="3">
        <v>1</v>
      </c>
      <c r="D21" s="3" t="s">
        <v>48</v>
      </c>
      <c r="E21" s="25" t="s">
        <v>49</v>
      </c>
      <c r="F21" s="25" t="s">
        <v>80</v>
      </c>
      <c r="G21" s="11" t="s">
        <v>17</v>
      </c>
      <c r="H21" s="4">
        <v>74.400000000000006</v>
      </c>
      <c r="I21" s="5">
        <v>63.2</v>
      </c>
      <c r="J21" s="3">
        <f t="shared" si="1"/>
        <v>69.92</v>
      </c>
      <c r="K21" s="3"/>
      <c r="L21" s="3"/>
    </row>
    <row r="22" spans="1:12" ht="20" customHeight="1">
      <c r="A22" s="1" t="s">
        <v>81</v>
      </c>
      <c r="B22" s="2" t="s">
        <v>82</v>
      </c>
      <c r="C22" s="3">
        <v>12</v>
      </c>
      <c r="D22" s="3" t="s">
        <v>48</v>
      </c>
      <c r="E22" s="25" t="s">
        <v>49</v>
      </c>
      <c r="F22" s="25" t="s">
        <v>83</v>
      </c>
      <c r="G22" s="11" t="s">
        <v>17</v>
      </c>
      <c r="H22" s="4">
        <v>69</v>
      </c>
      <c r="I22" s="5">
        <v>62.8</v>
      </c>
      <c r="J22" s="3">
        <f t="shared" si="1"/>
        <v>66.52</v>
      </c>
      <c r="K22" s="3"/>
      <c r="L22" s="3"/>
    </row>
    <row r="23" spans="1:12" ht="20" customHeight="1">
      <c r="A23" s="1" t="s">
        <v>84</v>
      </c>
      <c r="B23" s="2" t="s">
        <v>85</v>
      </c>
      <c r="C23" s="3"/>
      <c r="D23" s="3" t="s">
        <v>48</v>
      </c>
      <c r="E23" s="25" t="s">
        <v>49</v>
      </c>
      <c r="F23" s="25" t="s">
        <v>86</v>
      </c>
      <c r="G23" s="11" t="s">
        <v>17</v>
      </c>
      <c r="H23" s="4">
        <v>0</v>
      </c>
      <c r="I23" s="5">
        <v>70.2</v>
      </c>
      <c r="J23" s="3">
        <f t="shared" si="1"/>
        <v>28.08</v>
      </c>
      <c r="K23" s="3"/>
      <c r="L23" s="3"/>
    </row>
    <row r="24" spans="1:12" ht="20" customHeight="1">
      <c r="A24" s="1" t="s">
        <v>87</v>
      </c>
      <c r="B24" s="2" t="s">
        <v>88</v>
      </c>
      <c r="C24" s="3">
        <v>1</v>
      </c>
      <c r="D24" s="3" t="s">
        <v>89</v>
      </c>
      <c r="E24" s="25" t="s">
        <v>90</v>
      </c>
      <c r="F24" s="25" t="s">
        <v>91</v>
      </c>
      <c r="G24" s="11" t="s">
        <v>17</v>
      </c>
      <c r="H24" s="4">
        <v>89.8</v>
      </c>
      <c r="I24" s="5">
        <v>79.599999999999994</v>
      </c>
      <c r="J24" s="3">
        <f t="shared" si="1"/>
        <v>85.72</v>
      </c>
      <c r="K24" s="3" t="s">
        <v>18</v>
      </c>
      <c r="L24" s="3" t="s">
        <v>18</v>
      </c>
    </row>
    <row r="25" spans="1:12" ht="20" customHeight="1">
      <c r="A25" s="1" t="s">
        <v>92</v>
      </c>
      <c r="B25" s="2" t="s">
        <v>93</v>
      </c>
      <c r="C25" s="3">
        <v>1</v>
      </c>
      <c r="D25" s="3" t="s">
        <v>94</v>
      </c>
      <c r="E25" s="25" t="s">
        <v>95</v>
      </c>
      <c r="F25" s="25" t="s">
        <v>96</v>
      </c>
      <c r="G25" s="11" t="s">
        <v>17</v>
      </c>
      <c r="H25" s="4">
        <v>78.2</v>
      </c>
      <c r="I25" s="5">
        <v>73.8</v>
      </c>
      <c r="J25" s="3">
        <f t="shared" si="1"/>
        <v>76.44</v>
      </c>
      <c r="K25" s="3" t="s">
        <v>18</v>
      </c>
      <c r="L25" s="3" t="s">
        <v>18</v>
      </c>
    </row>
    <row r="26" spans="1:12" ht="20" customHeight="1">
      <c r="A26" s="1" t="s">
        <v>97</v>
      </c>
      <c r="B26" s="2" t="s">
        <v>98</v>
      </c>
      <c r="C26" s="3">
        <v>1</v>
      </c>
      <c r="D26" s="3" t="s">
        <v>99</v>
      </c>
      <c r="E26" s="25" t="s">
        <v>100</v>
      </c>
      <c r="F26" s="25" t="s">
        <v>101</v>
      </c>
      <c r="G26" s="11" t="s">
        <v>17</v>
      </c>
      <c r="H26" s="4">
        <v>75.8</v>
      </c>
      <c r="I26" s="5">
        <v>58.8</v>
      </c>
      <c r="J26" s="3">
        <f t="shared" si="1"/>
        <v>69</v>
      </c>
      <c r="K26" s="3" t="s">
        <v>18</v>
      </c>
      <c r="L26" s="3" t="s">
        <v>18</v>
      </c>
    </row>
    <row r="27" spans="1:12" ht="20" customHeight="1">
      <c r="A27" s="1" t="s">
        <v>102</v>
      </c>
      <c r="B27" s="2" t="s">
        <v>103</v>
      </c>
      <c r="C27" s="3">
        <v>1</v>
      </c>
      <c r="D27" s="3" t="s">
        <v>104</v>
      </c>
      <c r="E27" s="25" t="s">
        <v>105</v>
      </c>
      <c r="F27" s="25" t="s">
        <v>106</v>
      </c>
      <c r="G27" s="11" t="s">
        <v>17</v>
      </c>
      <c r="H27" s="4">
        <v>81.8</v>
      </c>
      <c r="I27" s="5">
        <v>60.6</v>
      </c>
      <c r="J27" s="3">
        <f t="shared" si="1"/>
        <v>73.319999999999993</v>
      </c>
      <c r="K27" s="3" t="s">
        <v>18</v>
      </c>
      <c r="L27" s="3" t="s">
        <v>18</v>
      </c>
    </row>
    <row r="28" spans="1:12" ht="20" customHeight="1">
      <c r="A28" s="1" t="s">
        <v>107</v>
      </c>
      <c r="B28" s="2" t="s">
        <v>108</v>
      </c>
      <c r="C28" s="3">
        <v>2</v>
      </c>
      <c r="D28" s="3" t="s">
        <v>109</v>
      </c>
      <c r="E28" s="25" t="s">
        <v>110</v>
      </c>
      <c r="F28" s="25" t="s">
        <v>111</v>
      </c>
      <c r="G28" s="11" t="s">
        <v>17</v>
      </c>
      <c r="H28" s="4">
        <v>86.8</v>
      </c>
      <c r="I28" s="5">
        <v>56.6</v>
      </c>
      <c r="J28" s="3">
        <f t="shared" si="1"/>
        <v>74.72</v>
      </c>
      <c r="K28" s="3" t="s">
        <v>18</v>
      </c>
      <c r="L28" s="3" t="s">
        <v>18</v>
      </c>
    </row>
    <row r="29" spans="1:12" ht="20" customHeight="1">
      <c r="A29" s="1" t="s">
        <v>112</v>
      </c>
      <c r="B29" s="2" t="s">
        <v>113</v>
      </c>
      <c r="C29" s="3">
        <v>1</v>
      </c>
      <c r="D29" s="3" t="s">
        <v>109</v>
      </c>
      <c r="E29" s="25" t="s">
        <v>110</v>
      </c>
      <c r="F29" s="25" t="s">
        <v>114</v>
      </c>
      <c r="G29" s="11" t="s">
        <v>17</v>
      </c>
      <c r="H29" s="4">
        <v>89</v>
      </c>
      <c r="I29" s="5">
        <v>52.6</v>
      </c>
      <c r="J29" s="3">
        <f t="shared" si="1"/>
        <v>74.44</v>
      </c>
      <c r="K29" s="3"/>
      <c r="L29" s="3"/>
    </row>
    <row r="30" spans="1:12" ht="20" customHeight="1">
      <c r="A30" s="1" t="s">
        <v>115</v>
      </c>
      <c r="B30" s="2" t="s">
        <v>116</v>
      </c>
      <c r="C30" s="3">
        <v>3</v>
      </c>
      <c r="D30" s="3" t="s">
        <v>109</v>
      </c>
      <c r="E30" s="25" t="s">
        <v>110</v>
      </c>
      <c r="F30" s="25" t="s">
        <v>117</v>
      </c>
      <c r="G30" s="11" t="s">
        <v>17</v>
      </c>
      <c r="H30" s="4">
        <v>83.4</v>
      </c>
      <c r="I30" s="5">
        <v>54.8</v>
      </c>
      <c r="J30" s="3">
        <f t="shared" si="1"/>
        <v>71.959999999999994</v>
      </c>
      <c r="K30" s="3"/>
      <c r="L30" s="3"/>
    </row>
    <row r="31" spans="1:12" ht="20" customHeight="1">
      <c r="A31" s="1" t="s">
        <v>118</v>
      </c>
      <c r="B31" s="2" t="s">
        <v>119</v>
      </c>
      <c r="C31" s="3">
        <v>1</v>
      </c>
      <c r="D31" s="3" t="s">
        <v>120</v>
      </c>
      <c r="E31" s="25" t="s">
        <v>121</v>
      </c>
      <c r="F31" s="25" t="s">
        <v>122</v>
      </c>
      <c r="G31" s="11" t="s">
        <v>17</v>
      </c>
      <c r="H31" s="4">
        <v>78.8</v>
      </c>
      <c r="I31" s="5">
        <v>69.599999999999994</v>
      </c>
      <c r="J31" s="3">
        <f t="shared" si="1"/>
        <v>75.12</v>
      </c>
      <c r="K31" s="3" t="s">
        <v>18</v>
      </c>
      <c r="L31" s="3" t="s">
        <v>18</v>
      </c>
    </row>
    <row r="32" spans="1:12" ht="20" customHeight="1">
      <c r="A32" s="1" t="s">
        <v>123</v>
      </c>
      <c r="B32" s="2" t="s">
        <v>124</v>
      </c>
      <c r="C32" s="3">
        <v>3</v>
      </c>
      <c r="D32" s="3" t="s">
        <v>125</v>
      </c>
      <c r="E32" s="25" t="s">
        <v>126</v>
      </c>
      <c r="F32" s="25" t="s">
        <v>127</v>
      </c>
      <c r="G32" s="11" t="s">
        <v>17</v>
      </c>
      <c r="H32" s="4">
        <v>87</v>
      </c>
      <c r="I32" s="5">
        <v>77</v>
      </c>
      <c r="J32" s="3">
        <f t="shared" si="1"/>
        <v>83</v>
      </c>
      <c r="K32" s="3" t="s">
        <v>18</v>
      </c>
      <c r="L32" s="3" t="s">
        <v>18</v>
      </c>
    </row>
    <row r="33" spans="1:12" ht="20" customHeight="1">
      <c r="A33" s="1" t="s">
        <v>128</v>
      </c>
      <c r="B33" s="2" t="s">
        <v>129</v>
      </c>
      <c r="C33" s="3">
        <v>6</v>
      </c>
      <c r="D33" s="3" t="s">
        <v>125</v>
      </c>
      <c r="E33" s="25" t="s">
        <v>126</v>
      </c>
      <c r="F33" s="25" t="s">
        <v>130</v>
      </c>
      <c r="G33" s="11" t="s">
        <v>17</v>
      </c>
      <c r="H33" s="4">
        <v>83.8</v>
      </c>
      <c r="I33" s="5">
        <v>75.400000000000006</v>
      </c>
      <c r="J33" s="3">
        <f t="shared" si="1"/>
        <v>80.44</v>
      </c>
      <c r="K33" s="3" t="s">
        <v>18</v>
      </c>
      <c r="L33" s="3" t="s">
        <v>18</v>
      </c>
    </row>
    <row r="34" spans="1:12" ht="20" customHeight="1">
      <c r="A34" s="1" t="s">
        <v>131</v>
      </c>
      <c r="B34" s="2" t="s">
        <v>132</v>
      </c>
      <c r="C34" s="3">
        <v>1</v>
      </c>
      <c r="D34" s="3" t="s">
        <v>125</v>
      </c>
      <c r="E34" s="25" t="s">
        <v>126</v>
      </c>
      <c r="F34" s="25" t="s">
        <v>133</v>
      </c>
      <c r="G34" s="11" t="s">
        <v>17</v>
      </c>
      <c r="H34" s="4">
        <v>84.2</v>
      </c>
      <c r="I34" s="5">
        <v>62.8</v>
      </c>
      <c r="J34" s="3">
        <f t="shared" si="1"/>
        <v>75.64</v>
      </c>
      <c r="K34" s="3" t="s">
        <v>18</v>
      </c>
      <c r="L34" s="3"/>
    </row>
    <row r="35" spans="1:12" ht="20" customHeight="1">
      <c r="A35" s="1" t="s">
        <v>134</v>
      </c>
      <c r="B35" s="2" t="s">
        <v>135</v>
      </c>
      <c r="C35" s="3">
        <v>4</v>
      </c>
      <c r="D35" s="3" t="s">
        <v>125</v>
      </c>
      <c r="E35" s="25" t="s">
        <v>126</v>
      </c>
      <c r="F35" s="25" t="s">
        <v>136</v>
      </c>
      <c r="G35" s="11" t="s">
        <v>17</v>
      </c>
      <c r="H35" s="4">
        <v>79</v>
      </c>
      <c r="I35" s="5">
        <v>65.599999999999994</v>
      </c>
      <c r="J35" s="3">
        <f t="shared" si="1"/>
        <v>73.64</v>
      </c>
      <c r="K35" s="3"/>
      <c r="L35" s="3"/>
    </row>
    <row r="36" spans="1:12" ht="20" customHeight="1">
      <c r="A36" s="1" t="s">
        <v>137</v>
      </c>
      <c r="B36" s="2" t="s">
        <v>138</v>
      </c>
      <c r="C36" s="3">
        <v>2</v>
      </c>
      <c r="D36" s="3" t="s">
        <v>125</v>
      </c>
      <c r="E36" s="25" t="s">
        <v>126</v>
      </c>
      <c r="F36" s="25" t="s">
        <v>139</v>
      </c>
      <c r="G36" s="11" t="s">
        <v>17</v>
      </c>
      <c r="H36" s="4">
        <v>79.8</v>
      </c>
      <c r="I36" s="5">
        <v>63</v>
      </c>
      <c r="J36" s="3">
        <f t="shared" ref="J36:J66" si="2">H36*0.6+I36*0.4</f>
        <v>73.08</v>
      </c>
      <c r="K36" s="3"/>
      <c r="L36" s="3"/>
    </row>
    <row r="37" spans="1:12" ht="20" customHeight="1">
      <c r="A37" s="12" t="s">
        <v>140</v>
      </c>
      <c r="B37" s="13" t="s">
        <v>141</v>
      </c>
      <c r="C37" s="3">
        <v>5</v>
      </c>
      <c r="D37" s="3" t="s">
        <v>125</v>
      </c>
      <c r="E37" s="25" t="s">
        <v>126</v>
      </c>
      <c r="F37" s="26" t="s">
        <v>142</v>
      </c>
      <c r="G37" s="15" t="s">
        <v>17</v>
      </c>
      <c r="H37" s="16">
        <v>77.599999999999994</v>
      </c>
      <c r="I37" s="5">
        <v>62.4</v>
      </c>
      <c r="J37" s="3">
        <f t="shared" si="2"/>
        <v>71.52</v>
      </c>
      <c r="K37" s="3"/>
      <c r="L37" s="3"/>
    </row>
    <row r="38" spans="1:12" ht="20" customHeight="1">
      <c r="A38" s="1" t="s">
        <v>143</v>
      </c>
      <c r="B38" s="2" t="s">
        <v>144</v>
      </c>
      <c r="C38" s="3">
        <v>8</v>
      </c>
      <c r="D38" s="3" t="s">
        <v>145</v>
      </c>
      <c r="E38" s="25" t="s">
        <v>146</v>
      </c>
      <c r="F38" s="25" t="s">
        <v>147</v>
      </c>
      <c r="G38" s="11" t="s">
        <v>148</v>
      </c>
      <c r="H38" s="4">
        <v>90.2</v>
      </c>
      <c r="I38" s="5">
        <v>81.8</v>
      </c>
      <c r="J38" s="3">
        <f t="shared" si="2"/>
        <v>86.84</v>
      </c>
      <c r="K38" s="3" t="s">
        <v>18</v>
      </c>
      <c r="L38" s="3" t="s">
        <v>18</v>
      </c>
    </row>
    <row r="39" spans="1:12" ht="20" customHeight="1">
      <c r="A39" s="1" t="s">
        <v>149</v>
      </c>
      <c r="B39" s="2" t="s">
        <v>150</v>
      </c>
      <c r="C39" s="3">
        <v>9</v>
      </c>
      <c r="D39" s="3" t="s">
        <v>145</v>
      </c>
      <c r="E39" s="25" t="s">
        <v>146</v>
      </c>
      <c r="F39" s="25" t="s">
        <v>151</v>
      </c>
      <c r="G39" s="11" t="s">
        <v>148</v>
      </c>
      <c r="H39" s="4">
        <v>83.8</v>
      </c>
      <c r="I39" s="5">
        <v>84.6</v>
      </c>
      <c r="J39" s="3">
        <f t="shared" si="2"/>
        <v>84.12</v>
      </c>
      <c r="K39" s="3" t="s">
        <v>18</v>
      </c>
      <c r="L39" s="3" t="s">
        <v>18</v>
      </c>
    </row>
    <row r="40" spans="1:12" ht="20" customHeight="1">
      <c r="A40" s="1" t="s">
        <v>152</v>
      </c>
      <c r="B40" s="2" t="s">
        <v>153</v>
      </c>
      <c r="C40" s="3">
        <v>3</v>
      </c>
      <c r="D40" s="3" t="s">
        <v>145</v>
      </c>
      <c r="E40" s="25" t="s">
        <v>146</v>
      </c>
      <c r="F40" s="25" t="s">
        <v>154</v>
      </c>
      <c r="G40" s="11" t="s">
        <v>148</v>
      </c>
      <c r="H40" s="4">
        <v>84.2</v>
      </c>
      <c r="I40" s="5">
        <v>82</v>
      </c>
      <c r="J40" s="3">
        <f t="shared" si="2"/>
        <v>83.32</v>
      </c>
      <c r="K40" s="3" t="s">
        <v>18</v>
      </c>
      <c r="L40" s="3" t="s">
        <v>18</v>
      </c>
    </row>
    <row r="41" spans="1:12" ht="20" customHeight="1">
      <c r="A41" s="12" t="s">
        <v>155</v>
      </c>
      <c r="B41" s="2" t="s">
        <v>156</v>
      </c>
      <c r="C41" s="3">
        <v>10</v>
      </c>
      <c r="D41" s="3" t="s">
        <v>145</v>
      </c>
      <c r="E41" s="25" t="s">
        <v>146</v>
      </c>
      <c r="F41" s="3">
        <v>211151430</v>
      </c>
      <c r="G41" s="11" t="s">
        <v>148</v>
      </c>
      <c r="H41" s="4">
        <v>85.2</v>
      </c>
      <c r="I41" s="5">
        <v>74.8</v>
      </c>
      <c r="J41" s="3">
        <f t="shared" si="2"/>
        <v>81.040000000000006</v>
      </c>
      <c r="K41" s="3" t="s">
        <v>18</v>
      </c>
      <c r="L41" s="3" t="s">
        <v>18</v>
      </c>
    </row>
    <row r="42" spans="1:12" ht="20" customHeight="1">
      <c r="A42" s="12" t="s">
        <v>157</v>
      </c>
      <c r="B42" s="2" t="s">
        <v>158</v>
      </c>
      <c r="C42" s="3">
        <v>2</v>
      </c>
      <c r="D42" s="3" t="s">
        <v>145</v>
      </c>
      <c r="E42" s="25" t="s">
        <v>146</v>
      </c>
      <c r="F42" s="3">
        <v>211151420</v>
      </c>
      <c r="G42" s="11" t="s">
        <v>148</v>
      </c>
      <c r="H42" s="4">
        <v>81.8</v>
      </c>
      <c r="I42" s="5">
        <v>79</v>
      </c>
      <c r="J42" s="3">
        <f t="shared" si="2"/>
        <v>80.680000000000007</v>
      </c>
      <c r="K42" s="3" t="s">
        <v>18</v>
      </c>
      <c r="L42" s="3"/>
    </row>
    <row r="43" spans="1:12" ht="20" customHeight="1">
      <c r="A43" s="1" t="s">
        <v>159</v>
      </c>
      <c r="B43" s="2" t="s">
        <v>160</v>
      </c>
      <c r="C43" s="3">
        <v>7</v>
      </c>
      <c r="D43" s="3" t="s">
        <v>145</v>
      </c>
      <c r="E43" s="25" t="s">
        <v>146</v>
      </c>
      <c r="F43" s="25" t="s">
        <v>161</v>
      </c>
      <c r="G43" s="11" t="s">
        <v>148</v>
      </c>
      <c r="H43" s="4">
        <v>82</v>
      </c>
      <c r="I43" s="5">
        <v>78.400000000000006</v>
      </c>
      <c r="J43" s="3">
        <f t="shared" si="2"/>
        <v>80.56</v>
      </c>
      <c r="K43" s="3" t="s">
        <v>18</v>
      </c>
      <c r="L43" s="3"/>
    </row>
    <row r="44" spans="1:12" ht="20" customHeight="1">
      <c r="A44" s="1" t="s">
        <v>162</v>
      </c>
      <c r="B44" s="2" t="s">
        <v>163</v>
      </c>
      <c r="C44" s="3">
        <v>11</v>
      </c>
      <c r="D44" s="3" t="s">
        <v>145</v>
      </c>
      <c r="E44" s="25" t="s">
        <v>146</v>
      </c>
      <c r="F44" s="25" t="s">
        <v>164</v>
      </c>
      <c r="G44" s="11" t="s">
        <v>148</v>
      </c>
      <c r="H44" s="4">
        <v>75.8</v>
      </c>
      <c r="I44" s="5">
        <v>83.8</v>
      </c>
      <c r="J44" s="3">
        <f t="shared" si="2"/>
        <v>79</v>
      </c>
      <c r="K44" s="3"/>
      <c r="L44" s="3"/>
    </row>
    <row r="45" spans="1:12" ht="20" customHeight="1">
      <c r="A45" s="12" t="s">
        <v>165</v>
      </c>
      <c r="B45" s="2" t="s">
        <v>166</v>
      </c>
      <c r="C45" s="3">
        <v>12</v>
      </c>
      <c r="D45" s="3" t="s">
        <v>145</v>
      </c>
      <c r="E45" s="25" t="s">
        <v>146</v>
      </c>
      <c r="F45" s="3">
        <v>211150217</v>
      </c>
      <c r="G45" s="11" t="s">
        <v>148</v>
      </c>
      <c r="H45" s="4">
        <v>80.2</v>
      </c>
      <c r="I45" s="5">
        <v>72.8</v>
      </c>
      <c r="J45" s="3">
        <f t="shared" si="2"/>
        <v>77.239999999999995</v>
      </c>
      <c r="K45" s="3"/>
      <c r="L45" s="3"/>
    </row>
    <row r="46" spans="1:12" ht="20" customHeight="1">
      <c r="A46" s="1" t="s">
        <v>167</v>
      </c>
      <c r="B46" s="2" t="s">
        <v>168</v>
      </c>
      <c r="C46" s="3">
        <v>6</v>
      </c>
      <c r="D46" s="3" t="s">
        <v>145</v>
      </c>
      <c r="E46" s="25" t="s">
        <v>146</v>
      </c>
      <c r="F46" s="25" t="s">
        <v>169</v>
      </c>
      <c r="G46" s="11" t="s">
        <v>148</v>
      </c>
      <c r="H46" s="4">
        <v>77.2</v>
      </c>
      <c r="I46" s="5">
        <v>76.400000000000006</v>
      </c>
      <c r="J46" s="3">
        <f t="shared" si="2"/>
        <v>76.88</v>
      </c>
      <c r="K46" s="3"/>
      <c r="L46" s="3"/>
    </row>
    <row r="47" spans="1:12" ht="20" customHeight="1">
      <c r="A47" s="12" t="s">
        <v>170</v>
      </c>
      <c r="B47" s="2" t="s">
        <v>171</v>
      </c>
      <c r="C47" s="3">
        <v>4</v>
      </c>
      <c r="D47" s="3" t="s">
        <v>145</v>
      </c>
      <c r="E47" s="25" t="s">
        <v>146</v>
      </c>
      <c r="F47" s="3">
        <v>211151308</v>
      </c>
      <c r="G47" s="11" t="s">
        <v>148</v>
      </c>
      <c r="H47" s="4">
        <v>76.599999999999994</v>
      </c>
      <c r="I47" s="5">
        <v>75</v>
      </c>
      <c r="J47" s="3">
        <f t="shared" si="2"/>
        <v>75.959999999999994</v>
      </c>
      <c r="K47" s="3"/>
      <c r="L47" s="3"/>
    </row>
    <row r="48" spans="1:12" ht="20" customHeight="1">
      <c r="A48" s="12" t="s">
        <v>172</v>
      </c>
      <c r="B48" s="2" t="s">
        <v>173</v>
      </c>
      <c r="C48" s="3">
        <v>5</v>
      </c>
      <c r="D48" s="3" t="s">
        <v>145</v>
      </c>
      <c r="E48" s="25" t="s">
        <v>146</v>
      </c>
      <c r="F48" s="3">
        <v>211510227</v>
      </c>
      <c r="G48" s="11" t="s">
        <v>148</v>
      </c>
      <c r="H48" s="4">
        <v>75.599999999999994</v>
      </c>
      <c r="I48" s="5">
        <v>72</v>
      </c>
      <c r="J48" s="3">
        <f t="shared" si="2"/>
        <v>74.16</v>
      </c>
      <c r="K48" s="3"/>
      <c r="L48" s="3"/>
    </row>
    <row r="49" spans="1:12" ht="20" customHeight="1">
      <c r="A49" s="1" t="s">
        <v>174</v>
      </c>
      <c r="B49" s="2" t="s">
        <v>175</v>
      </c>
      <c r="C49" s="3"/>
      <c r="D49" s="3" t="s">
        <v>145</v>
      </c>
      <c r="E49" s="25" t="s">
        <v>146</v>
      </c>
      <c r="F49" s="25" t="s">
        <v>176</v>
      </c>
      <c r="G49" s="11" t="s">
        <v>148</v>
      </c>
      <c r="H49" s="4">
        <v>0</v>
      </c>
      <c r="I49" s="5">
        <v>83.4</v>
      </c>
      <c r="J49" s="3">
        <f t="shared" si="2"/>
        <v>33.36</v>
      </c>
      <c r="K49" s="3"/>
      <c r="L49" s="3"/>
    </row>
    <row r="50" spans="1:12" ht="20" customHeight="1">
      <c r="A50" s="1" t="s">
        <v>177</v>
      </c>
      <c r="B50" s="2" t="s">
        <v>178</v>
      </c>
      <c r="C50" s="3">
        <v>2</v>
      </c>
      <c r="D50" s="3" t="s">
        <v>179</v>
      </c>
      <c r="E50" s="25" t="s">
        <v>180</v>
      </c>
      <c r="F50" s="25" t="s">
        <v>181</v>
      </c>
      <c r="G50" s="11" t="s">
        <v>148</v>
      </c>
      <c r="H50" s="4">
        <v>93.6</v>
      </c>
      <c r="I50" s="5">
        <v>77.8</v>
      </c>
      <c r="J50" s="3">
        <f t="shared" si="2"/>
        <v>87.28</v>
      </c>
      <c r="K50" s="3" t="s">
        <v>18</v>
      </c>
      <c r="L50" s="3" t="s">
        <v>18</v>
      </c>
    </row>
    <row r="51" spans="1:12" ht="20" customHeight="1">
      <c r="A51" s="1" t="s">
        <v>182</v>
      </c>
      <c r="B51" s="2" t="s">
        <v>183</v>
      </c>
      <c r="C51" s="3">
        <v>1</v>
      </c>
      <c r="D51" s="3" t="s">
        <v>179</v>
      </c>
      <c r="E51" s="25" t="s">
        <v>180</v>
      </c>
      <c r="F51" s="25" t="s">
        <v>184</v>
      </c>
      <c r="G51" s="11" t="s">
        <v>148</v>
      </c>
      <c r="H51" s="4">
        <v>83</v>
      </c>
      <c r="I51" s="5">
        <v>73.8</v>
      </c>
      <c r="J51" s="3">
        <f t="shared" si="2"/>
        <v>79.319999999999993</v>
      </c>
      <c r="K51" s="3" t="s">
        <v>18</v>
      </c>
      <c r="L51" s="3"/>
    </row>
    <row r="52" spans="1:12" ht="20" customHeight="1">
      <c r="A52" s="1" t="s">
        <v>185</v>
      </c>
      <c r="B52" s="2" t="s">
        <v>186</v>
      </c>
      <c r="C52" s="3">
        <v>3</v>
      </c>
      <c r="D52" s="3" t="s">
        <v>179</v>
      </c>
      <c r="E52" s="25" t="s">
        <v>180</v>
      </c>
      <c r="F52" s="25" t="s">
        <v>187</v>
      </c>
      <c r="G52" s="11" t="s">
        <v>148</v>
      </c>
      <c r="H52" s="4">
        <v>81.599999999999994</v>
      </c>
      <c r="I52" s="5">
        <v>73.8</v>
      </c>
      <c r="J52" s="3">
        <f t="shared" si="2"/>
        <v>78.48</v>
      </c>
      <c r="K52" s="3"/>
      <c r="L52" s="3"/>
    </row>
    <row r="53" spans="1:12" ht="20" customHeight="1">
      <c r="A53" s="1" t="s">
        <v>188</v>
      </c>
      <c r="B53" s="2" t="s">
        <v>189</v>
      </c>
      <c r="C53" s="3">
        <v>6</v>
      </c>
      <c r="D53" s="3" t="s">
        <v>190</v>
      </c>
      <c r="E53" s="25" t="s">
        <v>191</v>
      </c>
      <c r="F53" s="25" t="s">
        <v>192</v>
      </c>
      <c r="G53" s="11" t="s">
        <v>193</v>
      </c>
      <c r="H53" s="4">
        <v>87.8</v>
      </c>
      <c r="I53" s="5">
        <v>64</v>
      </c>
      <c r="J53" s="3">
        <f t="shared" si="2"/>
        <v>78.28</v>
      </c>
      <c r="K53" s="3" t="s">
        <v>18</v>
      </c>
      <c r="L53" s="3" t="s">
        <v>18</v>
      </c>
    </row>
    <row r="54" spans="1:12" ht="20" customHeight="1">
      <c r="A54" s="1" t="s">
        <v>194</v>
      </c>
      <c r="B54" s="2" t="s">
        <v>195</v>
      </c>
      <c r="C54" s="3">
        <v>2</v>
      </c>
      <c r="D54" s="3" t="s">
        <v>190</v>
      </c>
      <c r="E54" s="25" t="s">
        <v>191</v>
      </c>
      <c r="F54" s="25" t="s">
        <v>196</v>
      </c>
      <c r="G54" s="11" t="s">
        <v>193</v>
      </c>
      <c r="H54" s="4">
        <v>87.8</v>
      </c>
      <c r="I54" s="5">
        <v>62.6</v>
      </c>
      <c r="J54" s="3">
        <f t="shared" si="2"/>
        <v>77.72</v>
      </c>
      <c r="K54" s="3" t="s">
        <v>18</v>
      </c>
      <c r="L54" s="3" t="s">
        <v>18</v>
      </c>
    </row>
    <row r="55" spans="1:12" ht="20" customHeight="1">
      <c r="A55" s="1" t="s">
        <v>197</v>
      </c>
      <c r="B55" s="2" t="s">
        <v>198</v>
      </c>
      <c r="C55" s="14">
        <v>10</v>
      </c>
      <c r="D55" s="3" t="s">
        <v>190</v>
      </c>
      <c r="E55" s="25" t="s">
        <v>191</v>
      </c>
      <c r="F55" s="25" t="s">
        <v>199</v>
      </c>
      <c r="G55" s="11" t="s">
        <v>193</v>
      </c>
      <c r="H55" s="4">
        <v>83.4</v>
      </c>
      <c r="I55" s="19">
        <v>62.4</v>
      </c>
      <c r="J55" s="3">
        <f t="shared" si="2"/>
        <v>75</v>
      </c>
      <c r="K55" s="3" t="s">
        <v>18</v>
      </c>
      <c r="L55" s="3" t="s">
        <v>18</v>
      </c>
    </row>
    <row r="56" spans="1:12" ht="20" customHeight="1">
      <c r="A56" s="1" t="s">
        <v>200</v>
      </c>
      <c r="B56" s="2" t="s">
        <v>201</v>
      </c>
      <c r="C56" s="14">
        <v>7</v>
      </c>
      <c r="D56" s="3" t="s">
        <v>190</v>
      </c>
      <c r="E56" s="25" t="s">
        <v>191</v>
      </c>
      <c r="F56" s="25" t="s">
        <v>202</v>
      </c>
      <c r="G56" s="11" t="s">
        <v>193</v>
      </c>
      <c r="H56" s="4">
        <v>81.599999999999994</v>
      </c>
      <c r="I56" s="19">
        <v>63.6</v>
      </c>
      <c r="J56" s="3">
        <f t="shared" si="2"/>
        <v>74.400000000000006</v>
      </c>
      <c r="K56" s="3" t="s">
        <v>18</v>
      </c>
      <c r="L56" s="3" t="s">
        <v>18</v>
      </c>
    </row>
    <row r="57" spans="1:12" ht="20" customHeight="1">
      <c r="A57" s="1" t="s">
        <v>203</v>
      </c>
      <c r="B57" s="2" t="s">
        <v>204</v>
      </c>
      <c r="C57" s="14">
        <v>8</v>
      </c>
      <c r="D57" s="3" t="s">
        <v>190</v>
      </c>
      <c r="E57" s="25" t="s">
        <v>191</v>
      </c>
      <c r="F57" s="25" t="s">
        <v>205</v>
      </c>
      <c r="G57" s="11" t="s">
        <v>193</v>
      </c>
      <c r="H57" s="4">
        <v>83.4</v>
      </c>
      <c r="I57" s="19">
        <v>60.2</v>
      </c>
      <c r="J57" s="3">
        <f t="shared" si="2"/>
        <v>74.12</v>
      </c>
      <c r="K57" s="3" t="s">
        <v>18</v>
      </c>
      <c r="L57" s="20"/>
    </row>
    <row r="58" spans="1:12" ht="20" customHeight="1">
      <c r="A58" s="1" t="s">
        <v>206</v>
      </c>
      <c r="B58" s="2" t="s">
        <v>207</v>
      </c>
      <c r="C58" s="14">
        <v>3</v>
      </c>
      <c r="D58" s="3" t="s">
        <v>190</v>
      </c>
      <c r="E58" s="25" t="s">
        <v>191</v>
      </c>
      <c r="F58" s="25" t="s">
        <v>208</v>
      </c>
      <c r="G58" s="11" t="s">
        <v>193</v>
      </c>
      <c r="H58" s="4">
        <v>81.599999999999994</v>
      </c>
      <c r="I58" s="19">
        <v>61.2</v>
      </c>
      <c r="J58" s="3">
        <f t="shared" si="2"/>
        <v>73.44</v>
      </c>
      <c r="K58" s="3" t="s">
        <v>18</v>
      </c>
      <c r="L58" s="20"/>
    </row>
    <row r="59" spans="1:12" ht="20" customHeight="1">
      <c r="A59" s="1" t="s">
        <v>209</v>
      </c>
      <c r="B59" s="2" t="s">
        <v>210</v>
      </c>
      <c r="C59" s="14">
        <v>5</v>
      </c>
      <c r="D59" s="3" t="s">
        <v>190</v>
      </c>
      <c r="E59" s="25" t="s">
        <v>191</v>
      </c>
      <c r="F59" s="25" t="s">
        <v>211</v>
      </c>
      <c r="G59" s="11" t="s">
        <v>193</v>
      </c>
      <c r="H59" s="4">
        <v>74.2</v>
      </c>
      <c r="I59" s="19">
        <v>68.8</v>
      </c>
      <c r="J59" s="3">
        <f t="shared" si="2"/>
        <v>72.040000000000006</v>
      </c>
      <c r="K59" s="20"/>
      <c r="L59" s="20"/>
    </row>
    <row r="60" spans="1:12" ht="20" customHeight="1">
      <c r="A60" s="1" t="s">
        <v>212</v>
      </c>
      <c r="B60" s="2" t="s">
        <v>213</v>
      </c>
      <c r="C60" s="14">
        <v>4</v>
      </c>
      <c r="D60" s="3" t="s">
        <v>190</v>
      </c>
      <c r="E60" s="25" t="s">
        <v>191</v>
      </c>
      <c r="F60" s="25" t="s">
        <v>214</v>
      </c>
      <c r="G60" s="11" t="s">
        <v>193</v>
      </c>
      <c r="H60" s="4">
        <v>75.400000000000006</v>
      </c>
      <c r="I60" s="19">
        <v>66.8</v>
      </c>
      <c r="J60" s="3">
        <f t="shared" si="2"/>
        <v>71.959999999999994</v>
      </c>
      <c r="K60" s="20"/>
      <c r="L60" s="20"/>
    </row>
    <row r="61" spans="1:12" ht="20" customHeight="1">
      <c r="A61" s="1" t="s">
        <v>215</v>
      </c>
      <c r="B61" s="2" t="s">
        <v>216</v>
      </c>
      <c r="C61" s="14">
        <v>1</v>
      </c>
      <c r="D61" s="3" t="s">
        <v>190</v>
      </c>
      <c r="E61" s="25" t="s">
        <v>191</v>
      </c>
      <c r="F61" s="25" t="s">
        <v>217</v>
      </c>
      <c r="G61" s="11" t="s">
        <v>193</v>
      </c>
      <c r="H61" s="4">
        <v>79</v>
      </c>
      <c r="I61" s="19">
        <v>61.2</v>
      </c>
      <c r="J61" s="3">
        <f t="shared" si="2"/>
        <v>71.88</v>
      </c>
      <c r="K61" s="20"/>
      <c r="L61" s="20"/>
    </row>
    <row r="62" spans="1:12" ht="20" customHeight="1">
      <c r="A62" s="1" t="s">
        <v>218</v>
      </c>
      <c r="B62" s="2" t="s">
        <v>219</v>
      </c>
      <c r="C62" s="14">
        <v>9</v>
      </c>
      <c r="D62" s="3" t="s">
        <v>190</v>
      </c>
      <c r="E62" s="25" t="s">
        <v>191</v>
      </c>
      <c r="F62" s="25" t="s">
        <v>220</v>
      </c>
      <c r="G62" s="11" t="s">
        <v>193</v>
      </c>
      <c r="H62" s="4">
        <v>74.2</v>
      </c>
      <c r="I62" s="19">
        <v>62.4</v>
      </c>
      <c r="J62" s="3">
        <f t="shared" si="2"/>
        <v>69.48</v>
      </c>
      <c r="K62" s="20"/>
      <c r="L62" s="20"/>
    </row>
    <row r="63" spans="1:12" ht="20" customHeight="1">
      <c r="A63" s="1" t="s">
        <v>221</v>
      </c>
      <c r="B63" s="2" t="s">
        <v>222</v>
      </c>
      <c r="C63" s="14">
        <v>11</v>
      </c>
      <c r="D63" s="3" t="s">
        <v>190</v>
      </c>
      <c r="E63" s="25" t="s">
        <v>191</v>
      </c>
      <c r="F63" s="25" t="s">
        <v>223</v>
      </c>
      <c r="G63" s="11" t="s">
        <v>193</v>
      </c>
      <c r="H63" s="4">
        <v>0</v>
      </c>
      <c r="I63" s="19">
        <v>68.8</v>
      </c>
      <c r="J63" s="3">
        <f t="shared" si="2"/>
        <v>27.52</v>
      </c>
      <c r="K63" s="20"/>
      <c r="L63" s="20"/>
    </row>
    <row r="64" spans="1:12" ht="20" customHeight="1">
      <c r="A64" s="1" t="s">
        <v>224</v>
      </c>
      <c r="B64" s="2" t="s">
        <v>225</v>
      </c>
      <c r="C64" s="14">
        <v>2</v>
      </c>
      <c r="D64" s="3" t="s">
        <v>226</v>
      </c>
      <c r="E64" s="25" t="s">
        <v>227</v>
      </c>
      <c r="F64" s="25" t="s">
        <v>228</v>
      </c>
      <c r="G64" s="11" t="s">
        <v>193</v>
      </c>
      <c r="H64" s="4">
        <v>84.8</v>
      </c>
      <c r="I64" s="19">
        <v>70.2</v>
      </c>
      <c r="J64" s="3">
        <f t="shared" si="2"/>
        <v>78.959999999999994</v>
      </c>
      <c r="K64" s="3" t="s">
        <v>18</v>
      </c>
      <c r="L64" s="3" t="s">
        <v>18</v>
      </c>
    </row>
    <row r="65" spans="1:12" ht="20" customHeight="1">
      <c r="A65" s="1" t="s">
        <v>229</v>
      </c>
      <c r="B65" s="2" t="s">
        <v>230</v>
      </c>
      <c r="C65" s="14">
        <v>1</v>
      </c>
      <c r="D65" s="3" t="s">
        <v>226</v>
      </c>
      <c r="E65" s="25" t="s">
        <v>227</v>
      </c>
      <c r="F65" s="25" t="s">
        <v>231</v>
      </c>
      <c r="G65" s="11" t="s">
        <v>193</v>
      </c>
      <c r="H65" s="4">
        <v>86</v>
      </c>
      <c r="I65" s="19">
        <v>67.400000000000006</v>
      </c>
      <c r="J65" s="3">
        <f t="shared" si="2"/>
        <v>78.56</v>
      </c>
      <c r="K65" s="3" t="s">
        <v>18</v>
      </c>
      <c r="L65" s="3" t="s">
        <v>18</v>
      </c>
    </row>
    <row r="66" spans="1:12" ht="20" customHeight="1">
      <c r="A66" s="1" t="s">
        <v>232</v>
      </c>
      <c r="B66" s="2" t="s">
        <v>233</v>
      </c>
      <c r="C66" s="14">
        <v>4</v>
      </c>
      <c r="D66" s="3" t="s">
        <v>226</v>
      </c>
      <c r="E66" s="25" t="s">
        <v>227</v>
      </c>
      <c r="F66" s="25" t="s">
        <v>234</v>
      </c>
      <c r="G66" s="11" t="s">
        <v>193</v>
      </c>
      <c r="H66" s="4">
        <v>76.599999999999994</v>
      </c>
      <c r="I66" s="19">
        <v>57</v>
      </c>
      <c r="J66" s="3">
        <f t="shared" si="2"/>
        <v>68.760000000000005</v>
      </c>
      <c r="K66" s="3" t="s">
        <v>18</v>
      </c>
      <c r="L66" s="3" t="s">
        <v>18</v>
      </c>
    </row>
    <row r="67" spans="1:12" ht="20" customHeight="1">
      <c r="A67" s="1" t="s">
        <v>235</v>
      </c>
      <c r="B67" s="2" t="s">
        <v>236</v>
      </c>
      <c r="C67" s="14">
        <v>3</v>
      </c>
      <c r="D67" s="3" t="s">
        <v>226</v>
      </c>
      <c r="E67" s="25" t="s">
        <v>227</v>
      </c>
      <c r="F67" s="25" t="s">
        <v>237</v>
      </c>
      <c r="G67" s="11" t="s">
        <v>193</v>
      </c>
      <c r="H67" s="4">
        <v>74.599999999999994</v>
      </c>
      <c r="I67" s="19">
        <v>53.8</v>
      </c>
      <c r="J67" s="3">
        <f t="shared" ref="J67" si="3">H67*0.6+I67*0.4</f>
        <v>66.28</v>
      </c>
      <c r="K67" s="3" t="s">
        <v>18</v>
      </c>
      <c r="L67" s="20"/>
    </row>
    <row r="68" spans="1:12" ht="20" customHeight="1">
      <c r="A68" s="1" t="s">
        <v>238</v>
      </c>
      <c r="B68" s="2" t="s">
        <v>239</v>
      </c>
      <c r="C68" s="14">
        <v>3</v>
      </c>
      <c r="D68" s="3" t="s">
        <v>240</v>
      </c>
      <c r="E68" s="25" t="s">
        <v>241</v>
      </c>
      <c r="F68" s="25" t="s">
        <v>242</v>
      </c>
      <c r="G68" s="11" t="s">
        <v>193</v>
      </c>
      <c r="H68" s="4">
        <v>85.6</v>
      </c>
      <c r="I68" s="19">
        <v>54.2</v>
      </c>
      <c r="J68" s="3">
        <f t="shared" ref="J68:J115" si="4">H68*0.6+I68*0.4</f>
        <v>73.040000000000006</v>
      </c>
      <c r="K68" s="3" t="s">
        <v>18</v>
      </c>
      <c r="L68" s="3" t="s">
        <v>18</v>
      </c>
    </row>
    <row r="69" spans="1:12" ht="20" customHeight="1">
      <c r="A69" s="1" t="s">
        <v>243</v>
      </c>
      <c r="B69" s="2" t="s">
        <v>244</v>
      </c>
      <c r="C69" s="14">
        <v>1</v>
      </c>
      <c r="D69" s="3" t="s">
        <v>240</v>
      </c>
      <c r="E69" s="25" t="s">
        <v>241</v>
      </c>
      <c r="F69" s="25" t="s">
        <v>245</v>
      </c>
      <c r="G69" s="11" t="s">
        <v>193</v>
      </c>
      <c r="H69" s="4">
        <v>77.599999999999994</v>
      </c>
      <c r="I69" s="19">
        <v>58.6</v>
      </c>
      <c r="J69" s="3">
        <f t="shared" si="4"/>
        <v>70</v>
      </c>
      <c r="K69" s="3" t="s">
        <v>18</v>
      </c>
      <c r="L69" s="24"/>
    </row>
    <row r="70" spans="1:12" ht="20" customHeight="1">
      <c r="A70" s="1" t="s">
        <v>246</v>
      </c>
      <c r="B70" s="2" t="s">
        <v>247</v>
      </c>
      <c r="C70" s="14">
        <v>2</v>
      </c>
      <c r="D70" s="3" t="s">
        <v>240</v>
      </c>
      <c r="E70" s="25" t="s">
        <v>241</v>
      </c>
      <c r="F70" s="25" t="s">
        <v>248</v>
      </c>
      <c r="G70" s="11" t="s">
        <v>193</v>
      </c>
      <c r="H70" s="4">
        <v>0</v>
      </c>
      <c r="I70" s="19">
        <v>57.4</v>
      </c>
      <c r="J70" s="3">
        <f t="shared" si="4"/>
        <v>22.96</v>
      </c>
      <c r="K70" s="24"/>
      <c r="L70" s="24"/>
    </row>
    <row r="71" spans="1:12" ht="20" customHeight="1">
      <c r="A71" s="1" t="s">
        <v>249</v>
      </c>
      <c r="B71" s="2" t="s">
        <v>250</v>
      </c>
      <c r="C71" s="14">
        <v>2</v>
      </c>
      <c r="D71" s="3" t="s">
        <v>145</v>
      </c>
      <c r="E71" s="25" t="s">
        <v>251</v>
      </c>
      <c r="F71" s="25" t="s">
        <v>252</v>
      </c>
      <c r="G71" s="11" t="s">
        <v>193</v>
      </c>
      <c r="H71" s="4">
        <v>87.2</v>
      </c>
      <c r="I71" s="19">
        <v>69.8</v>
      </c>
      <c r="J71" s="3">
        <f t="shared" si="4"/>
        <v>80.239999999999995</v>
      </c>
      <c r="K71" s="3" t="s">
        <v>18</v>
      </c>
      <c r="L71" s="3" t="s">
        <v>18</v>
      </c>
    </row>
    <row r="72" spans="1:12" ht="20" customHeight="1">
      <c r="A72" s="1" t="s">
        <v>253</v>
      </c>
      <c r="B72" s="2" t="s">
        <v>254</v>
      </c>
      <c r="C72" s="14">
        <v>4</v>
      </c>
      <c r="D72" s="3" t="s">
        <v>145</v>
      </c>
      <c r="E72" s="25" t="s">
        <v>251</v>
      </c>
      <c r="F72" s="25" t="s">
        <v>255</v>
      </c>
      <c r="G72" s="11" t="s">
        <v>193</v>
      </c>
      <c r="H72" s="4">
        <v>76.599999999999994</v>
      </c>
      <c r="I72" s="19">
        <v>81</v>
      </c>
      <c r="J72" s="3">
        <f t="shared" si="4"/>
        <v>78.36</v>
      </c>
      <c r="K72" s="3" t="s">
        <v>18</v>
      </c>
      <c r="L72" s="3" t="s">
        <v>18</v>
      </c>
    </row>
    <row r="73" spans="1:12" ht="20" customHeight="1">
      <c r="A73" s="1" t="s">
        <v>256</v>
      </c>
      <c r="B73" s="2" t="s">
        <v>257</v>
      </c>
      <c r="C73" s="14">
        <v>6</v>
      </c>
      <c r="D73" s="3" t="s">
        <v>145</v>
      </c>
      <c r="E73" s="25" t="s">
        <v>251</v>
      </c>
      <c r="F73" s="25" t="s">
        <v>258</v>
      </c>
      <c r="G73" s="11" t="s">
        <v>193</v>
      </c>
      <c r="H73" s="4">
        <v>76.8</v>
      </c>
      <c r="I73" s="19">
        <v>69.8</v>
      </c>
      <c r="J73" s="3">
        <f t="shared" si="4"/>
        <v>74</v>
      </c>
      <c r="K73" s="3" t="s">
        <v>18</v>
      </c>
      <c r="L73" s="20"/>
    </row>
    <row r="74" spans="1:12" ht="20" customHeight="1">
      <c r="A74" s="1" t="s">
        <v>259</v>
      </c>
      <c r="B74" s="2" t="s">
        <v>260</v>
      </c>
      <c r="C74" s="14">
        <v>5</v>
      </c>
      <c r="D74" s="3" t="s">
        <v>145</v>
      </c>
      <c r="E74" s="25" t="s">
        <v>251</v>
      </c>
      <c r="F74" s="25" t="s">
        <v>261</v>
      </c>
      <c r="G74" s="11" t="s">
        <v>193</v>
      </c>
      <c r="H74" s="4">
        <v>70.599999999999994</v>
      </c>
      <c r="I74" s="19">
        <v>78.2</v>
      </c>
      <c r="J74" s="3">
        <f t="shared" si="4"/>
        <v>73.64</v>
      </c>
      <c r="K74" s="20"/>
      <c r="L74" s="20"/>
    </row>
    <row r="75" spans="1:12" ht="20" customHeight="1">
      <c r="A75" s="1" t="s">
        <v>262</v>
      </c>
      <c r="B75" s="2" t="s">
        <v>263</v>
      </c>
      <c r="C75" s="14">
        <v>3</v>
      </c>
      <c r="D75" s="3" t="s">
        <v>145</v>
      </c>
      <c r="E75" s="25" t="s">
        <v>251</v>
      </c>
      <c r="F75" s="25" t="s">
        <v>264</v>
      </c>
      <c r="G75" s="11" t="s">
        <v>193</v>
      </c>
      <c r="H75" s="4">
        <v>78.8</v>
      </c>
      <c r="I75" s="19">
        <v>58.6</v>
      </c>
      <c r="J75" s="3">
        <f t="shared" si="4"/>
        <v>70.72</v>
      </c>
      <c r="K75" s="20"/>
      <c r="L75" s="20"/>
    </row>
    <row r="76" spans="1:12" ht="20" customHeight="1">
      <c r="A76" s="1" t="s">
        <v>265</v>
      </c>
      <c r="B76" s="2" t="s">
        <v>266</v>
      </c>
      <c r="C76" s="14">
        <v>1</v>
      </c>
      <c r="D76" s="3" t="s">
        <v>145</v>
      </c>
      <c r="E76" s="25" t="s">
        <v>251</v>
      </c>
      <c r="F76" s="25" t="s">
        <v>267</v>
      </c>
      <c r="G76" s="11" t="s">
        <v>193</v>
      </c>
      <c r="H76" s="4">
        <v>0</v>
      </c>
      <c r="I76" s="19">
        <v>54.6</v>
      </c>
      <c r="J76" s="3">
        <f t="shared" si="4"/>
        <v>21.84</v>
      </c>
      <c r="K76" s="20"/>
      <c r="L76" s="20"/>
    </row>
    <row r="77" spans="1:12" ht="20" customHeight="1">
      <c r="A77" s="1" t="s">
        <v>268</v>
      </c>
      <c r="B77" s="2" t="s">
        <v>269</v>
      </c>
      <c r="C77" s="14">
        <v>1</v>
      </c>
      <c r="D77" s="3" t="s">
        <v>270</v>
      </c>
      <c r="E77" s="25" t="s">
        <v>271</v>
      </c>
      <c r="F77" s="25" t="s">
        <v>272</v>
      </c>
      <c r="G77" s="11" t="s">
        <v>193</v>
      </c>
      <c r="H77" s="4">
        <v>75.8</v>
      </c>
      <c r="I77" s="19">
        <v>51.8</v>
      </c>
      <c r="J77" s="3">
        <f t="shared" si="4"/>
        <v>66.2</v>
      </c>
      <c r="K77" s="3" t="s">
        <v>18</v>
      </c>
      <c r="L77" s="3" t="s">
        <v>18</v>
      </c>
    </row>
    <row r="78" spans="1:12" ht="20" customHeight="1">
      <c r="A78" s="1" t="s">
        <v>273</v>
      </c>
      <c r="B78" s="2" t="s">
        <v>274</v>
      </c>
      <c r="C78" s="14">
        <v>2</v>
      </c>
      <c r="D78" s="3" t="s">
        <v>275</v>
      </c>
      <c r="E78" s="25" t="s">
        <v>276</v>
      </c>
      <c r="F78" s="25" t="s">
        <v>277</v>
      </c>
      <c r="G78" s="11" t="s">
        <v>193</v>
      </c>
      <c r="H78" s="4">
        <v>78.400000000000006</v>
      </c>
      <c r="I78" s="19">
        <v>58.4</v>
      </c>
      <c r="J78" s="3">
        <f t="shared" si="4"/>
        <v>70.400000000000006</v>
      </c>
      <c r="K78" s="3" t="s">
        <v>18</v>
      </c>
      <c r="L78" s="3" t="s">
        <v>18</v>
      </c>
    </row>
    <row r="79" spans="1:12" ht="20" customHeight="1">
      <c r="A79" s="1" t="s">
        <v>278</v>
      </c>
      <c r="B79" s="2" t="s">
        <v>279</v>
      </c>
      <c r="C79" s="14">
        <v>4</v>
      </c>
      <c r="D79" s="3" t="s">
        <v>275</v>
      </c>
      <c r="E79" s="25" t="s">
        <v>276</v>
      </c>
      <c r="F79" s="25" t="s">
        <v>280</v>
      </c>
      <c r="G79" s="11" t="s">
        <v>193</v>
      </c>
      <c r="H79" s="4">
        <v>70.400000000000006</v>
      </c>
      <c r="I79" s="19">
        <v>51.8</v>
      </c>
      <c r="J79" s="3">
        <f t="shared" si="4"/>
        <v>62.96</v>
      </c>
      <c r="K79" s="3" t="s">
        <v>18</v>
      </c>
      <c r="L79" s="3" t="s">
        <v>18</v>
      </c>
    </row>
    <row r="80" spans="1:12" ht="20" customHeight="1">
      <c r="A80" s="1" t="s">
        <v>281</v>
      </c>
      <c r="B80" s="2" t="s">
        <v>282</v>
      </c>
      <c r="C80" s="14">
        <v>3</v>
      </c>
      <c r="D80" s="3" t="s">
        <v>275</v>
      </c>
      <c r="E80" s="25" t="s">
        <v>276</v>
      </c>
      <c r="F80" s="25" t="s">
        <v>283</v>
      </c>
      <c r="G80" s="11" t="s">
        <v>193</v>
      </c>
      <c r="H80" s="4">
        <v>63.8</v>
      </c>
      <c r="I80" s="19">
        <v>57</v>
      </c>
      <c r="J80" s="3">
        <f t="shared" si="4"/>
        <v>61.08</v>
      </c>
      <c r="K80" s="3" t="s">
        <v>18</v>
      </c>
      <c r="L80" s="3"/>
    </row>
    <row r="81" spans="1:12" ht="20" customHeight="1">
      <c r="A81" s="1" t="s">
        <v>284</v>
      </c>
      <c r="B81" s="2" t="s">
        <v>285</v>
      </c>
      <c r="C81" s="14">
        <v>1</v>
      </c>
      <c r="D81" s="3" t="s">
        <v>275</v>
      </c>
      <c r="E81" s="25" t="s">
        <v>276</v>
      </c>
      <c r="F81" s="25" t="s">
        <v>286</v>
      </c>
      <c r="G81" s="11" t="s">
        <v>193</v>
      </c>
      <c r="H81" s="4">
        <v>66.8</v>
      </c>
      <c r="I81" s="19">
        <v>50.8</v>
      </c>
      <c r="J81" s="3">
        <f t="shared" si="4"/>
        <v>60.4</v>
      </c>
      <c r="K81" s="3"/>
      <c r="L81" s="3"/>
    </row>
    <row r="82" spans="1:12" ht="20" customHeight="1">
      <c r="A82" s="1" t="s">
        <v>287</v>
      </c>
      <c r="B82" s="2" t="s">
        <v>288</v>
      </c>
      <c r="C82" s="14">
        <v>2</v>
      </c>
      <c r="D82" s="3" t="s">
        <v>289</v>
      </c>
      <c r="E82" s="25" t="s">
        <v>290</v>
      </c>
      <c r="F82" s="25" t="s">
        <v>291</v>
      </c>
      <c r="G82" s="11" t="s">
        <v>193</v>
      </c>
      <c r="H82" s="4">
        <v>82.4</v>
      </c>
      <c r="I82" s="19">
        <v>67.599999999999994</v>
      </c>
      <c r="J82" s="3">
        <f t="shared" si="4"/>
        <v>76.48</v>
      </c>
      <c r="K82" s="3" t="s">
        <v>18</v>
      </c>
      <c r="L82" s="3" t="s">
        <v>18</v>
      </c>
    </row>
    <row r="83" spans="1:12" ht="20" customHeight="1">
      <c r="A83" s="1" t="s">
        <v>292</v>
      </c>
      <c r="B83" s="2" t="s">
        <v>293</v>
      </c>
      <c r="C83" s="14">
        <v>3</v>
      </c>
      <c r="D83" s="3" t="s">
        <v>289</v>
      </c>
      <c r="E83" s="25" t="s">
        <v>290</v>
      </c>
      <c r="F83" s="25" t="s">
        <v>294</v>
      </c>
      <c r="G83" s="11" t="s">
        <v>193</v>
      </c>
      <c r="H83" s="4">
        <v>82.2</v>
      </c>
      <c r="I83" s="19">
        <v>64.599999999999994</v>
      </c>
      <c r="J83" s="3">
        <f t="shared" si="4"/>
        <v>75.16</v>
      </c>
      <c r="K83" s="3" t="s">
        <v>18</v>
      </c>
      <c r="L83" s="3" t="s">
        <v>18</v>
      </c>
    </row>
    <row r="84" spans="1:12" ht="20" customHeight="1">
      <c r="A84" s="1" t="s">
        <v>295</v>
      </c>
      <c r="B84" s="2" t="s">
        <v>296</v>
      </c>
      <c r="C84" s="14">
        <v>4</v>
      </c>
      <c r="D84" s="3" t="s">
        <v>289</v>
      </c>
      <c r="E84" s="25" t="s">
        <v>290</v>
      </c>
      <c r="F84" s="25" t="s">
        <v>297</v>
      </c>
      <c r="G84" s="11" t="s">
        <v>193</v>
      </c>
      <c r="H84" s="4">
        <v>76.599999999999994</v>
      </c>
      <c r="I84" s="19">
        <v>67</v>
      </c>
      <c r="J84" s="3">
        <f t="shared" si="4"/>
        <v>72.760000000000005</v>
      </c>
      <c r="K84" s="3" t="s">
        <v>18</v>
      </c>
      <c r="L84" s="3" t="s">
        <v>18</v>
      </c>
    </row>
    <row r="85" spans="1:12" ht="20" customHeight="1">
      <c r="A85" s="1" t="s">
        <v>298</v>
      </c>
      <c r="B85" s="2" t="s">
        <v>299</v>
      </c>
      <c r="C85" s="14">
        <v>6</v>
      </c>
      <c r="D85" s="3" t="s">
        <v>289</v>
      </c>
      <c r="E85" s="25" t="s">
        <v>290</v>
      </c>
      <c r="F85" s="25" t="s">
        <v>300</v>
      </c>
      <c r="G85" s="11" t="s">
        <v>193</v>
      </c>
      <c r="H85" s="4">
        <v>75.2</v>
      </c>
      <c r="I85" s="19">
        <v>67.8</v>
      </c>
      <c r="J85" s="3">
        <f t="shared" si="4"/>
        <v>72.239999999999995</v>
      </c>
      <c r="K85" s="3" t="s">
        <v>18</v>
      </c>
      <c r="L85" s="3" t="s">
        <v>18</v>
      </c>
    </row>
    <row r="86" spans="1:12" ht="20" customHeight="1">
      <c r="A86" s="1" t="s">
        <v>301</v>
      </c>
      <c r="B86" s="2" t="s">
        <v>302</v>
      </c>
      <c r="C86" s="14">
        <v>7</v>
      </c>
      <c r="D86" s="3" t="s">
        <v>289</v>
      </c>
      <c r="E86" s="25" t="s">
        <v>290</v>
      </c>
      <c r="F86" s="25" t="s">
        <v>303</v>
      </c>
      <c r="G86" s="11" t="s">
        <v>193</v>
      </c>
      <c r="H86" s="4">
        <v>78.400000000000006</v>
      </c>
      <c r="I86" s="19">
        <v>62.8</v>
      </c>
      <c r="J86" s="3">
        <f t="shared" si="4"/>
        <v>72.16</v>
      </c>
      <c r="K86" s="3" t="s">
        <v>18</v>
      </c>
      <c r="L86" s="3" t="s">
        <v>18</v>
      </c>
    </row>
    <row r="87" spans="1:12" ht="20" customHeight="1">
      <c r="A87" s="1" t="s">
        <v>304</v>
      </c>
      <c r="B87" s="2" t="s">
        <v>305</v>
      </c>
      <c r="C87" s="14">
        <v>1</v>
      </c>
      <c r="D87" s="3" t="s">
        <v>289</v>
      </c>
      <c r="E87" s="25" t="s">
        <v>290</v>
      </c>
      <c r="F87" s="25" t="s">
        <v>306</v>
      </c>
      <c r="G87" s="11" t="s">
        <v>193</v>
      </c>
      <c r="H87" s="4">
        <v>77.400000000000006</v>
      </c>
      <c r="I87" s="19">
        <v>63</v>
      </c>
      <c r="J87" s="3">
        <f t="shared" si="4"/>
        <v>71.64</v>
      </c>
      <c r="K87" s="3" t="s">
        <v>18</v>
      </c>
      <c r="L87" s="20"/>
    </row>
    <row r="88" spans="1:12" ht="20" customHeight="1">
      <c r="A88" s="1" t="s">
        <v>307</v>
      </c>
      <c r="B88" s="2" t="s">
        <v>308</v>
      </c>
      <c r="C88" s="14">
        <v>5</v>
      </c>
      <c r="D88" s="3" t="s">
        <v>289</v>
      </c>
      <c r="E88" s="25" t="s">
        <v>290</v>
      </c>
      <c r="F88" s="25" t="s">
        <v>309</v>
      </c>
      <c r="G88" s="11" t="s">
        <v>193</v>
      </c>
      <c r="H88" s="4">
        <v>66.8</v>
      </c>
      <c r="I88" s="19">
        <v>58.4</v>
      </c>
      <c r="J88" s="3">
        <f t="shared" si="4"/>
        <v>63.44</v>
      </c>
      <c r="K88" s="3" t="s">
        <v>18</v>
      </c>
      <c r="L88" s="20"/>
    </row>
    <row r="89" spans="1:12" ht="20" customHeight="1">
      <c r="A89" s="1" t="s">
        <v>310</v>
      </c>
      <c r="B89" s="2" t="s">
        <v>311</v>
      </c>
      <c r="C89" s="14">
        <v>3</v>
      </c>
      <c r="D89" s="3" t="s">
        <v>240</v>
      </c>
      <c r="E89" s="25" t="s">
        <v>312</v>
      </c>
      <c r="F89" s="25" t="s">
        <v>313</v>
      </c>
      <c r="G89" s="11" t="s">
        <v>314</v>
      </c>
      <c r="H89" s="4">
        <v>86.6</v>
      </c>
      <c r="I89" s="19">
        <v>69.8</v>
      </c>
      <c r="J89" s="3">
        <f t="shared" si="4"/>
        <v>79.88</v>
      </c>
      <c r="K89" s="3" t="s">
        <v>18</v>
      </c>
      <c r="L89" s="3" t="s">
        <v>18</v>
      </c>
    </row>
    <row r="90" spans="1:12" ht="20" customHeight="1">
      <c r="A90" s="1" t="s">
        <v>315</v>
      </c>
      <c r="B90" s="21" t="s">
        <v>316</v>
      </c>
      <c r="C90" s="14">
        <v>2</v>
      </c>
      <c r="D90" s="1" t="s">
        <v>240</v>
      </c>
      <c r="E90" s="27" t="s">
        <v>312</v>
      </c>
      <c r="F90" s="27" t="s">
        <v>317</v>
      </c>
      <c r="G90" s="22" t="s">
        <v>314</v>
      </c>
      <c r="H90" s="23">
        <v>81.400000000000006</v>
      </c>
      <c r="I90" s="19">
        <v>68</v>
      </c>
      <c r="J90" s="3">
        <f t="shared" si="4"/>
        <v>76.040000000000006</v>
      </c>
      <c r="K90" s="3" t="s">
        <v>18</v>
      </c>
      <c r="L90" s="3" t="s">
        <v>18</v>
      </c>
    </row>
    <row r="91" spans="1:12" ht="20" customHeight="1">
      <c r="A91" s="1" t="s">
        <v>318</v>
      </c>
      <c r="B91" s="2" t="s">
        <v>319</v>
      </c>
      <c r="C91" s="14">
        <v>5</v>
      </c>
      <c r="D91" s="3" t="s">
        <v>240</v>
      </c>
      <c r="E91" s="25" t="s">
        <v>312</v>
      </c>
      <c r="F91" s="25" t="s">
        <v>320</v>
      </c>
      <c r="G91" s="11" t="s">
        <v>314</v>
      </c>
      <c r="H91" s="4">
        <v>81.400000000000006</v>
      </c>
      <c r="I91" s="19">
        <v>67</v>
      </c>
      <c r="J91" s="3">
        <f t="shared" si="4"/>
        <v>75.64</v>
      </c>
      <c r="K91" s="3" t="s">
        <v>18</v>
      </c>
      <c r="L91" s="20"/>
    </row>
    <row r="92" spans="1:12" ht="20" customHeight="1">
      <c r="A92" s="1" t="s">
        <v>321</v>
      </c>
      <c r="B92" s="2" t="s">
        <v>322</v>
      </c>
      <c r="C92" s="14">
        <v>4</v>
      </c>
      <c r="D92" s="3" t="s">
        <v>240</v>
      </c>
      <c r="E92" s="25" t="s">
        <v>312</v>
      </c>
      <c r="F92" s="25" t="s">
        <v>323</v>
      </c>
      <c r="G92" s="11" t="s">
        <v>314</v>
      </c>
      <c r="H92" s="4">
        <v>80.400000000000006</v>
      </c>
      <c r="I92" s="19">
        <v>60.4</v>
      </c>
      <c r="J92" s="3">
        <f t="shared" si="4"/>
        <v>72.400000000000006</v>
      </c>
      <c r="K92" s="20"/>
      <c r="L92" s="20"/>
    </row>
    <row r="93" spans="1:12" ht="20" customHeight="1">
      <c r="A93" s="1" t="s">
        <v>324</v>
      </c>
      <c r="B93" s="2" t="s">
        <v>325</v>
      </c>
      <c r="C93" s="14">
        <v>6</v>
      </c>
      <c r="D93" s="3" t="s">
        <v>240</v>
      </c>
      <c r="E93" s="25" t="s">
        <v>312</v>
      </c>
      <c r="F93" s="25" t="s">
        <v>326</v>
      </c>
      <c r="G93" s="11" t="s">
        <v>314</v>
      </c>
      <c r="H93" s="4">
        <v>75.2</v>
      </c>
      <c r="I93" s="19">
        <v>66.8</v>
      </c>
      <c r="J93" s="3">
        <f t="shared" si="4"/>
        <v>71.84</v>
      </c>
      <c r="K93" s="20"/>
      <c r="L93" s="20"/>
    </row>
    <row r="94" spans="1:12" ht="20" customHeight="1">
      <c r="A94" s="1" t="s">
        <v>327</v>
      </c>
      <c r="B94" s="21" t="s">
        <v>328</v>
      </c>
      <c r="C94" s="14">
        <v>1</v>
      </c>
      <c r="D94" s="1" t="s">
        <v>240</v>
      </c>
      <c r="E94" s="27" t="s">
        <v>312</v>
      </c>
      <c r="F94" s="27" t="s">
        <v>329</v>
      </c>
      <c r="G94" s="22" t="s">
        <v>314</v>
      </c>
      <c r="H94" s="23">
        <v>75.400000000000006</v>
      </c>
      <c r="I94" s="19">
        <v>62.8</v>
      </c>
      <c r="J94" s="3">
        <f t="shared" si="4"/>
        <v>70.36</v>
      </c>
      <c r="K94" s="20"/>
      <c r="L94" s="20"/>
    </row>
    <row r="95" spans="1:12" ht="20" customHeight="1">
      <c r="A95" s="1" t="s">
        <v>330</v>
      </c>
      <c r="B95" s="2" t="s">
        <v>331</v>
      </c>
      <c r="C95" s="14">
        <v>1</v>
      </c>
      <c r="D95" s="3" t="s">
        <v>226</v>
      </c>
      <c r="E95" s="25" t="s">
        <v>332</v>
      </c>
      <c r="F95" s="25" t="s">
        <v>333</v>
      </c>
      <c r="G95" s="11" t="s">
        <v>148</v>
      </c>
      <c r="H95" s="4">
        <v>81.599999999999994</v>
      </c>
      <c r="I95" s="19">
        <v>68.2</v>
      </c>
      <c r="J95" s="3">
        <f t="shared" si="4"/>
        <v>76.239999999999995</v>
      </c>
      <c r="K95" s="3" t="s">
        <v>18</v>
      </c>
      <c r="L95" s="3" t="s">
        <v>18</v>
      </c>
    </row>
    <row r="96" spans="1:12" ht="20" customHeight="1">
      <c r="A96" s="1" t="s">
        <v>334</v>
      </c>
      <c r="B96" s="2" t="s">
        <v>335</v>
      </c>
      <c r="C96" s="14">
        <v>3</v>
      </c>
      <c r="D96" s="3" t="s">
        <v>226</v>
      </c>
      <c r="E96" s="25" t="s">
        <v>332</v>
      </c>
      <c r="F96" s="25" t="s">
        <v>336</v>
      </c>
      <c r="G96" s="11" t="s">
        <v>148</v>
      </c>
      <c r="H96" s="4">
        <v>88.2</v>
      </c>
      <c r="I96" s="19">
        <v>55.8</v>
      </c>
      <c r="J96" s="3">
        <f t="shared" si="4"/>
        <v>75.239999999999995</v>
      </c>
      <c r="K96" s="3" t="s">
        <v>18</v>
      </c>
      <c r="L96" s="3" t="s">
        <v>18</v>
      </c>
    </row>
    <row r="97" spans="1:12" ht="20" customHeight="1">
      <c r="A97" s="1" t="s">
        <v>337</v>
      </c>
      <c r="B97" s="2" t="s">
        <v>338</v>
      </c>
      <c r="C97" s="14">
        <v>7</v>
      </c>
      <c r="D97" s="3" t="s">
        <v>226</v>
      </c>
      <c r="E97" s="25" t="s">
        <v>332</v>
      </c>
      <c r="F97" s="25" t="s">
        <v>339</v>
      </c>
      <c r="G97" s="11" t="s">
        <v>148</v>
      </c>
      <c r="H97" s="4">
        <v>84.6</v>
      </c>
      <c r="I97" s="19">
        <v>59.8</v>
      </c>
      <c r="J97" s="3">
        <f t="shared" si="4"/>
        <v>74.680000000000007</v>
      </c>
      <c r="K97" s="3" t="s">
        <v>18</v>
      </c>
      <c r="L97" s="3" t="s">
        <v>18</v>
      </c>
    </row>
    <row r="98" spans="1:12" ht="20" customHeight="1">
      <c r="A98" s="1" t="s">
        <v>340</v>
      </c>
      <c r="B98" s="2" t="s">
        <v>341</v>
      </c>
      <c r="C98" s="14">
        <v>12</v>
      </c>
      <c r="D98" s="3" t="s">
        <v>226</v>
      </c>
      <c r="E98" s="25" t="s">
        <v>332</v>
      </c>
      <c r="F98" s="25" t="s">
        <v>342</v>
      </c>
      <c r="G98" s="11" t="s">
        <v>148</v>
      </c>
      <c r="H98" s="4">
        <v>78.8</v>
      </c>
      <c r="I98" s="19">
        <v>67.400000000000006</v>
      </c>
      <c r="J98" s="3">
        <f t="shared" si="4"/>
        <v>74.239999999999995</v>
      </c>
      <c r="K98" s="3" t="s">
        <v>18</v>
      </c>
      <c r="L98" s="3" t="s">
        <v>18</v>
      </c>
    </row>
    <row r="99" spans="1:12" ht="20" customHeight="1">
      <c r="A99" s="1" t="s">
        <v>343</v>
      </c>
      <c r="B99" s="2" t="s">
        <v>344</v>
      </c>
      <c r="C99" s="14">
        <v>8</v>
      </c>
      <c r="D99" s="3" t="s">
        <v>226</v>
      </c>
      <c r="E99" s="25" t="s">
        <v>332</v>
      </c>
      <c r="F99" s="25" t="s">
        <v>345</v>
      </c>
      <c r="G99" s="11" t="s">
        <v>148</v>
      </c>
      <c r="H99" s="4">
        <v>77.400000000000006</v>
      </c>
      <c r="I99" s="19">
        <v>68.8</v>
      </c>
      <c r="J99" s="3">
        <f t="shared" si="4"/>
        <v>73.959999999999994</v>
      </c>
      <c r="K99" s="3" t="s">
        <v>18</v>
      </c>
      <c r="L99" s="3" t="s">
        <v>18</v>
      </c>
    </row>
    <row r="100" spans="1:12" ht="20" customHeight="1">
      <c r="A100" s="1" t="s">
        <v>346</v>
      </c>
      <c r="B100" s="2" t="s">
        <v>347</v>
      </c>
      <c r="C100" s="14">
        <v>11</v>
      </c>
      <c r="D100" s="3" t="s">
        <v>226</v>
      </c>
      <c r="E100" s="25" t="s">
        <v>332</v>
      </c>
      <c r="F100" s="25" t="s">
        <v>348</v>
      </c>
      <c r="G100" s="11" t="s">
        <v>148</v>
      </c>
      <c r="H100" s="4">
        <v>79.400000000000006</v>
      </c>
      <c r="I100" s="19">
        <v>63.4</v>
      </c>
      <c r="J100" s="3">
        <f t="shared" si="4"/>
        <v>73</v>
      </c>
      <c r="K100" s="3" t="s">
        <v>18</v>
      </c>
      <c r="L100" s="3" t="s">
        <v>18</v>
      </c>
    </row>
    <row r="101" spans="1:12" ht="20" customHeight="1">
      <c r="A101" s="1" t="s">
        <v>349</v>
      </c>
      <c r="B101" s="2" t="s">
        <v>350</v>
      </c>
      <c r="C101" s="14">
        <v>5</v>
      </c>
      <c r="D101" s="3" t="s">
        <v>226</v>
      </c>
      <c r="E101" s="25" t="s">
        <v>332</v>
      </c>
      <c r="F101" s="25" t="s">
        <v>351</v>
      </c>
      <c r="G101" s="11" t="s">
        <v>148</v>
      </c>
      <c r="H101" s="4">
        <v>78.2</v>
      </c>
      <c r="I101" s="19">
        <v>64.2</v>
      </c>
      <c r="J101" s="3">
        <f t="shared" si="4"/>
        <v>72.599999999999994</v>
      </c>
      <c r="K101" s="3" t="s">
        <v>18</v>
      </c>
      <c r="L101" s="3" t="s">
        <v>18</v>
      </c>
    </row>
    <row r="102" spans="1:12" ht="20" customHeight="1">
      <c r="A102" s="1" t="s">
        <v>352</v>
      </c>
      <c r="B102" s="2" t="s">
        <v>353</v>
      </c>
      <c r="C102" s="14">
        <v>6</v>
      </c>
      <c r="D102" s="3" t="s">
        <v>226</v>
      </c>
      <c r="E102" s="25" t="s">
        <v>332</v>
      </c>
      <c r="F102" s="25" t="s">
        <v>354</v>
      </c>
      <c r="G102" s="11" t="s">
        <v>148</v>
      </c>
      <c r="H102" s="4">
        <v>81.400000000000006</v>
      </c>
      <c r="I102" s="19">
        <v>58.8</v>
      </c>
      <c r="J102" s="3">
        <f t="shared" si="4"/>
        <v>72.36</v>
      </c>
      <c r="K102" s="3" t="s">
        <v>18</v>
      </c>
      <c r="L102" s="3" t="s">
        <v>18</v>
      </c>
    </row>
    <row r="103" spans="1:12" ht="20" customHeight="1">
      <c r="A103" s="1" t="s">
        <v>355</v>
      </c>
      <c r="B103" s="2" t="s">
        <v>356</v>
      </c>
      <c r="C103" s="14">
        <v>4</v>
      </c>
      <c r="D103" s="3" t="s">
        <v>226</v>
      </c>
      <c r="E103" s="25" t="s">
        <v>332</v>
      </c>
      <c r="F103" s="25" t="s">
        <v>357</v>
      </c>
      <c r="G103" s="11" t="s">
        <v>148</v>
      </c>
      <c r="H103" s="4">
        <v>77.2</v>
      </c>
      <c r="I103" s="19">
        <v>64.2</v>
      </c>
      <c r="J103" s="3">
        <f t="shared" si="4"/>
        <v>72</v>
      </c>
      <c r="K103" s="3" t="s">
        <v>18</v>
      </c>
      <c r="L103" s="20"/>
    </row>
    <row r="104" spans="1:12" ht="20" customHeight="1">
      <c r="A104" s="1" t="s">
        <v>92</v>
      </c>
      <c r="B104" s="2" t="s">
        <v>358</v>
      </c>
      <c r="C104" s="14">
        <v>15</v>
      </c>
      <c r="D104" s="3" t="s">
        <v>226</v>
      </c>
      <c r="E104" s="25" t="s">
        <v>332</v>
      </c>
      <c r="F104" s="25" t="s">
        <v>359</v>
      </c>
      <c r="G104" s="11" t="s">
        <v>148</v>
      </c>
      <c r="H104" s="4">
        <v>80.8</v>
      </c>
      <c r="I104" s="19">
        <v>55.8</v>
      </c>
      <c r="J104" s="3">
        <f t="shared" si="4"/>
        <v>70.8</v>
      </c>
      <c r="K104" s="3" t="s">
        <v>18</v>
      </c>
      <c r="L104" s="20"/>
    </row>
    <row r="105" spans="1:12" ht="20" customHeight="1">
      <c r="A105" s="1" t="s">
        <v>360</v>
      </c>
      <c r="B105" s="2" t="s">
        <v>361</v>
      </c>
      <c r="C105" s="14">
        <v>16</v>
      </c>
      <c r="D105" s="3" t="s">
        <v>226</v>
      </c>
      <c r="E105" s="25" t="s">
        <v>332</v>
      </c>
      <c r="F105" s="25" t="s">
        <v>362</v>
      </c>
      <c r="G105" s="11" t="s">
        <v>148</v>
      </c>
      <c r="H105" s="4">
        <v>75.2</v>
      </c>
      <c r="I105" s="19">
        <v>62.6</v>
      </c>
      <c r="J105" s="3">
        <f t="shared" si="4"/>
        <v>70.16</v>
      </c>
      <c r="K105" s="3" t="s">
        <v>18</v>
      </c>
      <c r="L105" s="20"/>
    </row>
    <row r="106" spans="1:12" ht="20" customHeight="1">
      <c r="A106" s="1" t="s">
        <v>363</v>
      </c>
      <c r="B106" s="2" t="s">
        <v>364</v>
      </c>
      <c r="C106" s="14">
        <v>9</v>
      </c>
      <c r="D106" s="3" t="s">
        <v>226</v>
      </c>
      <c r="E106" s="25" t="s">
        <v>332</v>
      </c>
      <c r="F106" s="25" t="s">
        <v>365</v>
      </c>
      <c r="G106" s="11" t="s">
        <v>148</v>
      </c>
      <c r="H106" s="4">
        <v>80.2</v>
      </c>
      <c r="I106" s="19">
        <v>54.6</v>
      </c>
      <c r="J106" s="3">
        <f t="shared" si="4"/>
        <v>69.959999999999994</v>
      </c>
      <c r="K106" s="3" t="s">
        <v>18</v>
      </c>
      <c r="L106" s="20"/>
    </row>
    <row r="107" spans="1:12" ht="20" customHeight="1">
      <c r="A107" s="1" t="s">
        <v>366</v>
      </c>
      <c r="B107" s="2" t="s">
        <v>367</v>
      </c>
      <c r="C107" s="14">
        <v>10</v>
      </c>
      <c r="D107" s="3" t="s">
        <v>226</v>
      </c>
      <c r="E107" s="25" t="s">
        <v>332</v>
      </c>
      <c r="F107" s="25" t="s">
        <v>368</v>
      </c>
      <c r="G107" s="11" t="s">
        <v>148</v>
      </c>
      <c r="H107" s="4">
        <v>77.2</v>
      </c>
      <c r="I107" s="19">
        <v>55.2</v>
      </c>
      <c r="J107" s="3">
        <f t="shared" si="4"/>
        <v>68.400000000000006</v>
      </c>
      <c r="K107" s="20"/>
      <c r="L107" s="20"/>
    </row>
    <row r="108" spans="1:12" ht="20" customHeight="1">
      <c r="A108" s="1" t="s">
        <v>369</v>
      </c>
      <c r="B108" s="2" t="s">
        <v>370</v>
      </c>
      <c r="C108" s="14">
        <v>2</v>
      </c>
      <c r="D108" s="3" t="s">
        <v>226</v>
      </c>
      <c r="E108" s="25" t="s">
        <v>332</v>
      </c>
      <c r="F108" s="25" t="s">
        <v>371</v>
      </c>
      <c r="G108" s="11" t="s">
        <v>148</v>
      </c>
      <c r="H108" s="4">
        <v>76.400000000000006</v>
      </c>
      <c r="I108" s="19">
        <v>56.4</v>
      </c>
      <c r="J108" s="3">
        <f t="shared" si="4"/>
        <v>68.400000000000006</v>
      </c>
      <c r="K108" s="20"/>
      <c r="L108" s="20"/>
    </row>
    <row r="109" spans="1:12" ht="20" customHeight="1">
      <c r="A109" s="1" t="s">
        <v>372</v>
      </c>
      <c r="B109" s="2" t="s">
        <v>373</v>
      </c>
      <c r="C109" s="14">
        <v>14</v>
      </c>
      <c r="D109" s="3" t="s">
        <v>226</v>
      </c>
      <c r="E109" s="25" t="s">
        <v>332</v>
      </c>
      <c r="F109" s="25" t="s">
        <v>374</v>
      </c>
      <c r="G109" s="11" t="s">
        <v>148</v>
      </c>
      <c r="H109" s="4">
        <v>74.2</v>
      </c>
      <c r="I109" s="19">
        <v>53.6</v>
      </c>
      <c r="J109" s="3">
        <f t="shared" si="4"/>
        <v>65.959999999999994</v>
      </c>
      <c r="K109" s="20"/>
      <c r="L109" s="20"/>
    </row>
    <row r="110" spans="1:12" ht="20" customHeight="1">
      <c r="A110" s="12" t="s">
        <v>375</v>
      </c>
      <c r="B110" s="2" t="s">
        <v>376</v>
      </c>
      <c r="C110" s="14">
        <v>13</v>
      </c>
      <c r="D110" s="3" t="s">
        <v>226</v>
      </c>
      <c r="E110" s="26" t="s">
        <v>332</v>
      </c>
      <c r="F110" s="26" t="s">
        <v>377</v>
      </c>
      <c r="G110" s="15" t="s">
        <v>148</v>
      </c>
      <c r="H110" s="16">
        <v>73.8</v>
      </c>
      <c r="I110" s="19">
        <v>53.4</v>
      </c>
      <c r="J110" s="3">
        <f t="shared" si="4"/>
        <v>65.64</v>
      </c>
      <c r="K110" s="20"/>
      <c r="L110" s="20"/>
    </row>
    <row r="111" spans="1:12" ht="20" customHeight="1">
      <c r="A111" s="1" t="s">
        <v>378</v>
      </c>
      <c r="B111" s="2" t="s">
        <v>379</v>
      </c>
      <c r="C111" s="14">
        <v>5</v>
      </c>
      <c r="D111" s="3" t="s">
        <v>226</v>
      </c>
      <c r="E111" s="25" t="s">
        <v>380</v>
      </c>
      <c r="F111" s="25" t="s">
        <v>381</v>
      </c>
      <c r="G111" s="11" t="s">
        <v>382</v>
      </c>
      <c r="H111" s="4">
        <v>91.2</v>
      </c>
      <c r="I111" s="19">
        <v>60.2</v>
      </c>
      <c r="J111" s="3">
        <f t="shared" si="4"/>
        <v>78.8</v>
      </c>
      <c r="K111" s="3" t="s">
        <v>18</v>
      </c>
      <c r="L111" s="3" t="s">
        <v>18</v>
      </c>
    </row>
    <row r="112" spans="1:12" ht="20" customHeight="1">
      <c r="A112" s="1" t="s">
        <v>383</v>
      </c>
      <c r="B112" s="2" t="s">
        <v>384</v>
      </c>
      <c r="C112" s="14">
        <v>3</v>
      </c>
      <c r="D112" s="3" t="s">
        <v>226</v>
      </c>
      <c r="E112" s="25" t="s">
        <v>380</v>
      </c>
      <c r="F112" s="25" t="s">
        <v>385</v>
      </c>
      <c r="G112" s="11" t="s">
        <v>382</v>
      </c>
      <c r="H112" s="4">
        <v>86.8</v>
      </c>
      <c r="I112" s="19">
        <v>52</v>
      </c>
      <c r="J112" s="3">
        <f t="shared" si="4"/>
        <v>72.88</v>
      </c>
      <c r="K112" s="3" t="s">
        <v>18</v>
      </c>
      <c r="L112" s="3" t="s">
        <v>18</v>
      </c>
    </row>
    <row r="113" spans="1:12" ht="20" customHeight="1">
      <c r="A113" s="1" t="s">
        <v>386</v>
      </c>
      <c r="B113" s="2" t="s">
        <v>387</v>
      </c>
      <c r="C113" s="14">
        <v>4</v>
      </c>
      <c r="D113" s="3" t="s">
        <v>226</v>
      </c>
      <c r="E113" s="25" t="s">
        <v>380</v>
      </c>
      <c r="F113" s="25" t="s">
        <v>388</v>
      </c>
      <c r="G113" s="11" t="s">
        <v>382</v>
      </c>
      <c r="H113" s="4">
        <v>80</v>
      </c>
      <c r="I113" s="19">
        <v>59.6</v>
      </c>
      <c r="J113" s="3">
        <f t="shared" si="4"/>
        <v>71.84</v>
      </c>
      <c r="K113" s="3" t="s">
        <v>18</v>
      </c>
      <c r="L113" s="20"/>
    </row>
    <row r="114" spans="1:12" ht="20" customHeight="1">
      <c r="A114" s="1" t="s">
        <v>389</v>
      </c>
      <c r="B114" s="2" t="s">
        <v>390</v>
      </c>
      <c r="C114" s="14">
        <v>1</v>
      </c>
      <c r="D114" s="3" t="s">
        <v>226</v>
      </c>
      <c r="E114" s="25" t="s">
        <v>380</v>
      </c>
      <c r="F114" s="25" t="s">
        <v>391</v>
      </c>
      <c r="G114" s="11" t="s">
        <v>382</v>
      </c>
      <c r="H114" s="4">
        <v>82</v>
      </c>
      <c r="I114" s="19">
        <v>54</v>
      </c>
      <c r="J114" s="3">
        <f t="shared" si="4"/>
        <v>70.8</v>
      </c>
      <c r="K114" s="20"/>
      <c r="L114" s="20"/>
    </row>
    <row r="115" spans="1:12" ht="20" customHeight="1">
      <c r="A115" s="1" t="s">
        <v>392</v>
      </c>
      <c r="B115" s="2" t="s">
        <v>393</v>
      </c>
      <c r="C115" s="14">
        <v>2</v>
      </c>
      <c r="D115" s="3" t="s">
        <v>226</v>
      </c>
      <c r="E115" s="25" t="s">
        <v>380</v>
      </c>
      <c r="F115" s="25" t="s">
        <v>394</v>
      </c>
      <c r="G115" s="11" t="s">
        <v>382</v>
      </c>
      <c r="H115" s="4">
        <v>78.8</v>
      </c>
      <c r="I115" s="19">
        <v>52.2</v>
      </c>
      <c r="J115" s="3">
        <f t="shared" si="4"/>
        <v>68.16</v>
      </c>
      <c r="K115" s="20"/>
      <c r="L115" s="20"/>
    </row>
  </sheetData>
  <sortState ref="A129:J133">
    <sortCondition descending="1" ref="J129:J133"/>
  </sortState>
  <mergeCells count="1">
    <mergeCell ref="A1:L1"/>
  </mergeCells>
  <phoneticPr fontId="9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4" sqref="L4"/>
    </sheetView>
  </sheetViews>
  <sheetFormatPr defaultColWidth="9" defaultRowHeight="14"/>
  <sheetData>
    <row r="1" spans="1:12" ht="42">
      <c r="A1" s="1" t="s">
        <v>54</v>
      </c>
      <c r="B1" s="2" t="s">
        <v>55</v>
      </c>
      <c r="C1" s="3"/>
      <c r="D1" s="3" t="s">
        <v>48</v>
      </c>
      <c r="E1" s="25" t="s">
        <v>49</v>
      </c>
      <c r="F1" s="25" t="s">
        <v>56</v>
      </c>
      <c r="G1" s="3" t="s">
        <v>17</v>
      </c>
      <c r="H1" s="4">
        <v>84.8</v>
      </c>
      <c r="I1" s="5">
        <v>62.4</v>
      </c>
      <c r="J1" s="3">
        <f t="shared" ref="J1" si="0">H1*0.6+I1*0.4</f>
        <v>75.84</v>
      </c>
      <c r="K1" s="3"/>
      <c r="L1" s="3"/>
    </row>
    <row r="2" spans="1:12" ht="42">
      <c r="A2" s="1" t="s">
        <v>63</v>
      </c>
      <c r="B2" s="2" t="s">
        <v>64</v>
      </c>
      <c r="C2" s="3"/>
      <c r="D2" s="3" t="s">
        <v>48</v>
      </c>
      <c r="E2" s="25" t="s">
        <v>49</v>
      </c>
      <c r="F2" s="25" t="s">
        <v>65</v>
      </c>
      <c r="G2" s="3" t="s">
        <v>17</v>
      </c>
      <c r="H2" s="4">
        <v>81.599999999999994</v>
      </c>
      <c r="I2" s="5">
        <v>62.4</v>
      </c>
      <c r="J2" s="3">
        <f t="shared" ref="J2:J13" si="1">H2*0.6+I2*0.4</f>
        <v>73.92</v>
      </c>
      <c r="K2" s="3"/>
      <c r="L2" s="3"/>
    </row>
    <row r="3" spans="1:12" ht="42">
      <c r="A3" s="1" t="s">
        <v>46</v>
      </c>
      <c r="B3" s="2" t="s">
        <v>47</v>
      </c>
      <c r="C3" s="3"/>
      <c r="D3" s="3" t="s">
        <v>48</v>
      </c>
      <c r="E3" s="25" t="s">
        <v>49</v>
      </c>
      <c r="F3" s="25" t="s">
        <v>50</v>
      </c>
      <c r="G3" s="3" t="s">
        <v>17</v>
      </c>
      <c r="H3" s="4">
        <v>81.2</v>
      </c>
      <c r="I3" s="5">
        <v>73.8</v>
      </c>
      <c r="J3" s="3">
        <f t="shared" si="1"/>
        <v>78.239999999999995</v>
      </c>
      <c r="K3" s="3"/>
      <c r="L3" s="3"/>
    </row>
    <row r="4" spans="1:12" ht="42">
      <c r="A4" s="1" t="s">
        <v>51</v>
      </c>
      <c r="B4" s="2" t="s">
        <v>52</v>
      </c>
      <c r="C4" s="3"/>
      <c r="D4" s="3" t="s">
        <v>48</v>
      </c>
      <c r="E4" s="25" t="s">
        <v>49</v>
      </c>
      <c r="F4" s="25" t="s">
        <v>53</v>
      </c>
      <c r="G4" s="3" t="s">
        <v>17</v>
      </c>
      <c r="H4" s="4">
        <v>80.400000000000006</v>
      </c>
      <c r="I4" s="5">
        <v>70</v>
      </c>
      <c r="J4" s="3">
        <f t="shared" si="1"/>
        <v>76.239999999999995</v>
      </c>
      <c r="K4" s="3"/>
      <c r="L4" s="3"/>
    </row>
    <row r="5" spans="1:12" ht="42">
      <c r="A5" s="1" t="s">
        <v>66</v>
      </c>
      <c r="B5" s="2" t="s">
        <v>67</v>
      </c>
      <c r="C5" s="3"/>
      <c r="D5" s="3" t="s">
        <v>48</v>
      </c>
      <c r="E5" s="25" t="s">
        <v>49</v>
      </c>
      <c r="F5" s="25" t="s">
        <v>68</v>
      </c>
      <c r="G5" s="3" t="s">
        <v>17</v>
      </c>
      <c r="H5" s="4">
        <v>78.400000000000006</v>
      </c>
      <c r="I5" s="5">
        <v>64.2</v>
      </c>
      <c r="J5" s="3">
        <f t="shared" si="1"/>
        <v>72.72</v>
      </c>
      <c r="K5" s="3"/>
      <c r="L5" s="3"/>
    </row>
    <row r="6" spans="1:12" ht="42">
      <c r="A6" s="1" t="s">
        <v>57</v>
      </c>
      <c r="B6" s="2" t="s">
        <v>58</v>
      </c>
      <c r="C6" s="3"/>
      <c r="D6" s="3" t="s">
        <v>48</v>
      </c>
      <c r="E6" s="25" t="s">
        <v>49</v>
      </c>
      <c r="F6" s="25" t="s">
        <v>59</v>
      </c>
      <c r="G6" s="3" t="s">
        <v>17</v>
      </c>
      <c r="H6" s="4">
        <v>77.599999999999994</v>
      </c>
      <c r="I6" s="5">
        <v>69.599999999999994</v>
      </c>
      <c r="J6" s="3">
        <f t="shared" si="1"/>
        <v>74.400000000000006</v>
      </c>
      <c r="K6" s="3"/>
      <c r="L6" s="3"/>
    </row>
    <row r="7" spans="1:12" ht="42">
      <c r="A7" s="1" t="s">
        <v>60</v>
      </c>
      <c r="B7" s="2" t="s">
        <v>61</v>
      </c>
      <c r="C7" s="3"/>
      <c r="D7" s="3" t="s">
        <v>48</v>
      </c>
      <c r="E7" s="25" t="s">
        <v>49</v>
      </c>
      <c r="F7" s="25" t="s">
        <v>62</v>
      </c>
      <c r="G7" s="3" t="s">
        <v>17</v>
      </c>
      <c r="H7" s="4">
        <v>76.2</v>
      </c>
      <c r="I7" s="5">
        <v>71.400000000000006</v>
      </c>
      <c r="J7" s="3">
        <f t="shared" si="1"/>
        <v>74.28</v>
      </c>
      <c r="K7" s="3"/>
      <c r="L7" s="3"/>
    </row>
    <row r="8" spans="1:12" ht="42">
      <c r="A8" s="1" t="s">
        <v>69</v>
      </c>
      <c r="B8" s="2" t="s">
        <v>70</v>
      </c>
      <c r="C8" s="3"/>
      <c r="D8" s="3" t="s">
        <v>48</v>
      </c>
      <c r="E8" s="25" t="s">
        <v>49</v>
      </c>
      <c r="F8" s="25" t="s">
        <v>71</v>
      </c>
      <c r="G8" s="3" t="s">
        <v>17</v>
      </c>
      <c r="H8" s="4">
        <v>75.2</v>
      </c>
      <c r="I8" s="5">
        <v>67</v>
      </c>
      <c r="J8" s="3">
        <f t="shared" si="1"/>
        <v>71.92</v>
      </c>
      <c r="K8" s="3"/>
      <c r="L8" s="3"/>
    </row>
    <row r="9" spans="1:12" ht="42">
      <c r="A9" s="1" t="s">
        <v>72</v>
      </c>
      <c r="B9" s="2" t="s">
        <v>73</v>
      </c>
      <c r="C9" s="3"/>
      <c r="D9" s="3" t="s">
        <v>48</v>
      </c>
      <c r="E9" s="25" t="s">
        <v>49</v>
      </c>
      <c r="F9" s="25" t="s">
        <v>74</v>
      </c>
      <c r="G9" s="3" t="s">
        <v>17</v>
      </c>
      <c r="H9" s="4">
        <v>75.2</v>
      </c>
      <c r="I9" s="5">
        <v>63.4</v>
      </c>
      <c r="J9" s="3">
        <f t="shared" si="1"/>
        <v>70.48</v>
      </c>
      <c r="K9" s="3"/>
      <c r="L9" s="3"/>
    </row>
    <row r="10" spans="1:12" ht="42">
      <c r="A10" s="1" t="s">
        <v>75</v>
      </c>
      <c r="B10" s="2" t="s">
        <v>76</v>
      </c>
      <c r="C10" s="3"/>
      <c r="D10" s="3" t="s">
        <v>48</v>
      </c>
      <c r="E10" s="25" t="s">
        <v>49</v>
      </c>
      <c r="F10" s="25" t="s">
        <v>77</v>
      </c>
      <c r="G10" s="3" t="s">
        <v>17</v>
      </c>
      <c r="H10" s="4">
        <v>74.400000000000006</v>
      </c>
      <c r="I10" s="5">
        <v>64.400000000000006</v>
      </c>
      <c r="J10" s="3">
        <f t="shared" si="1"/>
        <v>70.400000000000006</v>
      </c>
      <c r="K10" s="3"/>
      <c r="L10" s="3"/>
    </row>
    <row r="11" spans="1:12" ht="42">
      <c r="A11" s="1" t="s">
        <v>78</v>
      </c>
      <c r="B11" s="2" t="s">
        <v>79</v>
      </c>
      <c r="C11" s="3"/>
      <c r="D11" s="3" t="s">
        <v>48</v>
      </c>
      <c r="E11" s="25" t="s">
        <v>49</v>
      </c>
      <c r="F11" s="25" t="s">
        <v>80</v>
      </c>
      <c r="G11" s="3" t="s">
        <v>17</v>
      </c>
      <c r="H11" s="4">
        <v>74.400000000000006</v>
      </c>
      <c r="I11" s="5">
        <v>63.2</v>
      </c>
      <c r="J11" s="3">
        <f t="shared" si="1"/>
        <v>69.92</v>
      </c>
      <c r="K11" s="3"/>
      <c r="L11" s="3"/>
    </row>
    <row r="12" spans="1:12" ht="42">
      <c r="A12" s="1" t="s">
        <v>81</v>
      </c>
      <c r="B12" s="2" t="s">
        <v>82</v>
      </c>
      <c r="C12" s="3"/>
      <c r="D12" s="3" t="s">
        <v>48</v>
      </c>
      <c r="E12" s="25" t="s">
        <v>49</v>
      </c>
      <c r="F12" s="25" t="s">
        <v>83</v>
      </c>
      <c r="G12" s="3" t="s">
        <v>17</v>
      </c>
      <c r="H12" s="4">
        <v>69</v>
      </c>
      <c r="I12" s="5">
        <v>62.8</v>
      </c>
      <c r="J12" s="3">
        <f t="shared" si="1"/>
        <v>66.52</v>
      </c>
      <c r="K12" s="3"/>
      <c r="L12" s="3"/>
    </row>
    <row r="13" spans="1:12" ht="42">
      <c r="A13" s="1" t="s">
        <v>84</v>
      </c>
      <c r="B13" s="2" t="s">
        <v>85</v>
      </c>
      <c r="C13" s="3"/>
      <c r="D13" s="3" t="s">
        <v>48</v>
      </c>
      <c r="E13" s="25" t="s">
        <v>49</v>
      </c>
      <c r="F13" s="25" t="s">
        <v>86</v>
      </c>
      <c r="G13" s="3" t="s">
        <v>17</v>
      </c>
      <c r="H13" s="4">
        <v>0</v>
      </c>
      <c r="I13" s="5">
        <v>70.2</v>
      </c>
      <c r="J13" s="3">
        <f t="shared" si="1"/>
        <v>28.08</v>
      </c>
      <c r="K13" s="3"/>
      <c r="L13" s="3"/>
    </row>
  </sheetData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2020-08-18T08:52:35Z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