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810" tabRatio="618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<sst xmlns="http://schemas.openxmlformats.org/spreadsheetml/2006/main" count="373" uniqueCount="164">
  <si>
    <t>应聘专业</t>
  </si>
  <si>
    <t>姓名</t>
  </si>
  <si>
    <t>准考证号</t>
  </si>
  <si>
    <t>笔试成绩</t>
  </si>
  <si>
    <t>面试成绩</t>
  </si>
  <si>
    <t>初中道德与法治教师C3</t>
  </si>
  <si>
    <t>荆哲</t>
  </si>
  <si>
    <t>马乐</t>
  </si>
  <si>
    <t>初中化学教师C3</t>
  </si>
  <si>
    <t>于帅</t>
  </si>
  <si>
    <t>段立萍</t>
  </si>
  <si>
    <t>初中历史教师C3</t>
  </si>
  <si>
    <t>丁子玲</t>
  </si>
  <si>
    <t>赵蓉</t>
  </si>
  <si>
    <t>徐莹</t>
  </si>
  <si>
    <t>初中生物教师C3</t>
  </si>
  <si>
    <t>陈君</t>
  </si>
  <si>
    <t>李敏</t>
  </si>
  <si>
    <t>初中数学教师C3</t>
  </si>
  <si>
    <t>钱立立</t>
  </si>
  <si>
    <t>王冉冉</t>
  </si>
  <si>
    <t>初中体育教师C4</t>
  </si>
  <si>
    <t>杜玉仙</t>
  </si>
  <si>
    <t>孙涛</t>
  </si>
  <si>
    <t>初中物理教师C3</t>
  </si>
  <si>
    <t>孟莹</t>
  </si>
  <si>
    <t>马子良</t>
  </si>
  <si>
    <t>闫成宾</t>
  </si>
  <si>
    <t>初中英语教师C3</t>
  </si>
  <si>
    <t>刘佳</t>
  </si>
  <si>
    <t>王雪莹</t>
  </si>
  <si>
    <t>初中语文教师A_C3</t>
  </si>
  <si>
    <t>周靖玮</t>
  </si>
  <si>
    <t>郗欣甜</t>
  </si>
  <si>
    <t>孙梦君</t>
  </si>
  <si>
    <t>小学科学教师A-C1</t>
  </si>
  <si>
    <t>田飞翔</t>
  </si>
  <si>
    <t>韩金尧</t>
  </si>
  <si>
    <t>小学美术教师A-C4</t>
  </si>
  <si>
    <t>孙飞</t>
  </si>
  <si>
    <t>胡雨琦</t>
  </si>
  <si>
    <t>王戈</t>
  </si>
  <si>
    <t>于婧</t>
  </si>
  <si>
    <t>刘向阳</t>
  </si>
  <si>
    <t>小学数学教师A-C1</t>
  </si>
  <si>
    <t>王晓宁</t>
  </si>
  <si>
    <t>郑新宇</t>
  </si>
  <si>
    <t>李雪葳</t>
  </si>
  <si>
    <t>于润合</t>
  </si>
  <si>
    <t>衣明銮</t>
  </si>
  <si>
    <t>马郅超</t>
  </si>
  <si>
    <t>肖媛媛</t>
  </si>
  <si>
    <t>曹巍</t>
  </si>
  <si>
    <t>曹志</t>
  </si>
  <si>
    <t>韦秀</t>
  </si>
  <si>
    <t>张紫葳</t>
  </si>
  <si>
    <t>刘晓青</t>
  </si>
  <si>
    <t>陈敏</t>
  </si>
  <si>
    <t>李梦</t>
  </si>
  <si>
    <t>刘淑婷</t>
  </si>
  <si>
    <t>油月焕</t>
  </si>
  <si>
    <t>孟倩</t>
  </si>
  <si>
    <t>段庆义</t>
  </si>
  <si>
    <t>赵宇哲</t>
  </si>
  <si>
    <t>王英杰</t>
  </si>
  <si>
    <t>常世荣</t>
  </si>
  <si>
    <t>崔月</t>
  </si>
  <si>
    <t>李洁</t>
  </si>
  <si>
    <t>小学体育教师A-C4</t>
  </si>
  <si>
    <t>蒋聪聪</t>
  </si>
  <si>
    <t>董丽丽</t>
  </si>
  <si>
    <t>孙超</t>
  </si>
  <si>
    <t>李鲲鹏</t>
  </si>
  <si>
    <t>尹雨晴</t>
  </si>
  <si>
    <t>高鹏</t>
  </si>
  <si>
    <t>王春阳</t>
  </si>
  <si>
    <t>孙迎彬</t>
  </si>
  <si>
    <t>赵喆</t>
  </si>
  <si>
    <t>李淼</t>
  </si>
  <si>
    <t>安修正</t>
  </si>
  <si>
    <t>潘彬</t>
  </si>
  <si>
    <t>王荣茹</t>
  </si>
  <si>
    <t>小学音乐教师A_C4</t>
  </si>
  <si>
    <t>程晓晴</t>
  </si>
  <si>
    <t>王子玉玺</t>
  </si>
  <si>
    <t>夏晓婷</t>
  </si>
  <si>
    <t>张倩</t>
  </si>
  <si>
    <t>孙雅静</t>
  </si>
  <si>
    <t>刘帅</t>
  </si>
  <si>
    <t>小学英语教师A-C1</t>
  </si>
  <si>
    <t>陈秀铭</t>
  </si>
  <si>
    <t>任建新</t>
  </si>
  <si>
    <t>李盼盼</t>
  </si>
  <si>
    <t>张玉婷</t>
  </si>
  <si>
    <t>贾芙蓉</t>
  </si>
  <si>
    <t>王慧</t>
  </si>
  <si>
    <t>小学语文教师A_C1</t>
  </si>
  <si>
    <t>王若男</t>
  </si>
  <si>
    <t>许莎莎</t>
  </si>
  <si>
    <t>张学林</t>
  </si>
  <si>
    <t>张博文</t>
  </si>
  <si>
    <t>贾龙飞</t>
  </si>
  <si>
    <t>翟倩</t>
  </si>
  <si>
    <t>孔阳阳</t>
  </si>
  <si>
    <t>田惠鑫</t>
  </si>
  <si>
    <t>贾佳</t>
  </si>
  <si>
    <t>赵莹</t>
  </si>
  <si>
    <t>任婷</t>
  </si>
  <si>
    <t>李佳锡</t>
  </si>
  <si>
    <t>李燕岑</t>
  </si>
  <si>
    <t>段雨彤</t>
  </si>
  <si>
    <t>陈凤蕾</t>
  </si>
  <si>
    <t>李东锦</t>
  </si>
  <si>
    <t>张天宇</t>
  </si>
  <si>
    <t>于云龙</t>
  </si>
  <si>
    <t>司俊楠</t>
  </si>
  <si>
    <t>蒲小雨</t>
  </si>
  <si>
    <t>聂秋月</t>
  </si>
  <si>
    <t>李妍静</t>
  </si>
  <si>
    <t>高瑜蔚</t>
  </si>
  <si>
    <t>郑文秀</t>
  </si>
  <si>
    <t>江倩倩</t>
  </si>
  <si>
    <t>宋文静</t>
  </si>
  <si>
    <t>王欣灵</t>
  </si>
  <si>
    <t>郭雪飞</t>
  </si>
  <si>
    <t>李晓娟</t>
  </si>
  <si>
    <t>赵焓均</t>
  </si>
  <si>
    <t>高亚楠</t>
  </si>
  <si>
    <t>程丽爽</t>
  </si>
  <si>
    <t>李萍</t>
  </si>
  <si>
    <t>丁琦悦</t>
  </si>
  <si>
    <t>孙新宇</t>
  </si>
  <si>
    <t>李冉冉</t>
  </si>
  <si>
    <t>周延顺</t>
  </si>
  <si>
    <t>宋红倩</t>
  </si>
  <si>
    <t>刘婷</t>
  </si>
  <si>
    <t>蔺丛丛</t>
  </si>
  <si>
    <t>李晓稳</t>
  </si>
  <si>
    <t>幼儿教师A_C3</t>
  </si>
  <si>
    <t>盖玉泽</t>
  </si>
  <si>
    <t>宋婷婷</t>
  </si>
  <si>
    <t>郝帅</t>
  </si>
  <si>
    <t>朱丽莉</t>
  </si>
  <si>
    <t>范雪</t>
  </si>
  <si>
    <t>高唱</t>
  </si>
  <si>
    <t>魏琼琼</t>
  </si>
  <si>
    <t>翟君</t>
  </si>
  <si>
    <t>徐君</t>
  </si>
  <si>
    <t>刘航</t>
  </si>
  <si>
    <t>鲍瑞云</t>
  </si>
  <si>
    <t>张培培</t>
  </si>
  <si>
    <t>崔静</t>
  </si>
  <si>
    <t>杨蓬聪</t>
  </si>
  <si>
    <t>总成绩</t>
  </si>
  <si>
    <t>备注</t>
  </si>
  <si>
    <t>进入1:1考察范围</t>
  </si>
  <si>
    <t>进入1:1考察范围</t>
  </si>
  <si>
    <t xml:space="preserve"> </t>
  </si>
  <si>
    <t>小学信息技术教师A-C4</t>
  </si>
  <si>
    <t>小学信息技术教师A-C4</t>
  </si>
  <si>
    <t>附件2：进入考察体检范围（1:1.5）人员名单</t>
  </si>
  <si>
    <t>孙晓蕊</t>
  </si>
  <si>
    <r>
      <t>进入1: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考察范围</t>
    </r>
  </si>
  <si>
    <t>朱颖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</si>
</sst>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仿宋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horizontal="center" vertical="center"/>
      <protection/>
    </xf>
    <xf numFmtId="176" fontId="47" fillId="0" borderId="9" xfId="0" applyNumberFormat="1" applyFont="1" applyBorder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horizont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/>
      <protection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Border="1" applyAlignment="1" applyProtection="1">
      <alignment horizontal="center"/>
      <protection/>
    </xf>
    <xf numFmtId="176" fontId="47" fillId="0" borderId="9" xfId="0" applyNumberFormat="1" applyFont="1" applyFill="1" applyBorder="1" applyAlignment="1" applyProtection="1">
      <alignment horizontal="center"/>
      <protection/>
    </xf>
    <xf numFmtId="0" fontId="48" fillId="0" borderId="9" xfId="0" applyFont="1" applyBorder="1" applyAlignment="1" applyProtection="1">
      <alignment horizontal="center" vertical="center"/>
      <protection/>
    </xf>
    <xf numFmtId="176" fontId="48" fillId="0" borderId="9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7" fillId="0" borderId="9" xfId="0" applyFont="1" applyBorder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6"/>
  <sheetViews>
    <sheetView tabSelected="1" zoomScalePageLayoutView="0" workbookViewId="0" topLeftCell="A49">
      <selection activeCell="J81" sqref="J81"/>
    </sheetView>
  </sheetViews>
  <sheetFormatPr defaultColWidth="9.00390625" defaultRowHeight="14.25"/>
  <cols>
    <col min="1" max="1" width="24.625" style="1" customWidth="1"/>
    <col min="2" max="2" width="9.50390625" style="1" customWidth="1"/>
    <col min="3" max="3" width="13.50390625" style="1" customWidth="1"/>
    <col min="4" max="4" width="11.75390625" style="2" customWidth="1"/>
    <col min="5" max="5" width="12.625" style="2" customWidth="1"/>
    <col min="6" max="6" width="9.375" style="2" customWidth="1"/>
    <col min="7" max="7" width="18.375" style="1" customWidth="1"/>
    <col min="8" max="8" width="24.125" style="1" customWidth="1"/>
    <col min="9" max="162" width="8.00390625" style="1" bestFit="1" customWidth="1"/>
    <col min="163" max="16384" width="9.00390625" style="1" customWidth="1"/>
  </cols>
  <sheetData>
    <row r="1" spans="1:7" ht="29.25" customHeight="1">
      <c r="A1" s="18" t="s">
        <v>160</v>
      </c>
      <c r="B1" s="18"/>
      <c r="C1" s="18"/>
      <c r="D1" s="18"/>
      <c r="E1" s="18"/>
      <c r="F1" s="18"/>
      <c r="G1" s="18"/>
    </row>
    <row r="2" spans="1:7" s="3" customFormat="1" ht="25.5" customHeight="1">
      <c r="A2" s="16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7" t="s">
        <v>153</v>
      </c>
      <c r="G2" s="16" t="s">
        <v>154</v>
      </c>
    </row>
    <row r="3" spans="1:7" s="3" customFormat="1" ht="15" customHeight="1">
      <c r="A3" s="6" t="s">
        <v>5</v>
      </c>
      <c r="B3" s="8" t="s">
        <v>6</v>
      </c>
      <c r="C3" s="6">
        <v>2020441002</v>
      </c>
      <c r="D3" s="7">
        <v>64</v>
      </c>
      <c r="E3" s="7">
        <v>90</v>
      </c>
      <c r="F3" s="7">
        <f aca="true" t="shared" si="0" ref="F3:F24">D3*0.4+E3*0.6</f>
        <v>79.6</v>
      </c>
      <c r="G3" s="6" t="s">
        <v>156</v>
      </c>
    </row>
    <row r="4" spans="1:7" s="5" customFormat="1" ht="15" customHeight="1">
      <c r="A4" s="9" t="s">
        <v>5</v>
      </c>
      <c r="B4" s="10" t="s">
        <v>7</v>
      </c>
      <c r="C4" s="9">
        <v>2020441004</v>
      </c>
      <c r="D4" s="11">
        <v>68</v>
      </c>
      <c r="E4" s="11">
        <v>78.6</v>
      </c>
      <c r="F4" s="11">
        <f t="shared" si="0"/>
        <v>74.36</v>
      </c>
      <c r="G4" s="9" t="s">
        <v>157</v>
      </c>
    </row>
    <row r="5" spans="1:7" s="3" customFormat="1" ht="15" customHeight="1">
      <c r="A5" s="12" t="s">
        <v>8</v>
      </c>
      <c r="B5" s="8" t="s">
        <v>9</v>
      </c>
      <c r="C5" s="6">
        <v>2020461001</v>
      </c>
      <c r="D5" s="7">
        <v>69.5</v>
      </c>
      <c r="E5" s="7">
        <v>91</v>
      </c>
      <c r="F5" s="7">
        <f t="shared" si="0"/>
        <v>82.4</v>
      </c>
      <c r="G5" s="6" t="s">
        <v>156</v>
      </c>
    </row>
    <row r="6" spans="1:7" s="3" customFormat="1" ht="15" customHeight="1">
      <c r="A6" s="12" t="s">
        <v>8</v>
      </c>
      <c r="B6" s="8" t="s">
        <v>10</v>
      </c>
      <c r="C6" s="6">
        <v>2020461002</v>
      </c>
      <c r="D6" s="7">
        <v>76</v>
      </c>
      <c r="E6" s="7">
        <v>85.2</v>
      </c>
      <c r="F6" s="7">
        <f t="shared" si="0"/>
        <v>81.52</v>
      </c>
      <c r="G6" s="6" t="s">
        <v>157</v>
      </c>
    </row>
    <row r="7" spans="1:7" s="3" customFormat="1" ht="15" customHeight="1">
      <c r="A7" s="12" t="s">
        <v>11</v>
      </c>
      <c r="B7" s="8" t="s">
        <v>12</v>
      </c>
      <c r="C7" s="6">
        <v>2020471006</v>
      </c>
      <c r="D7" s="7">
        <v>82.5</v>
      </c>
      <c r="E7" s="7">
        <v>90.2</v>
      </c>
      <c r="F7" s="7">
        <f t="shared" si="0"/>
        <v>87.12</v>
      </c>
      <c r="G7" s="6" t="s">
        <v>156</v>
      </c>
    </row>
    <row r="8" spans="1:7" s="3" customFormat="1" ht="15" customHeight="1">
      <c r="A8" s="12" t="s">
        <v>11</v>
      </c>
      <c r="B8" s="8" t="s">
        <v>13</v>
      </c>
      <c r="C8" s="6">
        <v>2020471004</v>
      </c>
      <c r="D8" s="7">
        <v>76.9</v>
      </c>
      <c r="E8" s="7">
        <v>90.4</v>
      </c>
      <c r="F8" s="7">
        <f t="shared" si="0"/>
        <v>85</v>
      </c>
      <c r="G8" s="6" t="s">
        <v>156</v>
      </c>
    </row>
    <row r="9" spans="1:7" s="3" customFormat="1" ht="15" customHeight="1">
      <c r="A9" s="12" t="s">
        <v>11</v>
      </c>
      <c r="B9" s="8" t="s">
        <v>14</v>
      </c>
      <c r="C9" s="6">
        <v>2020471002</v>
      </c>
      <c r="D9" s="7">
        <v>81.5</v>
      </c>
      <c r="E9" s="7">
        <v>84.2</v>
      </c>
      <c r="F9" s="7">
        <f t="shared" si="0"/>
        <v>83.12</v>
      </c>
      <c r="G9" s="6" t="s">
        <v>157</v>
      </c>
    </row>
    <row r="10" spans="1:7" s="3" customFormat="1" ht="15" customHeight="1">
      <c r="A10" s="6" t="s">
        <v>15</v>
      </c>
      <c r="B10" s="8" t="s">
        <v>16</v>
      </c>
      <c r="C10" s="6">
        <v>2020481004</v>
      </c>
      <c r="D10" s="7">
        <v>80.5</v>
      </c>
      <c r="E10" s="7">
        <v>84.8</v>
      </c>
      <c r="F10" s="7">
        <f t="shared" si="0"/>
        <v>83.08</v>
      </c>
      <c r="G10" s="6" t="s">
        <v>156</v>
      </c>
    </row>
    <row r="11" spans="1:7" s="3" customFormat="1" ht="15" customHeight="1">
      <c r="A11" s="6" t="s">
        <v>15</v>
      </c>
      <c r="B11" s="8" t="s">
        <v>17</v>
      </c>
      <c r="C11" s="6">
        <v>2020481001</v>
      </c>
      <c r="D11" s="7">
        <v>79.5</v>
      </c>
      <c r="E11" s="7">
        <v>78</v>
      </c>
      <c r="F11" s="7">
        <f t="shared" si="0"/>
        <v>78.6</v>
      </c>
      <c r="G11" s="6" t="s">
        <v>157</v>
      </c>
    </row>
    <row r="12" spans="1:7" s="3" customFormat="1" ht="15" customHeight="1">
      <c r="A12" s="12" t="s">
        <v>18</v>
      </c>
      <c r="B12" s="8" t="s">
        <v>19</v>
      </c>
      <c r="C12" s="6">
        <v>2020421004</v>
      </c>
      <c r="D12" s="7">
        <v>79</v>
      </c>
      <c r="E12" s="7">
        <v>86.2</v>
      </c>
      <c r="F12" s="7">
        <f t="shared" si="0"/>
        <v>83.32</v>
      </c>
      <c r="G12" s="6" t="s">
        <v>156</v>
      </c>
    </row>
    <row r="13" spans="1:7" s="3" customFormat="1" ht="15" customHeight="1">
      <c r="A13" s="12" t="s">
        <v>18</v>
      </c>
      <c r="B13" s="8" t="s">
        <v>20</v>
      </c>
      <c r="C13" s="6">
        <v>2020421005</v>
      </c>
      <c r="D13" s="7">
        <v>74</v>
      </c>
      <c r="E13" s="7">
        <v>87.6</v>
      </c>
      <c r="F13" s="7">
        <f t="shared" si="0"/>
        <v>82.16</v>
      </c>
      <c r="G13" s="6" t="s">
        <v>156</v>
      </c>
    </row>
    <row r="14" spans="1:7" s="5" customFormat="1" ht="15" customHeight="1">
      <c r="A14" s="13" t="s">
        <v>18</v>
      </c>
      <c r="B14" s="10" t="s">
        <v>161</v>
      </c>
      <c r="C14" s="9">
        <v>2020421001</v>
      </c>
      <c r="D14" s="11">
        <v>65</v>
      </c>
      <c r="E14" s="11">
        <v>89.2</v>
      </c>
      <c r="F14" s="11">
        <v>79.52000000000001</v>
      </c>
      <c r="G14" s="9" t="s">
        <v>157</v>
      </c>
    </row>
    <row r="15" spans="1:7" s="3" customFormat="1" ht="15" customHeight="1">
      <c r="A15" s="12" t="s">
        <v>21</v>
      </c>
      <c r="B15" s="8" t="s">
        <v>22</v>
      </c>
      <c r="C15" s="6">
        <v>2020491004</v>
      </c>
      <c r="D15" s="7">
        <v>78</v>
      </c>
      <c r="E15" s="7">
        <v>88.02999999999999</v>
      </c>
      <c r="F15" s="7">
        <f t="shared" si="0"/>
        <v>84.018</v>
      </c>
      <c r="G15" s="6" t="s">
        <v>156</v>
      </c>
    </row>
    <row r="16" spans="1:7" s="3" customFormat="1" ht="15" customHeight="1">
      <c r="A16" s="12" t="s">
        <v>21</v>
      </c>
      <c r="B16" s="8" t="s">
        <v>23</v>
      </c>
      <c r="C16" s="6">
        <v>2020491003</v>
      </c>
      <c r="D16" s="7">
        <v>76.5</v>
      </c>
      <c r="E16" s="7">
        <v>85.33999999999999</v>
      </c>
      <c r="F16" s="7">
        <f t="shared" si="0"/>
        <v>81.804</v>
      </c>
      <c r="G16" s="6" t="s">
        <v>157</v>
      </c>
    </row>
    <row r="17" spans="1:7" s="3" customFormat="1" ht="15" customHeight="1">
      <c r="A17" s="12" t="s">
        <v>24</v>
      </c>
      <c r="B17" s="8" t="s">
        <v>25</v>
      </c>
      <c r="C17" s="6">
        <v>2020451001</v>
      </c>
      <c r="D17" s="7">
        <v>67.5</v>
      </c>
      <c r="E17" s="7">
        <v>92.2</v>
      </c>
      <c r="F17" s="7">
        <f t="shared" si="0"/>
        <v>82.32</v>
      </c>
      <c r="G17" s="6" t="s">
        <v>156</v>
      </c>
    </row>
    <row r="18" spans="1:7" s="3" customFormat="1" ht="15" customHeight="1">
      <c r="A18" s="12" t="s">
        <v>24</v>
      </c>
      <c r="B18" s="8" t="s">
        <v>26</v>
      </c>
      <c r="C18" s="6">
        <v>2020451002</v>
      </c>
      <c r="D18" s="7">
        <v>80</v>
      </c>
      <c r="E18" s="7">
        <v>78.4</v>
      </c>
      <c r="F18" s="7">
        <f t="shared" si="0"/>
        <v>79.03999999999999</v>
      </c>
      <c r="G18" s="6" t="s">
        <v>156</v>
      </c>
    </row>
    <row r="19" spans="1:7" s="3" customFormat="1" ht="15" customHeight="1">
      <c r="A19" s="12" t="s">
        <v>24</v>
      </c>
      <c r="B19" s="8" t="s">
        <v>27</v>
      </c>
      <c r="C19" s="6">
        <v>2020451006</v>
      </c>
      <c r="D19" s="7">
        <v>70.5</v>
      </c>
      <c r="E19" s="7">
        <v>82.2</v>
      </c>
      <c r="F19" s="7">
        <f t="shared" si="0"/>
        <v>77.52000000000001</v>
      </c>
      <c r="G19" s="6" t="s">
        <v>157</v>
      </c>
    </row>
    <row r="20" spans="1:7" s="3" customFormat="1" ht="15" customHeight="1">
      <c r="A20" s="12" t="s">
        <v>28</v>
      </c>
      <c r="B20" s="8" t="s">
        <v>29</v>
      </c>
      <c r="C20" s="6">
        <v>2020431001</v>
      </c>
      <c r="D20" s="7">
        <v>77.5</v>
      </c>
      <c r="E20" s="14">
        <v>92</v>
      </c>
      <c r="F20" s="7">
        <f t="shared" si="0"/>
        <v>86.19999999999999</v>
      </c>
      <c r="G20" s="6" t="s">
        <v>156</v>
      </c>
    </row>
    <row r="21" spans="1:7" s="3" customFormat="1" ht="15" customHeight="1">
      <c r="A21" s="12" t="s">
        <v>28</v>
      </c>
      <c r="B21" s="8" t="s">
        <v>30</v>
      </c>
      <c r="C21" s="6">
        <v>2020431002</v>
      </c>
      <c r="D21" s="7">
        <v>76.5</v>
      </c>
      <c r="E21" s="14">
        <v>90</v>
      </c>
      <c r="F21" s="7">
        <f t="shared" si="0"/>
        <v>84.6</v>
      </c>
      <c r="G21" s="6" t="s">
        <v>157</v>
      </c>
    </row>
    <row r="22" spans="1:7" s="3" customFormat="1" ht="15" customHeight="1">
      <c r="A22" s="6" t="s">
        <v>31</v>
      </c>
      <c r="B22" s="8" t="s">
        <v>32</v>
      </c>
      <c r="C22" s="6">
        <v>2020412007</v>
      </c>
      <c r="D22" s="7">
        <v>67</v>
      </c>
      <c r="E22" s="7">
        <v>93.8</v>
      </c>
      <c r="F22" s="7">
        <f t="shared" si="0"/>
        <v>83.08</v>
      </c>
      <c r="G22" s="6" t="s">
        <v>156</v>
      </c>
    </row>
    <row r="23" spans="1:7" s="3" customFormat="1" ht="15" customHeight="1">
      <c r="A23" s="6" t="s">
        <v>31</v>
      </c>
      <c r="B23" s="8" t="s">
        <v>33</v>
      </c>
      <c r="C23" s="6">
        <v>2020412010</v>
      </c>
      <c r="D23" s="7">
        <v>72.5</v>
      </c>
      <c r="E23" s="7">
        <v>89.2</v>
      </c>
      <c r="F23" s="7">
        <f t="shared" si="0"/>
        <v>82.52000000000001</v>
      </c>
      <c r="G23" s="6" t="s">
        <v>156</v>
      </c>
    </row>
    <row r="24" spans="1:7" s="3" customFormat="1" ht="15" customHeight="1">
      <c r="A24" s="6" t="s">
        <v>31</v>
      </c>
      <c r="B24" s="8" t="s">
        <v>34</v>
      </c>
      <c r="C24" s="6">
        <v>2020412009</v>
      </c>
      <c r="D24" s="7">
        <v>70</v>
      </c>
      <c r="E24" s="7">
        <v>90.2</v>
      </c>
      <c r="F24" s="7">
        <f t="shared" si="0"/>
        <v>82.12</v>
      </c>
      <c r="G24" s="6" t="s">
        <v>157</v>
      </c>
    </row>
    <row r="25" spans="1:7" s="3" customFormat="1" ht="15" customHeight="1">
      <c r="A25" s="6" t="s">
        <v>35</v>
      </c>
      <c r="B25" s="8" t="s">
        <v>36</v>
      </c>
      <c r="C25" s="6">
        <v>2020252002</v>
      </c>
      <c r="D25" s="7">
        <v>76</v>
      </c>
      <c r="E25" s="14">
        <v>92</v>
      </c>
      <c r="F25" s="7">
        <f aca="true" t="shared" si="1" ref="F25:F54">D25*0.4+E25*0.6</f>
        <v>85.6</v>
      </c>
      <c r="G25" s="6" t="s">
        <v>156</v>
      </c>
    </row>
    <row r="26" spans="1:7" s="5" customFormat="1" ht="15" customHeight="1">
      <c r="A26" s="9" t="s">
        <v>35</v>
      </c>
      <c r="B26" s="10" t="s">
        <v>37</v>
      </c>
      <c r="C26" s="9">
        <v>2020252005</v>
      </c>
      <c r="D26" s="11">
        <v>81</v>
      </c>
      <c r="E26" s="15">
        <v>84.6</v>
      </c>
      <c r="F26" s="11">
        <f t="shared" si="1"/>
        <v>83.16</v>
      </c>
      <c r="G26" s="9"/>
    </row>
    <row r="27" spans="1:7" s="3" customFormat="1" ht="15" customHeight="1">
      <c r="A27" s="12" t="s">
        <v>38</v>
      </c>
      <c r="B27" s="8" t="s">
        <v>39</v>
      </c>
      <c r="C27" s="6">
        <v>2020273003</v>
      </c>
      <c r="D27" s="7">
        <v>71</v>
      </c>
      <c r="E27" s="7">
        <v>91.47999999999999</v>
      </c>
      <c r="F27" s="7">
        <f t="shared" si="1"/>
        <v>83.288</v>
      </c>
      <c r="G27" s="6" t="s">
        <v>156</v>
      </c>
    </row>
    <row r="28" spans="1:7" s="3" customFormat="1" ht="15" customHeight="1">
      <c r="A28" s="12" t="s">
        <v>38</v>
      </c>
      <c r="B28" s="8" t="s">
        <v>40</v>
      </c>
      <c r="C28" s="6">
        <v>2020273001</v>
      </c>
      <c r="D28" s="7">
        <v>84.5</v>
      </c>
      <c r="E28" s="7">
        <v>82.02</v>
      </c>
      <c r="F28" s="7">
        <f t="shared" si="1"/>
        <v>83.012</v>
      </c>
      <c r="G28" s="6" t="s">
        <v>156</v>
      </c>
    </row>
    <row r="29" spans="1:7" s="3" customFormat="1" ht="15" customHeight="1">
      <c r="A29" s="12" t="s">
        <v>38</v>
      </c>
      <c r="B29" s="8" t="s">
        <v>41</v>
      </c>
      <c r="C29" s="6">
        <v>2020273007</v>
      </c>
      <c r="D29" s="7">
        <v>80</v>
      </c>
      <c r="E29" s="7">
        <v>84.97999999999999</v>
      </c>
      <c r="F29" s="7">
        <f t="shared" si="1"/>
        <v>82.988</v>
      </c>
      <c r="G29" s="6" t="s">
        <v>156</v>
      </c>
    </row>
    <row r="30" spans="1:7" s="3" customFormat="1" ht="15" customHeight="1">
      <c r="A30" s="12" t="s">
        <v>38</v>
      </c>
      <c r="B30" s="8" t="s">
        <v>42</v>
      </c>
      <c r="C30" s="6">
        <v>2020273006</v>
      </c>
      <c r="D30" s="7">
        <v>78.5</v>
      </c>
      <c r="E30" s="7">
        <v>85.4</v>
      </c>
      <c r="F30" s="7">
        <f t="shared" si="1"/>
        <v>82.64</v>
      </c>
      <c r="G30" s="6" t="s">
        <v>157</v>
      </c>
    </row>
    <row r="31" spans="1:7" s="3" customFormat="1" ht="15" customHeight="1">
      <c r="A31" s="12" t="s">
        <v>38</v>
      </c>
      <c r="B31" s="8" t="s">
        <v>43</v>
      </c>
      <c r="C31" s="6">
        <v>2020273011</v>
      </c>
      <c r="D31" s="7">
        <v>78</v>
      </c>
      <c r="E31" s="7">
        <v>84.94</v>
      </c>
      <c r="F31" s="7">
        <f t="shared" si="1"/>
        <v>82.164</v>
      </c>
      <c r="G31" s="6" t="s">
        <v>157</v>
      </c>
    </row>
    <row r="32" spans="1:7" s="3" customFormat="1" ht="15" customHeight="1">
      <c r="A32" s="6" t="s">
        <v>44</v>
      </c>
      <c r="B32" s="8" t="s">
        <v>45</v>
      </c>
      <c r="C32" s="6">
        <v>2020232012</v>
      </c>
      <c r="D32" s="7">
        <v>83.5</v>
      </c>
      <c r="E32" s="7">
        <v>85.83</v>
      </c>
      <c r="F32" s="7">
        <f t="shared" si="1"/>
        <v>84.898</v>
      </c>
      <c r="G32" s="6" t="s">
        <v>156</v>
      </c>
    </row>
    <row r="33" spans="1:7" s="3" customFormat="1" ht="15" customHeight="1">
      <c r="A33" s="6" t="s">
        <v>44</v>
      </c>
      <c r="B33" s="8" t="s">
        <v>46</v>
      </c>
      <c r="C33" s="6">
        <v>2020232045</v>
      </c>
      <c r="D33" s="7">
        <v>83.5</v>
      </c>
      <c r="E33" s="7">
        <v>84.43</v>
      </c>
      <c r="F33" s="7">
        <f t="shared" si="1"/>
        <v>84.05799999999999</v>
      </c>
      <c r="G33" s="6" t="s">
        <v>155</v>
      </c>
    </row>
    <row r="34" spans="1:7" s="3" customFormat="1" ht="15" customHeight="1">
      <c r="A34" s="6" t="s">
        <v>44</v>
      </c>
      <c r="B34" s="8" t="s">
        <v>47</v>
      </c>
      <c r="C34" s="6">
        <v>2020232002</v>
      </c>
      <c r="D34" s="7">
        <v>80.5</v>
      </c>
      <c r="E34" s="7">
        <v>83.65</v>
      </c>
      <c r="F34" s="7">
        <f t="shared" si="1"/>
        <v>82.39000000000001</v>
      </c>
      <c r="G34" s="6" t="s">
        <v>155</v>
      </c>
    </row>
    <row r="35" spans="1:7" s="3" customFormat="1" ht="15" customHeight="1">
      <c r="A35" s="6" t="s">
        <v>44</v>
      </c>
      <c r="B35" s="8" t="s">
        <v>48</v>
      </c>
      <c r="C35" s="6">
        <v>2020232034</v>
      </c>
      <c r="D35" s="7">
        <v>70</v>
      </c>
      <c r="E35" s="7">
        <v>90.42</v>
      </c>
      <c r="F35" s="7">
        <f t="shared" si="1"/>
        <v>82.25200000000001</v>
      </c>
      <c r="G35" s="6" t="s">
        <v>155</v>
      </c>
    </row>
    <row r="36" spans="1:7" s="3" customFormat="1" ht="15" customHeight="1">
      <c r="A36" s="6" t="s">
        <v>44</v>
      </c>
      <c r="B36" s="8" t="s">
        <v>49</v>
      </c>
      <c r="C36" s="6">
        <v>2020232019</v>
      </c>
      <c r="D36" s="7">
        <v>73.5</v>
      </c>
      <c r="E36" s="7">
        <v>87.82</v>
      </c>
      <c r="F36" s="7">
        <f t="shared" si="1"/>
        <v>82.092</v>
      </c>
      <c r="G36" s="6" t="s">
        <v>155</v>
      </c>
    </row>
    <row r="37" spans="1:7" s="3" customFormat="1" ht="15" customHeight="1">
      <c r="A37" s="6" t="s">
        <v>44</v>
      </c>
      <c r="B37" s="8" t="s">
        <v>50</v>
      </c>
      <c r="C37" s="6">
        <v>2020232008</v>
      </c>
      <c r="D37" s="7">
        <v>71</v>
      </c>
      <c r="E37" s="7">
        <v>88.82</v>
      </c>
      <c r="F37" s="7">
        <f t="shared" si="1"/>
        <v>81.692</v>
      </c>
      <c r="G37" s="6" t="s">
        <v>155</v>
      </c>
    </row>
    <row r="38" spans="1:7" s="3" customFormat="1" ht="15" customHeight="1">
      <c r="A38" s="6" t="s">
        <v>44</v>
      </c>
      <c r="B38" s="8" t="s">
        <v>51</v>
      </c>
      <c r="C38" s="6">
        <v>2020232044</v>
      </c>
      <c r="D38" s="7">
        <v>68.5</v>
      </c>
      <c r="E38" s="7">
        <v>90.42</v>
      </c>
      <c r="F38" s="7">
        <f t="shared" si="1"/>
        <v>81.652</v>
      </c>
      <c r="G38" s="6" t="s">
        <v>155</v>
      </c>
    </row>
    <row r="39" spans="1:7" s="3" customFormat="1" ht="15" customHeight="1">
      <c r="A39" s="6" t="s">
        <v>44</v>
      </c>
      <c r="B39" s="8" t="s">
        <v>52</v>
      </c>
      <c r="C39" s="6">
        <v>2020232028</v>
      </c>
      <c r="D39" s="7">
        <v>72</v>
      </c>
      <c r="E39" s="7">
        <v>87.46</v>
      </c>
      <c r="F39" s="7">
        <f t="shared" si="1"/>
        <v>81.276</v>
      </c>
      <c r="G39" s="6" t="s">
        <v>155</v>
      </c>
    </row>
    <row r="40" spans="1:7" s="3" customFormat="1" ht="15" customHeight="1">
      <c r="A40" s="6" t="s">
        <v>44</v>
      </c>
      <c r="B40" s="8" t="s">
        <v>53</v>
      </c>
      <c r="C40" s="6">
        <v>2020232015</v>
      </c>
      <c r="D40" s="7">
        <v>67.5</v>
      </c>
      <c r="E40" s="7">
        <v>90.07</v>
      </c>
      <c r="F40" s="7">
        <f t="shared" si="1"/>
        <v>81.042</v>
      </c>
      <c r="G40" s="6" t="s">
        <v>155</v>
      </c>
    </row>
    <row r="41" spans="1:7" s="3" customFormat="1" ht="15" customHeight="1">
      <c r="A41" s="6" t="s">
        <v>44</v>
      </c>
      <c r="B41" s="8" t="s">
        <v>54</v>
      </c>
      <c r="C41" s="6">
        <v>2020232020</v>
      </c>
      <c r="D41" s="7">
        <v>76.5</v>
      </c>
      <c r="E41" s="7">
        <v>84.03</v>
      </c>
      <c r="F41" s="7">
        <f t="shared" si="1"/>
        <v>81.018</v>
      </c>
      <c r="G41" s="6" t="s">
        <v>155</v>
      </c>
    </row>
    <row r="42" spans="1:7" s="3" customFormat="1" ht="15" customHeight="1">
      <c r="A42" s="6" t="s">
        <v>44</v>
      </c>
      <c r="B42" s="8" t="s">
        <v>55</v>
      </c>
      <c r="C42" s="6">
        <v>2020232025</v>
      </c>
      <c r="D42" s="7">
        <v>69.5</v>
      </c>
      <c r="E42" s="7">
        <v>88.62</v>
      </c>
      <c r="F42" s="7">
        <f t="shared" si="1"/>
        <v>80.97200000000001</v>
      </c>
      <c r="G42" s="6" t="s">
        <v>155</v>
      </c>
    </row>
    <row r="43" spans="1:7" s="3" customFormat="1" ht="15" customHeight="1">
      <c r="A43" s="6" t="s">
        <v>44</v>
      </c>
      <c r="B43" s="8" t="s">
        <v>56</v>
      </c>
      <c r="C43" s="6">
        <v>2020232011</v>
      </c>
      <c r="D43" s="7">
        <v>76</v>
      </c>
      <c r="E43" s="7">
        <v>84.25</v>
      </c>
      <c r="F43" s="7">
        <f t="shared" si="1"/>
        <v>80.95</v>
      </c>
      <c r="G43" s="6" t="s">
        <v>155</v>
      </c>
    </row>
    <row r="44" spans="1:7" s="3" customFormat="1" ht="15" customHeight="1">
      <c r="A44" s="6" t="s">
        <v>44</v>
      </c>
      <c r="B44" s="8" t="s">
        <v>57</v>
      </c>
      <c r="C44" s="6">
        <v>2020232016</v>
      </c>
      <c r="D44" s="7">
        <v>71.5</v>
      </c>
      <c r="E44" s="7">
        <v>85.46</v>
      </c>
      <c r="F44" s="7">
        <f t="shared" si="1"/>
        <v>79.876</v>
      </c>
      <c r="G44" s="6" t="s">
        <v>155</v>
      </c>
    </row>
    <row r="45" spans="1:7" s="3" customFormat="1" ht="15" customHeight="1">
      <c r="A45" s="6" t="s">
        <v>44</v>
      </c>
      <c r="B45" s="8" t="s">
        <v>58</v>
      </c>
      <c r="C45" s="6">
        <v>2020232021</v>
      </c>
      <c r="D45" s="7">
        <v>69.5</v>
      </c>
      <c r="E45" s="7">
        <v>86.26</v>
      </c>
      <c r="F45" s="7">
        <f t="shared" si="1"/>
        <v>79.556</v>
      </c>
      <c r="G45" s="6" t="s">
        <v>155</v>
      </c>
    </row>
    <row r="46" spans="1:7" s="3" customFormat="1" ht="15" customHeight="1">
      <c r="A46" s="6" t="s">
        <v>44</v>
      </c>
      <c r="B46" s="8" t="s">
        <v>59</v>
      </c>
      <c r="C46" s="6">
        <v>2020232005</v>
      </c>
      <c r="D46" s="7">
        <v>69</v>
      </c>
      <c r="E46" s="7">
        <v>86.26</v>
      </c>
      <c r="F46" s="7">
        <f t="shared" si="1"/>
        <v>79.356</v>
      </c>
      <c r="G46" s="6" t="s">
        <v>155</v>
      </c>
    </row>
    <row r="47" spans="1:7" s="3" customFormat="1" ht="15" customHeight="1">
      <c r="A47" s="6" t="s">
        <v>44</v>
      </c>
      <c r="B47" s="8" t="s">
        <v>60</v>
      </c>
      <c r="C47" s="6">
        <v>2020232035</v>
      </c>
      <c r="D47" s="7">
        <v>78</v>
      </c>
      <c r="E47" s="7">
        <v>80.24</v>
      </c>
      <c r="F47" s="7">
        <f t="shared" si="1"/>
        <v>79.344</v>
      </c>
      <c r="G47" s="19" t="s">
        <v>162</v>
      </c>
    </row>
    <row r="48" spans="1:7" s="3" customFormat="1" ht="15" customHeight="1">
      <c r="A48" s="6" t="s">
        <v>44</v>
      </c>
      <c r="B48" s="8" t="s">
        <v>61</v>
      </c>
      <c r="C48" s="6">
        <v>2020232013</v>
      </c>
      <c r="D48" s="7">
        <v>69</v>
      </c>
      <c r="E48" s="7">
        <v>85.83</v>
      </c>
      <c r="F48" s="7">
        <f t="shared" si="1"/>
        <v>79.098</v>
      </c>
      <c r="G48" s="6"/>
    </row>
    <row r="49" spans="1:7" s="3" customFormat="1" ht="15" customHeight="1">
      <c r="A49" s="6" t="s">
        <v>44</v>
      </c>
      <c r="B49" s="8" t="s">
        <v>62</v>
      </c>
      <c r="C49" s="6">
        <v>2020232018</v>
      </c>
      <c r="D49" s="7">
        <v>72</v>
      </c>
      <c r="E49" s="7">
        <v>83.65</v>
      </c>
      <c r="F49" s="7">
        <f t="shared" si="1"/>
        <v>78.99000000000001</v>
      </c>
      <c r="G49" s="6"/>
    </row>
    <row r="50" spans="1:7" s="3" customFormat="1" ht="15" customHeight="1">
      <c r="A50" s="6" t="s">
        <v>44</v>
      </c>
      <c r="B50" s="20" t="s">
        <v>63</v>
      </c>
      <c r="C50" s="6">
        <v>2020232009</v>
      </c>
      <c r="D50" s="7">
        <v>66.5</v>
      </c>
      <c r="E50" s="7">
        <v>86.82</v>
      </c>
      <c r="F50" s="7">
        <f t="shared" si="1"/>
        <v>78.692</v>
      </c>
      <c r="G50" s="6"/>
    </row>
    <row r="51" spans="1:7" s="3" customFormat="1" ht="15" customHeight="1">
      <c r="A51" s="6" t="s">
        <v>44</v>
      </c>
      <c r="B51" s="8" t="s">
        <v>64</v>
      </c>
      <c r="C51" s="6">
        <v>2020232006</v>
      </c>
      <c r="D51" s="7">
        <v>70</v>
      </c>
      <c r="E51" s="7">
        <v>84.23</v>
      </c>
      <c r="F51" s="7">
        <f t="shared" si="1"/>
        <v>78.53800000000001</v>
      </c>
      <c r="G51" s="6"/>
    </row>
    <row r="52" spans="1:7" s="3" customFormat="1" ht="15" customHeight="1">
      <c r="A52" s="6" t="s">
        <v>44</v>
      </c>
      <c r="B52" s="8" t="s">
        <v>65</v>
      </c>
      <c r="C52" s="6">
        <v>2020232048</v>
      </c>
      <c r="D52" s="7">
        <v>68.5</v>
      </c>
      <c r="E52" s="7">
        <v>85.05</v>
      </c>
      <c r="F52" s="7">
        <f t="shared" si="1"/>
        <v>78.42999999999999</v>
      </c>
      <c r="G52" s="6"/>
    </row>
    <row r="53" spans="1:7" s="3" customFormat="1" ht="15" customHeight="1">
      <c r="A53" s="6" t="s">
        <v>44</v>
      </c>
      <c r="B53" s="8" t="s">
        <v>66</v>
      </c>
      <c r="C53" s="6">
        <v>2020232014</v>
      </c>
      <c r="D53" s="7">
        <v>74</v>
      </c>
      <c r="E53" s="7">
        <v>81.04</v>
      </c>
      <c r="F53" s="7">
        <f t="shared" si="1"/>
        <v>78.224</v>
      </c>
      <c r="G53" s="6"/>
    </row>
    <row r="54" spans="1:7" s="3" customFormat="1" ht="15" customHeight="1">
      <c r="A54" s="6" t="s">
        <v>44</v>
      </c>
      <c r="B54" s="8" t="s">
        <v>67</v>
      </c>
      <c r="C54" s="6">
        <v>2020232046</v>
      </c>
      <c r="D54" s="7">
        <v>66</v>
      </c>
      <c r="E54" s="7">
        <v>85.86</v>
      </c>
      <c r="F54" s="7">
        <f t="shared" si="1"/>
        <v>77.916</v>
      </c>
      <c r="G54" s="6"/>
    </row>
    <row r="55" spans="1:7" s="3" customFormat="1" ht="15" customHeight="1">
      <c r="A55" s="6" t="s">
        <v>44</v>
      </c>
      <c r="B55" s="8" t="s">
        <v>163</v>
      </c>
      <c r="C55" s="6">
        <v>2020232017</v>
      </c>
      <c r="D55" s="7">
        <v>70</v>
      </c>
      <c r="E55" s="7">
        <v>82.43</v>
      </c>
      <c r="F55" s="7">
        <v>77.458</v>
      </c>
      <c r="G55" s="6"/>
    </row>
    <row r="56" spans="1:7" s="3" customFormat="1" ht="15" customHeight="1">
      <c r="A56" s="6" t="s">
        <v>68</v>
      </c>
      <c r="B56" s="8" t="s">
        <v>69</v>
      </c>
      <c r="C56" s="6">
        <v>2020263011</v>
      </c>
      <c r="D56" s="7">
        <v>78</v>
      </c>
      <c r="E56" s="7">
        <v>86.58</v>
      </c>
      <c r="F56" s="7">
        <f aca="true" t="shared" si="2" ref="F56:F74">D56*0.4+E56*0.6</f>
        <v>83.148</v>
      </c>
      <c r="G56" s="6" t="s">
        <v>155</v>
      </c>
    </row>
    <row r="57" spans="1:7" s="3" customFormat="1" ht="15" customHeight="1">
      <c r="A57" s="6" t="s">
        <v>68</v>
      </c>
      <c r="B57" s="8" t="s">
        <v>70</v>
      </c>
      <c r="C57" s="6">
        <v>2020263003</v>
      </c>
      <c r="D57" s="7">
        <v>74</v>
      </c>
      <c r="E57" s="7">
        <v>88.22</v>
      </c>
      <c r="F57" s="7">
        <f t="shared" si="2"/>
        <v>82.532</v>
      </c>
      <c r="G57" s="6" t="s">
        <v>155</v>
      </c>
    </row>
    <row r="58" spans="1:7" s="3" customFormat="1" ht="15" customHeight="1">
      <c r="A58" s="6" t="s">
        <v>68</v>
      </c>
      <c r="B58" s="8" t="s">
        <v>71</v>
      </c>
      <c r="C58" s="6">
        <v>2020263012</v>
      </c>
      <c r="D58" s="7">
        <v>79</v>
      </c>
      <c r="E58" s="7">
        <v>82.44</v>
      </c>
      <c r="F58" s="7">
        <f t="shared" si="2"/>
        <v>81.064</v>
      </c>
      <c r="G58" s="6" t="s">
        <v>155</v>
      </c>
    </row>
    <row r="59" spans="1:7" s="3" customFormat="1" ht="15" customHeight="1">
      <c r="A59" s="6" t="s">
        <v>68</v>
      </c>
      <c r="B59" s="8" t="s">
        <v>72</v>
      </c>
      <c r="C59" s="6">
        <v>2020263005</v>
      </c>
      <c r="D59" s="7">
        <v>68</v>
      </c>
      <c r="E59" s="7">
        <v>89.57999999999998</v>
      </c>
      <c r="F59" s="7">
        <f t="shared" si="2"/>
        <v>80.948</v>
      </c>
      <c r="G59" s="6" t="s">
        <v>155</v>
      </c>
    </row>
    <row r="60" spans="1:7" s="3" customFormat="1" ht="15" customHeight="1">
      <c r="A60" s="6" t="s">
        <v>68</v>
      </c>
      <c r="B60" s="8" t="s">
        <v>73</v>
      </c>
      <c r="C60" s="6">
        <v>2020263018</v>
      </c>
      <c r="D60" s="7">
        <v>80</v>
      </c>
      <c r="E60" s="7">
        <v>81.36999999999999</v>
      </c>
      <c r="F60" s="7">
        <f t="shared" si="2"/>
        <v>80.822</v>
      </c>
      <c r="G60" s="6" t="s">
        <v>155</v>
      </c>
    </row>
    <row r="61" spans="1:252" s="4" customFormat="1" ht="15" customHeight="1">
      <c r="A61" s="6" t="s">
        <v>68</v>
      </c>
      <c r="B61" s="8" t="s">
        <v>74</v>
      </c>
      <c r="C61" s="6">
        <v>2020263001</v>
      </c>
      <c r="D61" s="7">
        <v>71</v>
      </c>
      <c r="E61" s="7">
        <v>87.18</v>
      </c>
      <c r="F61" s="7">
        <f t="shared" si="2"/>
        <v>80.708</v>
      </c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</row>
    <row r="62" spans="1:7" s="3" customFormat="1" ht="15" customHeight="1">
      <c r="A62" s="6" t="s">
        <v>68</v>
      </c>
      <c r="B62" s="8" t="s">
        <v>75</v>
      </c>
      <c r="C62" s="6">
        <v>2020263002</v>
      </c>
      <c r="D62" s="7">
        <v>70</v>
      </c>
      <c r="E62" s="7">
        <v>87.41999999999999</v>
      </c>
      <c r="F62" s="7">
        <f t="shared" si="2"/>
        <v>80.452</v>
      </c>
      <c r="G62" s="6"/>
    </row>
    <row r="63" spans="1:7" s="3" customFormat="1" ht="15" customHeight="1">
      <c r="A63" s="6" t="s">
        <v>68</v>
      </c>
      <c r="B63" s="8" t="s">
        <v>76</v>
      </c>
      <c r="C63" s="6">
        <v>2020263017</v>
      </c>
      <c r="D63" s="7">
        <v>76</v>
      </c>
      <c r="E63" s="7">
        <v>81.91999999999999</v>
      </c>
      <c r="F63" s="7">
        <f t="shared" si="2"/>
        <v>79.55199999999999</v>
      </c>
      <c r="G63" s="6"/>
    </row>
    <row r="64" spans="1:7" s="3" customFormat="1" ht="15" customHeight="1">
      <c r="A64" s="12" t="s">
        <v>159</v>
      </c>
      <c r="B64" s="8" t="s">
        <v>77</v>
      </c>
      <c r="C64" s="6">
        <v>2020282014</v>
      </c>
      <c r="D64" s="7">
        <v>78.5</v>
      </c>
      <c r="E64" s="7">
        <v>83.98</v>
      </c>
      <c r="F64" s="7">
        <f t="shared" si="2"/>
        <v>81.788</v>
      </c>
      <c r="G64" s="6" t="s">
        <v>155</v>
      </c>
    </row>
    <row r="65" spans="1:7" s="3" customFormat="1" ht="15" customHeight="1">
      <c r="A65" s="12" t="s">
        <v>159</v>
      </c>
      <c r="B65" s="8" t="s">
        <v>78</v>
      </c>
      <c r="C65" s="6">
        <v>2020282006</v>
      </c>
      <c r="D65" s="7">
        <v>70.5</v>
      </c>
      <c r="E65" s="7">
        <v>87.62</v>
      </c>
      <c r="F65" s="7">
        <f t="shared" si="2"/>
        <v>80.772</v>
      </c>
      <c r="G65" s="6" t="s">
        <v>155</v>
      </c>
    </row>
    <row r="66" spans="1:7" s="3" customFormat="1" ht="15" customHeight="1">
      <c r="A66" s="12" t="s">
        <v>159</v>
      </c>
      <c r="B66" s="8" t="s">
        <v>79</v>
      </c>
      <c r="C66" s="6">
        <v>2020282001</v>
      </c>
      <c r="D66" s="7">
        <v>71</v>
      </c>
      <c r="E66" s="7">
        <v>85.78</v>
      </c>
      <c r="F66" s="7">
        <f t="shared" si="2"/>
        <v>79.868</v>
      </c>
      <c r="G66" s="6" t="s">
        <v>155</v>
      </c>
    </row>
    <row r="67" spans="1:7" s="3" customFormat="1" ht="15" customHeight="1">
      <c r="A67" s="12" t="s">
        <v>158</v>
      </c>
      <c r="B67" s="8" t="s">
        <v>80</v>
      </c>
      <c r="C67" s="6">
        <v>2020282002</v>
      </c>
      <c r="D67" s="7">
        <v>64.5</v>
      </c>
      <c r="E67" s="7">
        <v>87.04</v>
      </c>
      <c r="F67" s="7">
        <f t="shared" si="2"/>
        <v>78.024</v>
      </c>
      <c r="G67" s="6"/>
    </row>
    <row r="68" spans="1:7" s="3" customFormat="1" ht="15" customHeight="1">
      <c r="A68" s="12" t="s">
        <v>158</v>
      </c>
      <c r="B68" s="8" t="s">
        <v>81</v>
      </c>
      <c r="C68" s="6">
        <v>2020282005</v>
      </c>
      <c r="D68" s="7">
        <v>73</v>
      </c>
      <c r="E68" s="7">
        <v>80.8</v>
      </c>
      <c r="F68" s="7">
        <f t="shared" si="2"/>
        <v>77.68</v>
      </c>
      <c r="G68" s="6"/>
    </row>
    <row r="69" spans="1:7" s="3" customFormat="1" ht="15" customHeight="1">
      <c r="A69" s="6" t="s">
        <v>82</v>
      </c>
      <c r="B69" s="8" t="s">
        <v>83</v>
      </c>
      <c r="C69" s="6">
        <v>2020223001</v>
      </c>
      <c r="D69" s="7">
        <v>80</v>
      </c>
      <c r="E69" s="7">
        <v>87.56</v>
      </c>
      <c r="F69" s="7">
        <f t="shared" si="2"/>
        <v>84.536</v>
      </c>
      <c r="G69" s="6" t="s">
        <v>155</v>
      </c>
    </row>
    <row r="70" spans="1:7" s="3" customFormat="1" ht="15" customHeight="1">
      <c r="A70" s="6" t="s">
        <v>82</v>
      </c>
      <c r="B70" s="8" t="s">
        <v>84</v>
      </c>
      <c r="C70" s="6">
        <v>2020223012</v>
      </c>
      <c r="D70" s="7">
        <v>71</v>
      </c>
      <c r="E70" s="7">
        <v>91.3</v>
      </c>
      <c r="F70" s="7">
        <f t="shared" si="2"/>
        <v>83.17999999999999</v>
      </c>
      <c r="G70" s="6" t="s">
        <v>155</v>
      </c>
    </row>
    <row r="71" spans="1:7" s="3" customFormat="1" ht="15" customHeight="1">
      <c r="A71" s="6" t="s">
        <v>82</v>
      </c>
      <c r="B71" s="8" t="s">
        <v>85</v>
      </c>
      <c r="C71" s="6">
        <v>2020223005</v>
      </c>
      <c r="D71" s="7">
        <v>78</v>
      </c>
      <c r="E71" s="7">
        <v>86.22</v>
      </c>
      <c r="F71" s="7">
        <f t="shared" si="2"/>
        <v>82.932</v>
      </c>
      <c r="G71" s="6" t="s">
        <v>155</v>
      </c>
    </row>
    <row r="72" spans="1:7" s="5" customFormat="1" ht="15" customHeight="1">
      <c r="A72" s="9" t="s">
        <v>82</v>
      </c>
      <c r="B72" s="10" t="s">
        <v>86</v>
      </c>
      <c r="C72" s="9">
        <v>2020223014</v>
      </c>
      <c r="D72" s="11">
        <v>71</v>
      </c>
      <c r="E72" s="11">
        <v>90.76</v>
      </c>
      <c r="F72" s="11">
        <f t="shared" si="2"/>
        <v>82.85600000000001</v>
      </c>
      <c r="G72" s="9" t="s">
        <v>155</v>
      </c>
    </row>
    <row r="73" spans="1:7" s="5" customFormat="1" ht="15" customHeight="1">
      <c r="A73" s="9" t="s">
        <v>82</v>
      </c>
      <c r="B73" s="10" t="s">
        <v>87</v>
      </c>
      <c r="C73" s="9">
        <v>2020223018</v>
      </c>
      <c r="D73" s="11">
        <v>75</v>
      </c>
      <c r="E73" s="11">
        <v>87.82</v>
      </c>
      <c r="F73" s="11">
        <f t="shared" si="2"/>
        <v>82.692</v>
      </c>
      <c r="G73" s="9"/>
    </row>
    <row r="74" spans="1:7" s="5" customFormat="1" ht="15" customHeight="1">
      <c r="A74" s="9" t="s">
        <v>82</v>
      </c>
      <c r="B74" s="10" t="s">
        <v>88</v>
      </c>
      <c r="C74" s="9">
        <v>2020223011</v>
      </c>
      <c r="D74" s="11">
        <v>77</v>
      </c>
      <c r="E74" s="11">
        <v>86.19999999999999</v>
      </c>
      <c r="F74" s="11">
        <f t="shared" si="2"/>
        <v>82.52</v>
      </c>
      <c r="G74" s="9"/>
    </row>
    <row r="75" spans="1:7" s="5" customFormat="1" ht="15" customHeight="1">
      <c r="A75" s="9" t="s">
        <v>89</v>
      </c>
      <c r="B75" s="10" t="s">
        <v>90</v>
      </c>
      <c r="C75" s="9">
        <v>2020242019</v>
      </c>
      <c r="D75" s="11">
        <v>76.5</v>
      </c>
      <c r="E75" s="11">
        <v>91.2</v>
      </c>
      <c r="F75" s="11">
        <f aca="true" t="shared" si="3" ref="F75:F121">D75*0.4+E75*0.6</f>
        <v>85.32</v>
      </c>
      <c r="G75" s="9" t="s">
        <v>155</v>
      </c>
    </row>
    <row r="76" spans="1:7" s="5" customFormat="1" ht="15" customHeight="1">
      <c r="A76" s="9" t="s">
        <v>89</v>
      </c>
      <c r="B76" s="10" t="s">
        <v>91</v>
      </c>
      <c r="C76" s="9">
        <v>2020242003</v>
      </c>
      <c r="D76" s="11">
        <v>78</v>
      </c>
      <c r="E76" s="11">
        <v>86.6</v>
      </c>
      <c r="F76" s="11">
        <f t="shared" si="3"/>
        <v>83.16</v>
      </c>
      <c r="G76" s="9" t="s">
        <v>155</v>
      </c>
    </row>
    <row r="77" spans="1:7" s="5" customFormat="1" ht="15" customHeight="1">
      <c r="A77" s="9" t="s">
        <v>89</v>
      </c>
      <c r="B77" s="10" t="s">
        <v>92</v>
      </c>
      <c r="C77" s="9">
        <v>2020242001</v>
      </c>
      <c r="D77" s="11">
        <v>76</v>
      </c>
      <c r="E77" s="11">
        <v>86.8</v>
      </c>
      <c r="F77" s="11">
        <f t="shared" si="3"/>
        <v>82.48</v>
      </c>
      <c r="G77" s="9" t="s">
        <v>155</v>
      </c>
    </row>
    <row r="78" spans="1:7" s="5" customFormat="1" ht="15" customHeight="1">
      <c r="A78" s="9" t="s">
        <v>89</v>
      </c>
      <c r="B78" s="10" t="s">
        <v>93</v>
      </c>
      <c r="C78" s="9">
        <v>2020242004</v>
      </c>
      <c r="D78" s="11">
        <v>64</v>
      </c>
      <c r="E78" s="11">
        <v>89.4</v>
      </c>
      <c r="F78" s="11">
        <f t="shared" si="3"/>
        <v>79.24000000000001</v>
      </c>
      <c r="G78" s="9" t="s">
        <v>155</v>
      </c>
    </row>
    <row r="79" spans="1:7" s="5" customFormat="1" ht="15" customHeight="1">
      <c r="A79" s="9" t="s">
        <v>89</v>
      </c>
      <c r="B79" s="10" t="s">
        <v>94</v>
      </c>
      <c r="C79" s="9">
        <v>2020242009</v>
      </c>
      <c r="D79" s="11">
        <v>67</v>
      </c>
      <c r="E79" s="11">
        <v>85.4</v>
      </c>
      <c r="F79" s="11">
        <f t="shared" si="3"/>
        <v>78.04</v>
      </c>
      <c r="G79" s="9"/>
    </row>
    <row r="80" spans="1:7" s="5" customFormat="1" ht="15" customHeight="1">
      <c r="A80" s="9" t="s">
        <v>89</v>
      </c>
      <c r="B80" s="10" t="s">
        <v>95</v>
      </c>
      <c r="C80" s="9">
        <v>2020242017</v>
      </c>
      <c r="D80" s="11">
        <v>74.5</v>
      </c>
      <c r="E80" s="11">
        <v>79.6</v>
      </c>
      <c r="F80" s="11">
        <f t="shared" si="3"/>
        <v>77.56</v>
      </c>
      <c r="G80" s="9"/>
    </row>
    <row r="81" spans="1:7" s="3" customFormat="1" ht="15" customHeight="1">
      <c r="A81" s="12" t="s">
        <v>96</v>
      </c>
      <c r="B81" s="8" t="s">
        <v>97</v>
      </c>
      <c r="C81" s="6">
        <v>2020212001</v>
      </c>
      <c r="D81" s="7">
        <v>81.2</v>
      </c>
      <c r="E81" s="7">
        <v>93.38</v>
      </c>
      <c r="F81" s="7">
        <f t="shared" si="3"/>
        <v>88.50800000000001</v>
      </c>
      <c r="G81" s="6" t="s">
        <v>155</v>
      </c>
    </row>
    <row r="82" spans="1:7" s="3" customFormat="1" ht="15" customHeight="1">
      <c r="A82" s="12" t="s">
        <v>96</v>
      </c>
      <c r="B82" s="8" t="s">
        <v>98</v>
      </c>
      <c r="C82" s="6">
        <v>2020212050</v>
      </c>
      <c r="D82" s="7">
        <v>83.2</v>
      </c>
      <c r="E82" s="7">
        <v>91.91</v>
      </c>
      <c r="F82" s="7">
        <f t="shared" si="3"/>
        <v>88.42599999999999</v>
      </c>
      <c r="G82" s="6" t="s">
        <v>155</v>
      </c>
    </row>
    <row r="83" spans="1:7" s="3" customFormat="1" ht="15" customHeight="1">
      <c r="A83" s="12" t="s">
        <v>96</v>
      </c>
      <c r="B83" s="8" t="s">
        <v>99</v>
      </c>
      <c r="C83" s="6">
        <v>2020212002</v>
      </c>
      <c r="D83" s="7">
        <v>82</v>
      </c>
      <c r="E83" s="7">
        <v>90.91</v>
      </c>
      <c r="F83" s="7">
        <f t="shared" si="3"/>
        <v>87.346</v>
      </c>
      <c r="G83" s="6" t="s">
        <v>155</v>
      </c>
    </row>
    <row r="84" spans="1:7" s="3" customFormat="1" ht="15" customHeight="1">
      <c r="A84" s="12" t="s">
        <v>96</v>
      </c>
      <c r="B84" s="8" t="s">
        <v>100</v>
      </c>
      <c r="C84" s="6">
        <v>2020212035</v>
      </c>
      <c r="D84" s="7">
        <v>76.5</v>
      </c>
      <c r="E84" s="7">
        <v>93.1</v>
      </c>
      <c r="F84" s="7">
        <f t="shared" si="3"/>
        <v>86.46</v>
      </c>
      <c r="G84" s="6" t="s">
        <v>155</v>
      </c>
    </row>
    <row r="85" spans="1:7" s="3" customFormat="1" ht="15" customHeight="1">
      <c r="A85" s="12" t="s">
        <v>96</v>
      </c>
      <c r="B85" s="8" t="s">
        <v>101</v>
      </c>
      <c r="C85" s="6">
        <v>2020212056</v>
      </c>
      <c r="D85" s="7">
        <v>72.5</v>
      </c>
      <c r="E85" s="7">
        <v>93.8</v>
      </c>
      <c r="F85" s="7">
        <f t="shared" si="3"/>
        <v>85.28</v>
      </c>
      <c r="G85" s="6" t="s">
        <v>155</v>
      </c>
    </row>
    <row r="86" spans="1:7" s="3" customFormat="1" ht="15" customHeight="1">
      <c r="A86" s="12" t="s">
        <v>96</v>
      </c>
      <c r="B86" s="8" t="s">
        <v>102</v>
      </c>
      <c r="C86" s="6">
        <v>2020212049</v>
      </c>
      <c r="D86" s="7">
        <v>74</v>
      </c>
      <c r="E86" s="7">
        <v>92.7</v>
      </c>
      <c r="F86" s="7">
        <f t="shared" si="3"/>
        <v>85.22</v>
      </c>
      <c r="G86" s="6" t="s">
        <v>155</v>
      </c>
    </row>
    <row r="87" spans="1:7" s="3" customFormat="1" ht="15" customHeight="1">
      <c r="A87" s="12" t="s">
        <v>96</v>
      </c>
      <c r="B87" s="8" t="s">
        <v>103</v>
      </c>
      <c r="C87" s="6">
        <v>2020212079</v>
      </c>
      <c r="D87" s="7">
        <v>75.5</v>
      </c>
      <c r="E87" s="7">
        <v>90.76</v>
      </c>
      <c r="F87" s="7">
        <f t="shared" si="3"/>
        <v>84.656</v>
      </c>
      <c r="G87" s="6" t="s">
        <v>155</v>
      </c>
    </row>
    <row r="88" spans="1:7" s="3" customFormat="1" ht="15" customHeight="1">
      <c r="A88" s="12" t="s">
        <v>96</v>
      </c>
      <c r="B88" s="8" t="s">
        <v>104</v>
      </c>
      <c r="C88" s="6">
        <v>2020212055</v>
      </c>
      <c r="D88" s="7">
        <v>76</v>
      </c>
      <c r="E88" s="7">
        <v>89.81</v>
      </c>
      <c r="F88" s="7">
        <f t="shared" si="3"/>
        <v>84.286</v>
      </c>
      <c r="G88" s="6" t="s">
        <v>155</v>
      </c>
    </row>
    <row r="89" spans="1:7" s="3" customFormat="1" ht="15" customHeight="1">
      <c r="A89" s="12" t="s">
        <v>96</v>
      </c>
      <c r="B89" s="8" t="s">
        <v>105</v>
      </c>
      <c r="C89" s="6">
        <v>2020212075</v>
      </c>
      <c r="D89" s="7">
        <v>76</v>
      </c>
      <c r="E89" s="7">
        <v>89.54</v>
      </c>
      <c r="F89" s="7">
        <f t="shared" si="3"/>
        <v>84.12400000000001</v>
      </c>
      <c r="G89" s="6" t="s">
        <v>155</v>
      </c>
    </row>
    <row r="90" spans="1:7" s="3" customFormat="1" ht="15" customHeight="1">
      <c r="A90" s="12" t="s">
        <v>96</v>
      </c>
      <c r="B90" s="8" t="s">
        <v>106</v>
      </c>
      <c r="C90" s="6">
        <v>2020212008</v>
      </c>
      <c r="D90" s="7">
        <v>71.5</v>
      </c>
      <c r="E90" s="7">
        <v>92.11</v>
      </c>
      <c r="F90" s="7">
        <f t="shared" si="3"/>
        <v>83.866</v>
      </c>
      <c r="G90" s="6" t="s">
        <v>155</v>
      </c>
    </row>
    <row r="91" spans="1:7" s="3" customFormat="1" ht="15" customHeight="1">
      <c r="A91" s="12" t="s">
        <v>96</v>
      </c>
      <c r="B91" s="8" t="s">
        <v>107</v>
      </c>
      <c r="C91" s="6">
        <v>2020212065</v>
      </c>
      <c r="D91" s="7">
        <v>80.7</v>
      </c>
      <c r="E91" s="7">
        <v>85.85</v>
      </c>
      <c r="F91" s="7">
        <f t="shared" si="3"/>
        <v>83.78999999999999</v>
      </c>
      <c r="G91" s="6" t="s">
        <v>155</v>
      </c>
    </row>
    <row r="92" spans="1:7" s="3" customFormat="1" ht="15" customHeight="1">
      <c r="A92" s="12" t="s">
        <v>96</v>
      </c>
      <c r="B92" s="8" t="s">
        <v>108</v>
      </c>
      <c r="C92" s="6">
        <v>2020212025</v>
      </c>
      <c r="D92" s="7">
        <v>68.5</v>
      </c>
      <c r="E92" s="7">
        <v>93.8</v>
      </c>
      <c r="F92" s="7">
        <f t="shared" si="3"/>
        <v>83.67999999999999</v>
      </c>
      <c r="G92" s="6" t="s">
        <v>155</v>
      </c>
    </row>
    <row r="93" spans="1:7" s="3" customFormat="1" ht="15" customHeight="1">
      <c r="A93" s="12" t="s">
        <v>96</v>
      </c>
      <c r="B93" s="8" t="s">
        <v>109</v>
      </c>
      <c r="C93" s="6">
        <v>2020212047</v>
      </c>
      <c r="D93" s="7">
        <v>81</v>
      </c>
      <c r="E93" s="7">
        <v>85.08</v>
      </c>
      <c r="F93" s="7">
        <f t="shared" si="3"/>
        <v>83.448</v>
      </c>
      <c r="G93" s="6" t="s">
        <v>155</v>
      </c>
    </row>
    <row r="94" spans="1:7" s="3" customFormat="1" ht="15" customHeight="1">
      <c r="A94" s="12" t="s">
        <v>96</v>
      </c>
      <c r="B94" s="8" t="s">
        <v>110</v>
      </c>
      <c r="C94" s="6">
        <v>2020212060</v>
      </c>
      <c r="D94" s="7">
        <v>70</v>
      </c>
      <c r="E94" s="7">
        <v>91.78</v>
      </c>
      <c r="F94" s="7">
        <f t="shared" si="3"/>
        <v>83.068</v>
      </c>
      <c r="G94" s="6" t="s">
        <v>155</v>
      </c>
    </row>
    <row r="95" spans="1:7" s="3" customFormat="1" ht="15" customHeight="1">
      <c r="A95" s="12" t="s">
        <v>96</v>
      </c>
      <c r="B95" s="8" t="s">
        <v>111</v>
      </c>
      <c r="C95" s="6">
        <v>2020212006</v>
      </c>
      <c r="D95" s="7">
        <v>78</v>
      </c>
      <c r="E95" s="7">
        <v>86.37</v>
      </c>
      <c r="F95" s="7">
        <f t="shared" si="3"/>
        <v>83.022</v>
      </c>
      <c r="G95" s="6" t="s">
        <v>155</v>
      </c>
    </row>
    <row r="96" spans="1:7" s="3" customFormat="1" ht="15" customHeight="1">
      <c r="A96" s="12" t="s">
        <v>96</v>
      </c>
      <c r="B96" s="8" t="s">
        <v>112</v>
      </c>
      <c r="C96" s="6">
        <v>2020212070</v>
      </c>
      <c r="D96" s="7">
        <v>74</v>
      </c>
      <c r="E96" s="7">
        <v>88.53</v>
      </c>
      <c r="F96" s="7">
        <f t="shared" si="3"/>
        <v>82.718</v>
      </c>
      <c r="G96" s="6" t="s">
        <v>155</v>
      </c>
    </row>
    <row r="97" spans="1:7" s="3" customFormat="1" ht="15" customHeight="1">
      <c r="A97" s="12" t="s">
        <v>96</v>
      </c>
      <c r="B97" s="8" t="s">
        <v>113</v>
      </c>
      <c r="C97" s="6">
        <v>2020212063</v>
      </c>
      <c r="D97" s="7">
        <v>74.5</v>
      </c>
      <c r="E97" s="7">
        <v>87.73</v>
      </c>
      <c r="F97" s="7">
        <f t="shared" si="3"/>
        <v>82.438</v>
      </c>
      <c r="G97" s="6" t="s">
        <v>155</v>
      </c>
    </row>
    <row r="98" spans="1:7" s="3" customFormat="1" ht="15" customHeight="1">
      <c r="A98" s="12" t="s">
        <v>96</v>
      </c>
      <c r="B98" s="8" t="s">
        <v>114</v>
      </c>
      <c r="C98" s="6">
        <v>2020212048</v>
      </c>
      <c r="D98" s="7">
        <v>71</v>
      </c>
      <c r="E98" s="7">
        <v>89.52</v>
      </c>
      <c r="F98" s="7">
        <f t="shared" si="3"/>
        <v>82.112</v>
      </c>
      <c r="G98" s="6" t="s">
        <v>155</v>
      </c>
    </row>
    <row r="99" spans="1:7" s="3" customFormat="1" ht="15" customHeight="1">
      <c r="A99" s="12" t="s">
        <v>96</v>
      </c>
      <c r="B99" s="8" t="s">
        <v>115</v>
      </c>
      <c r="C99" s="6">
        <v>2020212029</v>
      </c>
      <c r="D99" s="7">
        <v>72</v>
      </c>
      <c r="E99" s="7">
        <v>88.82</v>
      </c>
      <c r="F99" s="7">
        <f t="shared" si="3"/>
        <v>82.092</v>
      </c>
      <c r="G99" s="6" t="s">
        <v>155</v>
      </c>
    </row>
    <row r="100" spans="1:7" s="3" customFormat="1" ht="15" customHeight="1">
      <c r="A100" s="12" t="s">
        <v>96</v>
      </c>
      <c r="B100" s="8" t="s">
        <v>116</v>
      </c>
      <c r="C100" s="6">
        <v>2020212014</v>
      </c>
      <c r="D100" s="7">
        <v>72</v>
      </c>
      <c r="E100" s="7">
        <v>88.62</v>
      </c>
      <c r="F100" s="7">
        <f t="shared" si="3"/>
        <v>81.97200000000001</v>
      </c>
      <c r="G100" s="6" t="s">
        <v>155</v>
      </c>
    </row>
    <row r="101" spans="1:7" s="3" customFormat="1" ht="15" customHeight="1">
      <c r="A101" s="12" t="s">
        <v>96</v>
      </c>
      <c r="B101" s="8" t="s">
        <v>117</v>
      </c>
      <c r="C101" s="6">
        <v>2020212022</v>
      </c>
      <c r="D101" s="7">
        <v>72.5</v>
      </c>
      <c r="E101" s="7">
        <v>88.03</v>
      </c>
      <c r="F101" s="7">
        <f t="shared" si="3"/>
        <v>81.818</v>
      </c>
      <c r="G101" s="6" t="s">
        <v>155</v>
      </c>
    </row>
    <row r="102" spans="1:7" s="3" customFormat="1" ht="15" customHeight="1">
      <c r="A102" s="12" t="s">
        <v>96</v>
      </c>
      <c r="B102" s="8" t="s">
        <v>118</v>
      </c>
      <c r="C102" s="6">
        <v>2020212076</v>
      </c>
      <c r="D102" s="7">
        <v>71.7</v>
      </c>
      <c r="E102" s="7">
        <v>88.12</v>
      </c>
      <c r="F102" s="7">
        <f t="shared" si="3"/>
        <v>81.552</v>
      </c>
      <c r="G102" s="6" t="s">
        <v>155</v>
      </c>
    </row>
    <row r="103" spans="1:7" s="3" customFormat="1" ht="15" customHeight="1">
      <c r="A103" s="12" t="s">
        <v>96</v>
      </c>
      <c r="B103" s="8" t="s">
        <v>119</v>
      </c>
      <c r="C103" s="6">
        <v>2020212015</v>
      </c>
      <c r="D103" s="7">
        <v>70.5</v>
      </c>
      <c r="E103" s="7">
        <v>88.77</v>
      </c>
      <c r="F103" s="7">
        <f t="shared" si="3"/>
        <v>81.46199999999999</v>
      </c>
      <c r="G103" s="6" t="s">
        <v>155</v>
      </c>
    </row>
    <row r="104" spans="1:7" s="3" customFormat="1" ht="15" customHeight="1">
      <c r="A104" s="12" t="s">
        <v>96</v>
      </c>
      <c r="B104" s="8" t="s">
        <v>120</v>
      </c>
      <c r="C104" s="6">
        <v>2020212042</v>
      </c>
      <c r="D104" s="7">
        <v>69</v>
      </c>
      <c r="E104" s="7">
        <v>89.12</v>
      </c>
      <c r="F104" s="7">
        <f t="shared" si="3"/>
        <v>81.072</v>
      </c>
      <c r="G104" s="6" t="s">
        <v>155</v>
      </c>
    </row>
    <row r="105" spans="1:7" s="3" customFormat="1" ht="15" customHeight="1">
      <c r="A105" s="12" t="s">
        <v>96</v>
      </c>
      <c r="B105" s="8" t="s">
        <v>121</v>
      </c>
      <c r="C105" s="6">
        <v>2020212021</v>
      </c>
      <c r="D105" s="7">
        <v>69.5</v>
      </c>
      <c r="E105" s="7">
        <v>88.73</v>
      </c>
      <c r="F105" s="7">
        <f t="shared" si="3"/>
        <v>81.038</v>
      </c>
      <c r="G105" s="6" t="s">
        <v>155</v>
      </c>
    </row>
    <row r="106" spans="1:7" s="3" customFormat="1" ht="15" customHeight="1">
      <c r="A106" s="12" t="s">
        <v>96</v>
      </c>
      <c r="B106" s="8" t="s">
        <v>122</v>
      </c>
      <c r="C106" s="6">
        <v>2020212033</v>
      </c>
      <c r="D106" s="7">
        <v>64.5</v>
      </c>
      <c r="E106" s="7">
        <v>91.99</v>
      </c>
      <c r="F106" s="7">
        <f t="shared" si="3"/>
        <v>80.994</v>
      </c>
      <c r="G106" s="6" t="s">
        <v>155</v>
      </c>
    </row>
    <row r="107" spans="1:7" s="3" customFormat="1" ht="15" customHeight="1">
      <c r="A107" s="12" t="s">
        <v>96</v>
      </c>
      <c r="B107" s="8" t="s">
        <v>123</v>
      </c>
      <c r="C107" s="6">
        <v>2020212020</v>
      </c>
      <c r="D107" s="7">
        <v>64</v>
      </c>
      <c r="E107" s="7">
        <v>92.19</v>
      </c>
      <c r="F107" s="7">
        <f t="shared" si="3"/>
        <v>80.914</v>
      </c>
      <c r="G107" s="6" t="s">
        <v>155</v>
      </c>
    </row>
    <row r="108" spans="1:7" s="3" customFormat="1" ht="15" customHeight="1">
      <c r="A108" s="12" t="s">
        <v>96</v>
      </c>
      <c r="B108" s="8" t="s">
        <v>124</v>
      </c>
      <c r="C108" s="6">
        <v>2020212067</v>
      </c>
      <c r="D108" s="7">
        <v>68.7</v>
      </c>
      <c r="E108" s="7">
        <v>88.97</v>
      </c>
      <c r="F108" s="7">
        <f t="shared" si="3"/>
        <v>80.862</v>
      </c>
      <c r="G108" s="6"/>
    </row>
    <row r="109" spans="1:7" s="3" customFormat="1" ht="15" customHeight="1">
      <c r="A109" s="12" t="s">
        <v>96</v>
      </c>
      <c r="B109" s="8" t="s">
        <v>125</v>
      </c>
      <c r="C109" s="6">
        <v>2020212066</v>
      </c>
      <c r="D109" s="7">
        <v>68.2</v>
      </c>
      <c r="E109" s="7">
        <v>88.93</v>
      </c>
      <c r="F109" s="7">
        <f t="shared" si="3"/>
        <v>80.638</v>
      </c>
      <c r="G109" s="6"/>
    </row>
    <row r="110" spans="1:7" s="3" customFormat="1" ht="15" customHeight="1">
      <c r="A110" s="12" t="s">
        <v>96</v>
      </c>
      <c r="B110" s="8" t="s">
        <v>126</v>
      </c>
      <c r="C110" s="6">
        <v>2020212007</v>
      </c>
      <c r="D110" s="7">
        <v>63</v>
      </c>
      <c r="E110" s="7">
        <v>92.11</v>
      </c>
      <c r="F110" s="7">
        <f t="shared" si="3"/>
        <v>80.46600000000001</v>
      </c>
      <c r="G110" s="6"/>
    </row>
    <row r="111" spans="1:7" s="3" customFormat="1" ht="15" customHeight="1">
      <c r="A111" s="12" t="s">
        <v>96</v>
      </c>
      <c r="B111" s="8" t="s">
        <v>127</v>
      </c>
      <c r="C111" s="6">
        <v>2020212013</v>
      </c>
      <c r="D111" s="7">
        <v>76.5</v>
      </c>
      <c r="E111" s="7">
        <v>82.96</v>
      </c>
      <c r="F111" s="7">
        <f t="shared" si="3"/>
        <v>80.376</v>
      </c>
      <c r="G111" s="6"/>
    </row>
    <row r="112" spans="1:7" s="3" customFormat="1" ht="15" customHeight="1">
      <c r="A112" s="12" t="s">
        <v>96</v>
      </c>
      <c r="B112" s="8" t="s">
        <v>128</v>
      </c>
      <c r="C112" s="6">
        <v>2020212012</v>
      </c>
      <c r="D112" s="7">
        <v>68.5</v>
      </c>
      <c r="E112" s="7">
        <v>88.17</v>
      </c>
      <c r="F112" s="7">
        <f t="shared" si="3"/>
        <v>80.302</v>
      </c>
      <c r="G112" s="6"/>
    </row>
    <row r="113" spans="1:7" s="3" customFormat="1" ht="15" customHeight="1">
      <c r="A113" s="12" t="s">
        <v>96</v>
      </c>
      <c r="B113" s="8" t="s">
        <v>129</v>
      </c>
      <c r="C113" s="6">
        <v>2020212039</v>
      </c>
      <c r="D113" s="7">
        <v>61.5</v>
      </c>
      <c r="E113" s="7">
        <v>92.38</v>
      </c>
      <c r="F113" s="7">
        <f t="shared" si="3"/>
        <v>80.02799999999999</v>
      </c>
      <c r="G113" s="6"/>
    </row>
    <row r="114" spans="1:7" s="3" customFormat="1" ht="15" customHeight="1">
      <c r="A114" s="12" t="s">
        <v>96</v>
      </c>
      <c r="B114" s="8" t="s">
        <v>130</v>
      </c>
      <c r="C114" s="6">
        <v>2020212018</v>
      </c>
      <c r="D114" s="7">
        <v>66</v>
      </c>
      <c r="E114" s="7">
        <v>89.37</v>
      </c>
      <c r="F114" s="7">
        <f t="shared" si="3"/>
        <v>80.022</v>
      </c>
      <c r="G114" s="6"/>
    </row>
    <row r="115" spans="1:7" s="3" customFormat="1" ht="15" customHeight="1">
      <c r="A115" s="12" t="s">
        <v>96</v>
      </c>
      <c r="B115" s="8" t="s">
        <v>131</v>
      </c>
      <c r="C115" s="6">
        <v>2020212077</v>
      </c>
      <c r="D115" s="7">
        <v>66.5</v>
      </c>
      <c r="E115" s="7">
        <v>88.82</v>
      </c>
      <c r="F115" s="7">
        <f t="shared" si="3"/>
        <v>79.892</v>
      </c>
      <c r="G115" s="6"/>
    </row>
    <row r="116" spans="1:7" s="3" customFormat="1" ht="15" customHeight="1">
      <c r="A116" s="12" t="s">
        <v>96</v>
      </c>
      <c r="B116" s="8" t="s">
        <v>132</v>
      </c>
      <c r="C116" s="6">
        <v>2020212040</v>
      </c>
      <c r="D116" s="7">
        <v>65.5</v>
      </c>
      <c r="E116" s="7">
        <v>89.14</v>
      </c>
      <c r="F116" s="7">
        <f t="shared" si="3"/>
        <v>79.684</v>
      </c>
      <c r="G116" s="6"/>
    </row>
    <row r="117" spans="1:7" s="3" customFormat="1" ht="15" customHeight="1">
      <c r="A117" s="12" t="s">
        <v>96</v>
      </c>
      <c r="B117" s="8" t="s">
        <v>133</v>
      </c>
      <c r="C117" s="6">
        <v>2020212003</v>
      </c>
      <c r="D117" s="7">
        <v>65.5</v>
      </c>
      <c r="E117" s="7">
        <v>88.92</v>
      </c>
      <c r="F117" s="7">
        <f t="shared" si="3"/>
        <v>79.55199999999999</v>
      </c>
      <c r="G117" s="6"/>
    </row>
    <row r="118" spans="1:7" s="3" customFormat="1" ht="15" customHeight="1">
      <c r="A118" s="12" t="s">
        <v>96</v>
      </c>
      <c r="B118" s="8" t="s">
        <v>134</v>
      </c>
      <c r="C118" s="6">
        <v>2020212043</v>
      </c>
      <c r="D118" s="7">
        <v>65</v>
      </c>
      <c r="E118" s="7">
        <v>89.02</v>
      </c>
      <c r="F118" s="7">
        <f t="shared" si="3"/>
        <v>79.412</v>
      </c>
      <c r="G118" s="6"/>
    </row>
    <row r="119" spans="1:7" s="3" customFormat="1" ht="15" customHeight="1">
      <c r="A119" s="12" t="s">
        <v>96</v>
      </c>
      <c r="B119" s="8" t="s">
        <v>135</v>
      </c>
      <c r="C119" s="6">
        <v>2020212057</v>
      </c>
      <c r="D119" s="7">
        <v>68.7</v>
      </c>
      <c r="E119" s="7">
        <v>86.3</v>
      </c>
      <c r="F119" s="7">
        <f t="shared" si="3"/>
        <v>79.25999999999999</v>
      </c>
      <c r="G119" s="6"/>
    </row>
    <row r="120" spans="1:7" s="3" customFormat="1" ht="15" customHeight="1">
      <c r="A120" s="12" t="s">
        <v>96</v>
      </c>
      <c r="B120" s="8" t="s">
        <v>136</v>
      </c>
      <c r="C120" s="6">
        <v>2020212010</v>
      </c>
      <c r="D120" s="7">
        <v>69.5</v>
      </c>
      <c r="E120" s="7">
        <v>85.49</v>
      </c>
      <c r="F120" s="7">
        <f t="shared" si="3"/>
        <v>79.094</v>
      </c>
      <c r="G120" s="6"/>
    </row>
    <row r="121" spans="1:7" s="3" customFormat="1" ht="15" customHeight="1">
      <c r="A121" s="12" t="s">
        <v>96</v>
      </c>
      <c r="B121" s="8" t="s">
        <v>137</v>
      </c>
      <c r="C121" s="6">
        <v>2020212052</v>
      </c>
      <c r="D121" s="7">
        <v>66</v>
      </c>
      <c r="E121" s="7">
        <v>87.72</v>
      </c>
      <c r="F121" s="7">
        <f t="shared" si="3"/>
        <v>79.032</v>
      </c>
      <c r="G121" s="6"/>
    </row>
    <row r="122" spans="1:7" s="3" customFormat="1" ht="15" customHeight="1">
      <c r="A122" s="12" t="s">
        <v>138</v>
      </c>
      <c r="B122" s="8" t="s">
        <v>139</v>
      </c>
      <c r="C122" s="6">
        <v>2020112017</v>
      </c>
      <c r="D122" s="7">
        <v>76</v>
      </c>
      <c r="E122" s="7">
        <v>91.61</v>
      </c>
      <c r="F122" s="7">
        <f aca="true" t="shared" si="4" ref="F122:F136">D122*0.4+E122*0.6</f>
        <v>85.366</v>
      </c>
      <c r="G122" s="6" t="s">
        <v>155</v>
      </c>
    </row>
    <row r="123" spans="1:7" s="3" customFormat="1" ht="15" customHeight="1">
      <c r="A123" s="12" t="s">
        <v>138</v>
      </c>
      <c r="B123" s="8" t="s">
        <v>140</v>
      </c>
      <c r="C123" s="6">
        <v>2020112039</v>
      </c>
      <c r="D123" s="7">
        <v>79.5</v>
      </c>
      <c r="E123" s="7">
        <v>88.59</v>
      </c>
      <c r="F123" s="7">
        <f t="shared" si="4"/>
        <v>84.95400000000001</v>
      </c>
      <c r="G123" s="6" t="s">
        <v>155</v>
      </c>
    </row>
    <row r="124" spans="1:7" s="3" customFormat="1" ht="15" customHeight="1">
      <c r="A124" s="12" t="s">
        <v>138</v>
      </c>
      <c r="B124" s="8" t="s">
        <v>141</v>
      </c>
      <c r="C124" s="6">
        <v>2020112043</v>
      </c>
      <c r="D124" s="7">
        <v>72</v>
      </c>
      <c r="E124" s="7">
        <v>87.99</v>
      </c>
      <c r="F124" s="7">
        <f t="shared" si="4"/>
        <v>81.594</v>
      </c>
      <c r="G124" s="6" t="s">
        <v>155</v>
      </c>
    </row>
    <row r="125" spans="1:7" s="3" customFormat="1" ht="15" customHeight="1">
      <c r="A125" s="12" t="s">
        <v>138</v>
      </c>
      <c r="B125" s="8" t="s">
        <v>142</v>
      </c>
      <c r="C125" s="6">
        <v>2020112019</v>
      </c>
      <c r="D125" s="7">
        <v>76.5</v>
      </c>
      <c r="E125" s="7">
        <v>84.83</v>
      </c>
      <c r="F125" s="7">
        <f t="shared" si="4"/>
        <v>81.49799999999999</v>
      </c>
      <c r="G125" s="6" t="s">
        <v>155</v>
      </c>
    </row>
    <row r="126" spans="1:7" s="3" customFormat="1" ht="15" customHeight="1">
      <c r="A126" s="12" t="s">
        <v>138</v>
      </c>
      <c r="B126" s="8" t="s">
        <v>143</v>
      </c>
      <c r="C126" s="6">
        <v>2020112010</v>
      </c>
      <c r="D126" s="7">
        <v>79</v>
      </c>
      <c r="E126" s="7">
        <v>82.77</v>
      </c>
      <c r="F126" s="7">
        <f t="shared" si="4"/>
        <v>81.262</v>
      </c>
      <c r="G126" s="6" t="s">
        <v>155</v>
      </c>
    </row>
    <row r="127" spans="1:7" s="3" customFormat="1" ht="15" customHeight="1">
      <c r="A127" s="12" t="s">
        <v>138</v>
      </c>
      <c r="B127" s="8" t="s">
        <v>144</v>
      </c>
      <c r="C127" s="6">
        <v>2020112032</v>
      </c>
      <c r="D127" s="7">
        <v>75.5</v>
      </c>
      <c r="E127" s="7">
        <v>84.58</v>
      </c>
      <c r="F127" s="7">
        <f t="shared" si="4"/>
        <v>80.94800000000001</v>
      </c>
      <c r="G127" s="6" t="s">
        <v>155</v>
      </c>
    </row>
    <row r="128" spans="1:7" s="3" customFormat="1" ht="15" customHeight="1">
      <c r="A128" s="12" t="s">
        <v>138</v>
      </c>
      <c r="B128" s="8" t="s">
        <v>145</v>
      </c>
      <c r="C128" s="6">
        <v>2020112023</v>
      </c>
      <c r="D128" s="7">
        <v>73.5</v>
      </c>
      <c r="E128" s="7">
        <v>85.83</v>
      </c>
      <c r="F128" s="7">
        <f t="shared" si="4"/>
        <v>80.898</v>
      </c>
      <c r="G128" s="6" t="s">
        <v>155</v>
      </c>
    </row>
    <row r="129" spans="1:7" s="3" customFormat="1" ht="15" customHeight="1">
      <c r="A129" s="12" t="s">
        <v>138</v>
      </c>
      <c r="B129" s="8" t="s">
        <v>146</v>
      </c>
      <c r="C129" s="6">
        <v>2020112008</v>
      </c>
      <c r="D129" s="7">
        <v>71.5</v>
      </c>
      <c r="E129" s="7">
        <v>86.23</v>
      </c>
      <c r="F129" s="7">
        <f t="shared" si="4"/>
        <v>80.338</v>
      </c>
      <c r="G129" s="6" t="s">
        <v>155</v>
      </c>
    </row>
    <row r="130" spans="1:7" s="3" customFormat="1" ht="15" customHeight="1">
      <c r="A130" s="12" t="s">
        <v>138</v>
      </c>
      <c r="B130" s="8" t="s">
        <v>147</v>
      </c>
      <c r="C130" s="6">
        <v>2020112007</v>
      </c>
      <c r="D130" s="7">
        <v>77.5</v>
      </c>
      <c r="E130" s="7">
        <v>81.85</v>
      </c>
      <c r="F130" s="7">
        <f t="shared" si="4"/>
        <v>80.10999999999999</v>
      </c>
      <c r="G130" s="6" t="s">
        <v>155</v>
      </c>
    </row>
    <row r="131" spans="1:7" s="3" customFormat="1" ht="15" customHeight="1">
      <c r="A131" s="12" t="s">
        <v>138</v>
      </c>
      <c r="B131" s="8" t="s">
        <v>148</v>
      </c>
      <c r="C131" s="6">
        <v>2020112022</v>
      </c>
      <c r="D131" s="7">
        <v>76.5</v>
      </c>
      <c r="E131" s="7">
        <v>82.17</v>
      </c>
      <c r="F131" s="7">
        <f t="shared" si="4"/>
        <v>79.902</v>
      </c>
      <c r="G131" s="6" t="s">
        <v>155</v>
      </c>
    </row>
    <row r="132" spans="1:7" s="3" customFormat="1" ht="15" customHeight="1">
      <c r="A132" s="12" t="s">
        <v>138</v>
      </c>
      <c r="B132" s="8" t="s">
        <v>149</v>
      </c>
      <c r="C132" s="6">
        <v>2020112040</v>
      </c>
      <c r="D132" s="7">
        <v>70</v>
      </c>
      <c r="E132" s="7">
        <v>86.18</v>
      </c>
      <c r="F132" s="7">
        <f t="shared" si="4"/>
        <v>79.708</v>
      </c>
      <c r="G132" s="6"/>
    </row>
    <row r="133" spans="1:7" s="3" customFormat="1" ht="15" customHeight="1">
      <c r="A133" s="12" t="s">
        <v>138</v>
      </c>
      <c r="B133" s="8" t="s">
        <v>150</v>
      </c>
      <c r="C133" s="6">
        <v>2020112035</v>
      </c>
      <c r="D133" s="7">
        <v>79</v>
      </c>
      <c r="E133" s="7">
        <v>79.26</v>
      </c>
      <c r="F133" s="7">
        <f t="shared" si="4"/>
        <v>79.156</v>
      </c>
      <c r="G133" s="6"/>
    </row>
    <row r="134" spans="1:7" s="3" customFormat="1" ht="15" customHeight="1">
      <c r="A134" s="12" t="s">
        <v>138</v>
      </c>
      <c r="B134" s="8" t="s">
        <v>151</v>
      </c>
      <c r="C134" s="6">
        <v>2020112049</v>
      </c>
      <c r="D134" s="7">
        <v>78.5</v>
      </c>
      <c r="E134" s="7">
        <v>79.35</v>
      </c>
      <c r="F134" s="7">
        <f t="shared" si="4"/>
        <v>79.00999999999999</v>
      </c>
      <c r="G134" s="6"/>
    </row>
    <row r="135" spans="1:7" s="3" customFormat="1" ht="15" customHeight="1">
      <c r="A135" s="12" t="s">
        <v>138</v>
      </c>
      <c r="B135" s="8" t="s">
        <v>86</v>
      </c>
      <c r="C135" s="6">
        <v>2020112013</v>
      </c>
      <c r="D135" s="7">
        <v>71</v>
      </c>
      <c r="E135" s="7">
        <v>84.04</v>
      </c>
      <c r="F135" s="7">
        <f t="shared" si="4"/>
        <v>78.824</v>
      </c>
      <c r="G135" s="6"/>
    </row>
    <row r="136" spans="1:7" s="3" customFormat="1" ht="15" customHeight="1">
      <c r="A136" s="12" t="s">
        <v>138</v>
      </c>
      <c r="B136" s="8" t="s">
        <v>152</v>
      </c>
      <c r="C136" s="6">
        <v>2020112005</v>
      </c>
      <c r="D136" s="7">
        <v>67.5</v>
      </c>
      <c r="E136" s="7">
        <v>86.03</v>
      </c>
      <c r="F136" s="7">
        <f t="shared" si="4"/>
        <v>78.618</v>
      </c>
      <c r="G136" s="6"/>
    </row>
  </sheetData>
  <sheetProtection/>
  <mergeCells count="1">
    <mergeCell ref="A1:G1"/>
  </mergeCells>
  <printOptions/>
  <pageMargins left="1.247760630029393" right="1.247760630029393" top="0.999874956025852" bottom="0.999874956025852" header="0.499937478012926" footer="0.4999374780129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xb21cn</cp:lastModifiedBy>
  <cp:lastPrinted>2020-08-18T07:27:06Z</cp:lastPrinted>
  <dcterms:created xsi:type="dcterms:W3CDTF">2020-08-06T23:42:39Z</dcterms:created>
  <dcterms:modified xsi:type="dcterms:W3CDTF">2020-08-18T08:34:58Z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