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6" windowHeight="11760"/>
  </bookViews>
  <sheets>
    <sheet name="入围体检人员名单" sheetId="12" r:id="rId1"/>
  </sheets>
  <definedNames>
    <definedName name="_xlnm.Print_Titles" localSheetId="0">入围体检人员名单!$1:$2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12"/>
  <c r="E116"/>
  <c r="G115"/>
  <c r="E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87" l="1"/>
  <c r="H89"/>
  <c r="H109"/>
  <c r="H112"/>
  <c r="H115"/>
  <c r="H113"/>
  <c r="H29"/>
  <c r="H37"/>
  <c r="H41"/>
  <c r="H43"/>
  <c r="H47"/>
  <c r="H51"/>
  <c r="H8"/>
  <c r="H16"/>
  <c r="H24"/>
  <c r="H30"/>
  <c r="H38"/>
  <c r="H52"/>
  <c r="H65"/>
  <c r="H99"/>
  <c r="H100"/>
  <c r="H102"/>
  <c r="H23"/>
  <c r="H105"/>
  <c r="H80"/>
  <c r="H7"/>
  <c r="H15"/>
  <c r="H36"/>
  <c r="H60"/>
  <c r="H62"/>
  <c r="H92"/>
  <c r="H98"/>
  <c r="H101"/>
  <c r="H108"/>
  <c r="H110"/>
  <c r="H111"/>
  <c r="H55"/>
  <c r="H68"/>
  <c r="H72"/>
  <c r="H76"/>
  <c r="H96"/>
  <c r="H104"/>
  <c r="H106"/>
  <c r="H107"/>
  <c r="H3"/>
  <c r="H12"/>
  <c r="H14"/>
  <c r="H17"/>
  <c r="H19"/>
  <c r="H26"/>
  <c r="H28"/>
  <c r="H31"/>
  <c r="H42"/>
  <c r="H46"/>
  <c r="H48"/>
  <c r="H54"/>
  <c r="H56"/>
  <c r="H61"/>
  <c r="H77"/>
  <c r="H79"/>
  <c r="H86"/>
  <c r="H88"/>
  <c r="H95"/>
  <c r="H4"/>
  <c r="H6"/>
  <c r="H9"/>
  <c r="H11"/>
  <c r="H20"/>
  <c r="H22"/>
  <c r="H25"/>
  <c r="H32"/>
  <c r="H57"/>
  <c r="H67"/>
  <c r="H69"/>
  <c r="H71"/>
  <c r="H73"/>
  <c r="H83"/>
  <c r="H91"/>
  <c r="H93"/>
  <c r="H97"/>
  <c r="H5"/>
  <c r="H10"/>
  <c r="H35"/>
  <c r="H40"/>
  <c r="H45"/>
  <c r="H50"/>
  <c r="H53"/>
  <c r="H59"/>
  <c r="H64"/>
  <c r="H66"/>
  <c r="H75"/>
  <c r="H82"/>
  <c r="H84"/>
  <c r="H90"/>
  <c r="H34"/>
  <c r="H44"/>
  <c r="H63"/>
  <c r="H74"/>
  <c r="H85"/>
  <c r="H13"/>
  <c r="H18"/>
  <c r="H21"/>
  <c r="H27"/>
  <c r="H33"/>
  <c r="H39"/>
  <c r="H49"/>
  <c r="H58"/>
  <c r="H70"/>
  <c r="H78"/>
  <c r="H81"/>
  <c r="H94"/>
  <c r="H103"/>
  <c r="H114"/>
  <c r="H116"/>
</calcChain>
</file>

<file path=xl/sharedStrings.xml><?xml version="1.0" encoding="utf-8"?>
<sst xmlns="http://schemas.openxmlformats.org/spreadsheetml/2006/main" count="351" uniqueCount="277">
  <si>
    <t>报考岗位</t>
  </si>
  <si>
    <t>姓名</t>
  </si>
  <si>
    <t>小学语文04</t>
  </si>
  <si>
    <t>102011419</t>
  </si>
  <si>
    <t>张明月</t>
  </si>
  <si>
    <t>小学体育06</t>
  </si>
  <si>
    <t>202012618</t>
  </si>
  <si>
    <t>宝鲁尔</t>
  </si>
  <si>
    <t>202012620</t>
  </si>
  <si>
    <t>莫日根</t>
  </si>
  <si>
    <t>202012615</t>
  </si>
  <si>
    <t>巴音门德</t>
  </si>
  <si>
    <t>初中英语06</t>
  </si>
  <si>
    <t>202012004</t>
  </si>
  <si>
    <t>海日罕</t>
  </si>
  <si>
    <t>202012012</t>
  </si>
  <si>
    <t>柴力杆</t>
  </si>
  <si>
    <t>初中地理06</t>
  </si>
  <si>
    <t>202012107</t>
  </si>
  <si>
    <t>苏明</t>
  </si>
  <si>
    <t>初中化学06</t>
  </si>
  <si>
    <t>202012002</t>
  </si>
  <si>
    <t>那日苏</t>
  </si>
  <si>
    <t>初中生物06</t>
  </si>
  <si>
    <t>202012216</t>
  </si>
  <si>
    <t>义日贵</t>
  </si>
  <si>
    <t>小学信息06（高校毕业生岗）</t>
  </si>
  <si>
    <t>202012610</t>
  </si>
  <si>
    <t>希吉尔</t>
  </si>
  <si>
    <t>202012609</t>
  </si>
  <si>
    <t>查娜</t>
  </si>
  <si>
    <t>幼儿教师06（高校毕业生岗）</t>
  </si>
  <si>
    <t>202012121</t>
  </si>
  <si>
    <t>乌日力格</t>
  </si>
  <si>
    <t>202012124</t>
  </si>
  <si>
    <t>乌勒</t>
  </si>
  <si>
    <t>202012122</t>
  </si>
  <si>
    <t>萨其拉</t>
  </si>
  <si>
    <t>202012201</t>
  </si>
  <si>
    <t>额尔很她娜</t>
  </si>
  <si>
    <t>初中数学06（高校毕业生岗）</t>
  </si>
  <si>
    <t>202012218</t>
  </si>
  <si>
    <t>娜日格乐</t>
  </si>
  <si>
    <t>初中政治06（高校毕业生岗）</t>
  </si>
  <si>
    <t>202012212</t>
  </si>
  <si>
    <t>卓拉</t>
  </si>
  <si>
    <t>初中历史06（高校毕业生岗）</t>
  </si>
  <si>
    <t>202012102</t>
  </si>
  <si>
    <t>曹日古嘎</t>
  </si>
  <si>
    <t>小学音乐06（高校毕业生岗）</t>
  </si>
  <si>
    <t>202012613</t>
  </si>
  <si>
    <t>苏门</t>
  </si>
  <si>
    <t>202012630</t>
  </si>
  <si>
    <t>白亚斯古楞</t>
  </si>
  <si>
    <t>202012607</t>
  </si>
  <si>
    <t>乌兰其其格</t>
  </si>
  <si>
    <t>小学美术06（高校毕业生岗）</t>
  </si>
  <si>
    <t>202012623</t>
  </si>
  <si>
    <t>照娜</t>
  </si>
  <si>
    <t>202012629</t>
  </si>
  <si>
    <t>刚根</t>
  </si>
  <si>
    <t>初中语文02（高校毕业生岗）</t>
  </si>
  <si>
    <t>102011712</t>
  </si>
  <si>
    <t>黄志颖</t>
  </si>
  <si>
    <t>102011709</t>
  </si>
  <si>
    <t>崔超然</t>
  </si>
  <si>
    <t>102011711</t>
  </si>
  <si>
    <t>张成敏</t>
  </si>
  <si>
    <t>小学语文02（高校毕业生岗）</t>
  </si>
  <si>
    <t>102011413</t>
  </si>
  <si>
    <t>李丽</t>
  </si>
  <si>
    <t>102011407</t>
  </si>
  <si>
    <t>马志红</t>
  </si>
  <si>
    <t>102011310</t>
  </si>
  <si>
    <t>刘文宇</t>
  </si>
  <si>
    <t>102011304</t>
  </si>
  <si>
    <t>肖名利</t>
  </si>
  <si>
    <t>张娜</t>
  </si>
  <si>
    <t>102011303</t>
  </si>
  <si>
    <t>刘文静</t>
  </si>
  <si>
    <t>初中数学02（高校毕业生岗）</t>
  </si>
  <si>
    <t>102011703</t>
  </si>
  <si>
    <t>武鑫蕾</t>
  </si>
  <si>
    <t>102011626</t>
  </si>
  <si>
    <t>隋明颖</t>
  </si>
  <si>
    <t>102011705</t>
  </si>
  <si>
    <t>朱颖慧</t>
  </si>
  <si>
    <t>102011704</t>
  </si>
  <si>
    <t>高宏琦</t>
  </si>
  <si>
    <t>102011628</t>
  </si>
  <si>
    <t>吕颜椿</t>
  </si>
  <si>
    <t>小学数学02（高校毕业生岗）</t>
  </si>
  <si>
    <t>102011422</t>
  </si>
  <si>
    <t>张秀颖</t>
  </si>
  <si>
    <t>102011423</t>
  </si>
  <si>
    <t>高宏波</t>
  </si>
  <si>
    <t>102011429</t>
  </si>
  <si>
    <t>王世颖</t>
  </si>
  <si>
    <t>102011525</t>
  </si>
  <si>
    <t>张宏宇</t>
  </si>
  <si>
    <t>初中政治02（高校毕业生岗）</t>
  </si>
  <si>
    <t>102011808</t>
  </si>
  <si>
    <t>陈健飞</t>
  </si>
  <si>
    <t>初中化学02（高校毕业生岗）</t>
  </si>
  <si>
    <t>102011723</t>
  </si>
  <si>
    <t>莫子涵</t>
  </si>
  <si>
    <t>初中生物02（高校毕业生岗）</t>
  </si>
  <si>
    <t>102011811</t>
  </si>
  <si>
    <t>韩磊</t>
  </si>
  <si>
    <t>小学音乐02（高校毕业生岗）</t>
  </si>
  <si>
    <t>102012516</t>
  </si>
  <si>
    <t>姚祥军</t>
  </si>
  <si>
    <t>102012602</t>
  </si>
  <si>
    <t>孙丽红</t>
  </si>
  <si>
    <t>初中美术02（高校毕业生岗）</t>
  </si>
  <si>
    <t>102012519</t>
  </si>
  <si>
    <t>李爽</t>
  </si>
  <si>
    <t>小学美术02（高校毕业生岗）</t>
  </si>
  <si>
    <t>102012524</t>
  </si>
  <si>
    <t>景晨曦</t>
  </si>
  <si>
    <t>102012326</t>
  </si>
  <si>
    <t>潘硕文</t>
  </si>
  <si>
    <t>小学信息02（高校毕业生岗）</t>
  </si>
  <si>
    <t>102012507</t>
  </si>
  <si>
    <t>崔梦</t>
  </si>
  <si>
    <t>初中音乐02（高校毕业生岗）</t>
  </si>
  <si>
    <t>102012517</t>
  </si>
  <si>
    <t>崔光耀</t>
  </si>
  <si>
    <t>初中英语02（高校毕业生岗）</t>
  </si>
  <si>
    <t>102011612</t>
  </si>
  <si>
    <t>102011605</t>
  </si>
  <si>
    <t>吴晓翌</t>
  </si>
  <si>
    <t>初中历史02（高校毕业生岗）</t>
  </si>
  <si>
    <t>102011625</t>
  </si>
  <si>
    <t>苗亮</t>
  </si>
  <si>
    <t>102011619</t>
  </si>
  <si>
    <t>王志颖</t>
  </si>
  <si>
    <t>初中体育02（高校毕业生岗）</t>
  </si>
  <si>
    <t>102012310</t>
  </si>
  <si>
    <t>赵光宇</t>
  </si>
  <si>
    <t>初中地理02</t>
  </si>
  <si>
    <t>102011730</t>
  </si>
  <si>
    <t>孟庆玮</t>
  </si>
  <si>
    <t>102011729</t>
  </si>
  <si>
    <t>刘小芳</t>
  </si>
  <si>
    <t>102011801</t>
  </si>
  <si>
    <t>赵文杰</t>
  </si>
  <si>
    <t>小学体育02</t>
  </si>
  <si>
    <t>102012423</t>
  </si>
  <si>
    <t>史春辉</t>
  </si>
  <si>
    <t>102012304</t>
  </si>
  <si>
    <t>崔磊</t>
  </si>
  <si>
    <t>102012407</t>
  </si>
  <si>
    <t>尚鹏飞</t>
  </si>
  <si>
    <t>102012307</t>
  </si>
  <si>
    <t>韩术龙</t>
  </si>
  <si>
    <t>102012308</t>
  </si>
  <si>
    <t>李慧雪</t>
  </si>
  <si>
    <t>幼儿教师02</t>
  </si>
  <si>
    <t>102010423</t>
  </si>
  <si>
    <t>杨志坤</t>
  </si>
  <si>
    <t>102010904</t>
  </si>
  <si>
    <t>王尚琪</t>
  </si>
  <si>
    <t>102010726</t>
  </si>
  <si>
    <t>杜媛媛</t>
  </si>
  <si>
    <t>102010918</t>
  </si>
  <si>
    <t>刘洋洋</t>
  </si>
  <si>
    <t>102010121</t>
  </si>
  <si>
    <t>王迎雪</t>
  </si>
  <si>
    <t>102010305</t>
  </si>
  <si>
    <t>崔家祺</t>
  </si>
  <si>
    <t>102010812</t>
  </si>
  <si>
    <t>许明星</t>
  </si>
  <si>
    <t>102010407</t>
  </si>
  <si>
    <t>魏立慧</t>
  </si>
  <si>
    <t>102010829</t>
  </si>
  <si>
    <t>刘晓雅</t>
  </si>
  <si>
    <t>102010916</t>
  </si>
  <si>
    <t>付飞飞</t>
  </si>
  <si>
    <t>102010727</t>
  </si>
  <si>
    <t>张冉</t>
  </si>
  <si>
    <t>102010703</t>
  </si>
  <si>
    <t>姜鑫</t>
  </si>
  <si>
    <t>初中语文02</t>
  </si>
  <si>
    <t>102011713</t>
  </si>
  <si>
    <t>王琦</t>
  </si>
  <si>
    <t>102011708</t>
  </si>
  <si>
    <t>姚莹莹</t>
  </si>
  <si>
    <t>小学语文02</t>
  </si>
  <si>
    <t>102011229</t>
  </si>
  <si>
    <t>李振楠</t>
  </si>
  <si>
    <t>102011109</t>
  </si>
  <si>
    <t>张光磊</t>
  </si>
  <si>
    <t>102011202</t>
  </si>
  <si>
    <t>李颖</t>
  </si>
  <si>
    <t>102011117</t>
  </si>
  <si>
    <t>于慧敏</t>
  </si>
  <si>
    <t>102011114</t>
  </si>
  <si>
    <t>武文慧</t>
  </si>
  <si>
    <t>102011130</t>
  </si>
  <si>
    <t>王志媛</t>
  </si>
  <si>
    <t>102011205</t>
  </si>
  <si>
    <t>杜艳茹</t>
  </si>
  <si>
    <t>102011027</t>
  </si>
  <si>
    <t>赵小锐</t>
  </si>
  <si>
    <t>102011115</t>
  </si>
  <si>
    <t>马新影</t>
  </si>
  <si>
    <t>102011227</t>
  </si>
  <si>
    <t>姜文娟</t>
  </si>
  <si>
    <t>102011112</t>
  </si>
  <si>
    <t>霍然</t>
  </si>
  <si>
    <t>102011328</t>
  </si>
  <si>
    <t>林晶晶</t>
  </si>
  <si>
    <t>102011116</t>
  </si>
  <si>
    <t>郭海玲</t>
  </si>
  <si>
    <t>102011111</t>
  </si>
  <si>
    <t>王月</t>
  </si>
  <si>
    <t>102011211</t>
  </si>
  <si>
    <t>王美玲</t>
  </si>
  <si>
    <t>102011215</t>
  </si>
  <si>
    <t>柳海静</t>
  </si>
  <si>
    <t>102011220</t>
  </si>
  <si>
    <t>霍艳洁</t>
  </si>
  <si>
    <t>102011218</t>
  </si>
  <si>
    <t>姚旭莹</t>
  </si>
  <si>
    <t>102011026</t>
  </si>
  <si>
    <t>王丽红</t>
  </si>
  <si>
    <t>102011217</t>
  </si>
  <si>
    <t>付金艳</t>
  </si>
  <si>
    <t>102011101</t>
  </si>
  <si>
    <t>孙亚娇</t>
  </si>
  <si>
    <t>102011122</t>
  </si>
  <si>
    <t>郭冉</t>
  </si>
  <si>
    <t>初中数学02</t>
  </si>
  <si>
    <t>102011701</t>
  </si>
  <si>
    <t>师羽彤</t>
  </si>
  <si>
    <t>102011702</t>
  </si>
  <si>
    <t>轩辕伟佳</t>
  </si>
  <si>
    <t>小学数学02</t>
  </si>
  <si>
    <t>102011509</t>
  </si>
  <si>
    <t>李晓兵</t>
  </si>
  <si>
    <t>102011511</t>
  </si>
  <si>
    <t>姜鸿宇</t>
  </si>
  <si>
    <t>102011524</t>
  </si>
  <si>
    <t>张丽颖</t>
  </si>
  <si>
    <t>102011512</t>
  </si>
  <si>
    <t>姜雪冬</t>
  </si>
  <si>
    <t>102011510</t>
  </si>
  <si>
    <t>刘慧敏</t>
  </si>
  <si>
    <t>102011516</t>
  </si>
  <si>
    <t>丛雅梦</t>
  </si>
  <si>
    <t>102011505</t>
  </si>
  <si>
    <t>孔祥辉</t>
  </si>
  <si>
    <t>102011519</t>
  </si>
  <si>
    <t>史文杰</t>
  </si>
  <si>
    <t>初中英语02</t>
  </si>
  <si>
    <t>102011528</t>
  </si>
  <si>
    <t>王鑫磊</t>
  </si>
  <si>
    <t>初中历史02</t>
  </si>
  <si>
    <t>102011618</t>
  </si>
  <si>
    <t>李国庆</t>
  </si>
  <si>
    <t>小学音乐02</t>
  </si>
  <si>
    <t>102012422</t>
  </si>
  <si>
    <t>咸新尧</t>
  </si>
  <si>
    <t>小学美术02</t>
  </si>
  <si>
    <t>102012305</t>
  </si>
  <si>
    <t>刘建兰</t>
  </si>
  <si>
    <t>小学信息02</t>
  </si>
  <si>
    <t>102012429</t>
  </si>
  <si>
    <t>许久艳</t>
  </si>
  <si>
    <t>笔试准考证号</t>
    <phoneticPr fontId="4" type="noConversion"/>
  </si>
  <si>
    <t>面试成绩</t>
    <phoneticPr fontId="6" type="noConversion"/>
  </si>
  <si>
    <t>最终成绩</t>
    <phoneticPr fontId="6" type="noConversion"/>
  </si>
  <si>
    <t>面试成绩50%</t>
    <phoneticPr fontId="6" type="noConversion"/>
  </si>
  <si>
    <t>笔试成绩</t>
    <phoneticPr fontId="2" type="noConversion"/>
  </si>
  <si>
    <t>笔试成绩50%</t>
    <phoneticPr fontId="6" type="noConversion"/>
  </si>
  <si>
    <t>克什克腾旗2020年公开招聘中小学、幼儿园教师入围体检人员名单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</si>
</sst>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0"/>
      <name val="Arial"/>
      <family val="2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9"/>
      <name val="宋体"/>
      <family val="3"/>
      <charset val="134"/>
    </font>
    <font>
      <b/>
      <sz val="11"/>
      <name val="宋体"/>
      <family val="2"/>
    </font>
    <font>
      <b/>
      <sz val="11"/>
      <color theme="1"/>
      <name val="等线"/>
      <family val="3"/>
      <charset val="134"/>
      <scheme val="minor"/>
    </font>
    <font>
      <sz val="16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workbookViewId="0">
      <selection activeCell="A3" sqref="A3:A116"/>
    </sheetView>
  </sheetViews>
  <sheetFormatPr defaultColWidth="9.109375" defaultRowHeight="13.2"/>
  <cols>
    <col min="1" max="1" width="16.6640625" customWidth="1"/>
    <col min="2" max="2" width="13.88671875" customWidth="1"/>
    <col min="3" max="3" width="13.6640625" customWidth="1"/>
    <col min="4" max="4" width="9.88671875" customWidth="1"/>
    <col min="5" max="5" width="10.33203125" customWidth="1"/>
    <col min="6" max="6" width="10.88671875" customWidth="1"/>
    <col min="7" max="7" width="9" customWidth="1"/>
    <col min="8" max="8" width="10.77734375" customWidth="1"/>
  </cols>
  <sheetData>
    <row r="1" spans="1:8" ht="33.6" customHeight="1">
      <c r="A1" s="11" t="s">
        <v>276</v>
      </c>
      <c r="B1" s="11"/>
      <c r="C1" s="11"/>
      <c r="D1" s="11"/>
      <c r="E1" s="11"/>
      <c r="F1" s="11"/>
      <c r="G1" s="11"/>
      <c r="H1" s="11"/>
    </row>
    <row r="2" spans="1:8" ht="30.6" customHeight="1">
      <c r="A2" s="3" t="s">
        <v>0</v>
      </c>
      <c r="B2" s="3" t="s">
        <v>270</v>
      </c>
      <c r="C2" s="3" t="s">
        <v>1</v>
      </c>
      <c r="D2" s="3" t="s">
        <v>274</v>
      </c>
      <c r="E2" s="4" t="s">
        <v>275</v>
      </c>
      <c r="F2" s="4" t="s">
        <v>271</v>
      </c>
      <c r="G2" s="4" t="s">
        <v>273</v>
      </c>
      <c r="H2" s="4" t="s">
        <v>272</v>
      </c>
    </row>
    <row r="3" spans="1:8" s="2" customFormat="1" ht="33" customHeight="1">
      <c r="A3" s="1" t="s">
        <v>188</v>
      </c>
      <c r="B3" s="1" t="s">
        <v>189</v>
      </c>
      <c r="C3" s="1" t="s">
        <v>190</v>
      </c>
      <c r="D3" s="1">
        <v>84.84</v>
      </c>
      <c r="E3" s="5">
        <f t="shared" ref="E3:E24" si="0">D3*0.5</f>
        <v>42.42</v>
      </c>
      <c r="F3" s="6">
        <v>89</v>
      </c>
      <c r="G3" s="5">
        <f t="shared" ref="G3:G24" si="1">F3*0.5</f>
        <v>44.5</v>
      </c>
      <c r="H3" s="5">
        <f t="shared" ref="H3:H24" si="2">E3+G3</f>
        <v>86.92</v>
      </c>
    </row>
    <row r="4" spans="1:8" s="2" customFormat="1" ht="33" customHeight="1">
      <c r="A4" s="1" t="s">
        <v>188</v>
      </c>
      <c r="B4" s="1" t="s">
        <v>193</v>
      </c>
      <c r="C4" s="1" t="s">
        <v>194</v>
      </c>
      <c r="D4" s="1">
        <v>82.12</v>
      </c>
      <c r="E4" s="5">
        <f t="shared" si="0"/>
        <v>41.06</v>
      </c>
      <c r="F4" s="6">
        <v>91</v>
      </c>
      <c r="G4" s="5">
        <f t="shared" si="1"/>
        <v>45.5</v>
      </c>
      <c r="H4" s="5">
        <f t="shared" si="2"/>
        <v>86.56</v>
      </c>
    </row>
    <row r="5" spans="1:8" s="2" customFormat="1" ht="33" customHeight="1">
      <c r="A5" s="1" t="s">
        <v>188</v>
      </c>
      <c r="B5" s="1" t="s">
        <v>197</v>
      </c>
      <c r="C5" s="1" t="s">
        <v>198</v>
      </c>
      <c r="D5" s="1">
        <v>79.540000000000006</v>
      </c>
      <c r="E5" s="5">
        <f t="shared" si="0"/>
        <v>39.770000000000003</v>
      </c>
      <c r="F5" s="6">
        <v>91.4</v>
      </c>
      <c r="G5" s="5">
        <f t="shared" si="1"/>
        <v>45.7</v>
      </c>
      <c r="H5" s="5">
        <f t="shared" si="2"/>
        <v>85.47</v>
      </c>
    </row>
    <row r="6" spans="1:8" s="2" customFormat="1" ht="33" customHeight="1">
      <c r="A6" s="1" t="s">
        <v>188</v>
      </c>
      <c r="B6" s="1" t="s">
        <v>191</v>
      </c>
      <c r="C6" s="1" t="s">
        <v>192</v>
      </c>
      <c r="D6" s="1">
        <v>83.62</v>
      </c>
      <c r="E6" s="5">
        <f t="shared" si="0"/>
        <v>41.81</v>
      </c>
      <c r="F6" s="6">
        <v>86.4</v>
      </c>
      <c r="G6" s="5">
        <f t="shared" si="1"/>
        <v>43.2</v>
      </c>
      <c r="H6" s="5">
        <f t="shared" si="2"/>
        <v>85.01</v>
      </c>
    </row>
    <row r="7" spans="1:8" s="2" customFormat="1" ht="33" customHeight="1">
      <c r="A7" s="1" t="s">
        <v>188</v>
      </c>
      <c r="B7" s="1" t="s">
        <v>199</v>
      </c>
      <c r="C7" s="1" t="s">
        <v>200</v>
      </c>
      <c r="D7" s="1">
        <v>79</v>
      </c>
      <c r="E7" s="5">
        <f t="shared" si="0"/>
        <v>39.5</v>
      </c>
      <c r="F7" s="6">
        <v>90</v>
      </c>
      <c r="G7" s="5">
        <f t="shared" si="1"/>
        <v>45</v>
      </c>
      <c r="H7" s="5">
        <f t="shared" si="2"/>
        <v>84.5</v>
      </c>
    </row>
    <row r="8" spans="1:8" s="2" customFormat="1" ht="33" customHeight="1">
      <c r="A8" s="1" t="s">
        <v>188</v>
      </c>
      <c r="B8" s="1" t="s">
        <v>195</v>
      </c>
      <c r="C8" s="1" t="s">
        <v>196</v>
      </c>
      <c r="D8" s="1">
        <v>80.040000000000006</v>
      </c>
      <c r="E8" s="5">
        <f t="shared" si="0"/>
        <v>40.020000000000003</v>
      </c>
      <c r="F8" s="6">
        <v>86</v>
      </c>
      <c r="G8" s="5">
        <f t="shared" si="1"/>
        <v>43</v>
      </c>
      <c r="H8" s="5">
        <f t="shared" si="2"/>
        <v>83.02000000000001</v>
      </c>
    </row>
    <row r="9" spans="1:8" s="2" customFormat="1" ht="33" customHeight="1">
      <c r="A9" s="1" t="s">
        <v>188</v>
      </c>
      <c r="B9" s="1" t="s">
        <v>209</v>
      </c>
      <c r="C9" s="1" t="s">
        <v>210</v>
      </c>
      <c r="D9" s="1">
        <v>75.400000000000006</v>
      </c>
      <c r="E9" s="5">
        <f t="shared" si="0"/>
        <v>37.700000000000003</v>
      </c>
      <c r="F9" s="6">
        <v>90.4</v>
      </c>
      <c r="G9" s="5">
        <f t="shared" si="1"/>
        <v>45.2</v>
      </c>
      <c r="H9" s="5">
        <f t="shared" si="2"/>
        <v>82.9</v>
      </c>
    </row>
    <row r="10" spans="1:8" s="2" customFormat="1" ht="33" customHeight="1">
      <c r="A10" s="1" t="s">
        <v>188</v>
      </c>
      <c r="B10" s="1" t="s">
        <v>203</v>
      </c>
      <c r="C10" s="1" t="s">
        <v>204</v>
      </c>
      <c r="D10" s="1">
        <v>76.94</v>
      </c>
      <c r="E10" s="5">
        <f t="shared" si="0"/>
        <v>38.47</v>
      </c>
      <c r="F10" s="6">
        <v>88.8</v>
      </c>
      <c r="G10" s="5">
        <f t="shared" si="1"/>
        <v>44.4</v>
      </c>
      <c r="H10" s="5">
        <f t="shared" si="2"/>
        <v>82.87</v>
      </c>
    </row>
    <row r="11" spans="1:8" s="2" customFormat="1" ht="33" customHeight="1">
      <c r="A11" s="1" t="s">
        <v>188</v>
      </c>
      <c r="B11" s="1" t="s">
        <v>207</v>
      </c>
      <c r="C11" s="1" t="s">
        <v>208</v>
      </c>
      <c r="D11" s="1">
        <v>76.08</v>
      </c>
      <c r="E11" s="5">
        <f t="shared" si="0"/>
        <v>38.04</v>
      </c>
      <c r="F11" s="6">
        <v>88.6</v>
      </c>
      <c r="G11" s="5">
        <f t="shared" si="1"/>
        <v>44.3</v>
      </c>
      <c r="H11" s="5">
        <f t="shared" si="2"/>
        <v>82.34</v>
      </c>
    </row>
    <row r="12" spans="1:8" s="2" customFormat="1" ht="33" customHeight="1">
      <c r="A12" s="1" t="s">
        <v>188</v>
      </c>
      <c r="B12" s="1" t="s">
        <v>219</v>
      </c>
      <c r="C12" s="1" t="s">
        <v>220</v>
      </c>
      <c r="D12" s="1">
        <v>73.88</v>
      </c>
      <c r="E12" s="5">
        <f t="shared" si="0"/>
        <v>36.94</v>
      </c>
      <c r="F12" s="6">
        <v>90.6</v>
      </c>
      <c r="G12" s="5">
        <f t="shared" si="1"/>
        <v>45.3</v>
      </c>
      <c r="H12" s="5">
        <f t="shared" si="2"/>
        <v>82.24</v>
      </c>
    </row>
    <row r="13" spans="1:8" s="2" customFormat="1" ht="33" customHeight="1">
      <c r="A13" s="1" t="s">
        <v>188</v>
      </c>
      <c r="B13" s="1" t="s">
        <v>205</v>
      </c>
      <c r="C13" s="1" t="s">
        <v>206</v>
      </c>
      <c r="D13" s="1">
        <v>76.58</v>
      </c>
      <c r="E13" s="5">
        <f t="shared" si="0"/>
        <v>38.29</v>
      </c>
      <c r="F13" s="6">
        <v>87.2</v>
      </c>
      <c r="G13" s="5">
        <f t="shared" si="1"/>
        <v>43.6</v>
      </c>
      <c r="H13" s="5">
        <f t="shared" si="2"/>
        <v>81.89</v>
      </c>
    </row>
    <row r="14" spans="1:8" s="2" customFormat="1" ht="33" customHeight="1">
      <c r="A14" s="1" t="s">
        <v>188</v>
      </c>
      <c r="B14" s="1" t="s">
        <v>201</v>
      </c>
      <c r="C14" s="1" t="s">
        <v>202</v>
      </c>
      <c r="D14" s="1">
        <v>77.959999999999994</v>
      </c>
      <c r="E14" s="5">
        <f t="shared" si="0"/>
        <v>38.979999999999997</v>
      </c>
      <c r="F14" s="6">
        <v>85.4</v>
      </c>
      <c r="G14" s="5">
        <f t="shared" si="1"/>
        <v>42.7</v>
      </c>
      <c r="H14" s="5">
        <f t="shared" si="2"/>
        <v>81.680000000000007</v>
      </c>
    </row>
    <row r="15" spans="1:8" s="2" customFormat="1" ht="33" customHeight="1">
      <c r="A15" s="1" t="s">
        <v>188</v>
      </c>
      <c r="B15" s="1" t="s">
        <v>221</v>
      </c>
      <c r="C15" s="1" t="s">
        <v>222</v>
      </c>
      <c r="D15" s="1">
        <v>72.900000000000006</v>
      </c>
      <c r="E15" s="5">
        <f t="shared" si="0"/>
        <v>36.450000000000003</v>
      </c>
      <c r="F15" s="6">
        <v>89</v>
      </c>
      <c r="G15" s="5">
        <f t="shared" si="1"/>
        <v>44.5</v>
      </c>
      <c r="H15" s="5">
        <f t="shared" si="2"/>
        <v>80.95</v>
      </c>
    </row>
    <row r="16" spans="1:8" s="2" customFormat="1" ht="33" customHeight="1">
      <c r="A16" s="1" t="s">
        <v>188</v>
      </c>
      <c r="B16" s="1" t="s">
        <v>215</v>
      </c>
      <c r="C16" s="1" t="s">
        <v>216</v>
      </c>
      <c r="D16" s="1">
        <v>74.959999999999994</v>
      </c>
      <c r="E16" s="5">
        <f t="shared" si="0"/>
        <v>37.479999999999997</v>
      </c>
      <c r="F16" s="6">
        <v>86.8</v>
      </c>
      <c r="G16" s="5">
        <f t="shared" si="1"/>
        <v>43.4</v>
      </c>
      <c r="H16" s="5">
        <f t="shared" si="2"/>
        <v>80.88</v>
      </c>
    </row>
    <row r="17" spans="1:8" s="2" customFormat="1" ht="33" customHeight="1">
      <c r="A17" s="1" t="s">
        <v>188</v>
      </c>
      <c r="B17" s="1" t="s">
        <v>231</v>
      </c>
      <c r="C17" s="1" t="s">
        <v>232</v>
      </c>
      <c r="D17" s="1">
        <v>67.86</v>
      </c>
      <c r="E17" s="5">
        <f t="shared" si="0"/>
        <v>33.93</v>
      </c>
      <c r="F17" s="6">
        <v>93.8</v>
      </c>
      <c r="G17" s="5">
        <f t="shared" si="1"/>
        <v>46.9</v>
      </c>
      <c r="H17" s="5">
        <f t="shared" si="2"/>
        <v>80.83</v>
      </c>
    </row>
    <row r="18" spans="1:8" s="2" customFormat="1" ht="33" customHeight="1">
      <c r="A18" s="1" t="s">
        <v>188</v>
      </c>
      <c r="B18" s="1" t="s">
        <v>213</v>
      </c>
      <c r="C18" s="1" t="s">
        <v>214</v>
      </c>
      <c r="D18" s="1">
        <v>75.040000000000006</v>
      </c>
      <c r="E18" s="5">
        <f t="shared" si="0"/>
        <v>37.520000000000003</v>
      </c>
      <c r="F18" s="6">
        <v>86</v>
      </c>
      <c r="G18" s="5">
        <f t="shared" si="1"/>
        <v>43</v>
      </c>
      <c r="H18" s="5">
        <f t="shared" si="2"/>
        <v>80.52000000000001</v>
      </c>
    </row>
    <row r="19" spans="1:8" s="2" customFormat="1" ht="33" customHeight="1">
      <c r="A19" s="1" t="s">
        <v>188</v>
      </c>
      <c r="B19" s="1" t="s">
        <v>211</v>
      </c>
      <c r="C19" s="1" t="s">
        <v>212</v>
      </c>
      <c r="D19" s="1">
        <v>75.400000000000006</v>
      </c>
      <c r="E19" s="5">
        <f t="shared" si="0"/>
        <v>37.700000000000003</v>
      </c>
      <c r="F19" s="6">
        <v>85.6</v>
      </c>
      <c r="G19" s="5">
        <f t="shared" si="1"/>
        <v>42.8</v>
      </c>
      <c r="H19" s="5">
        <f t="shared" si="2"/>
        <v>80.5</v>
      </c>
    </row>
    <row r="20" spans="1:8" s="2" customFormat="1" ht="33" customHeight="1">
      <c r="A20" s="1" t="s">
        <v>188</v>
      </c>
      <c r="B20" s="1" t="s">
        <v>223</v>
      </c>
      <c r="C20" s="1" t="s">
        <v>224</v>
      </c>
      <c r="D20" s="1">
        <v>71.64</v>
      </c>
      <c r="E20" s="5">
        <f t="shared" si="0"/>
        <v>35.82</v>
      </c>
      <c r="F20" s="6">
        <v>89.2</v>
      </c>
      <c r="G20" s="5">
        <f t="shared" si="1"/>
        <v>44.6</v>
      </c>
      <c r="H20" s="5">
        <f t="shared" si="2"/>
        <v>80.42</v>
      </c>
    </row>
    <row r="21" spans="1:8" s="2" customFormat="1" ht="33" customHeight="1">
      <c r="A21" s="1" t="s">
        <v>188</v>
      </c>
      <c r="B21" s="1" t="s">
        <v>229</v>
      </c>
      <c r="C21" s="1" t="s">
        <v>230</v>
      </c>
      <c r="D21" s="1">
        <v>68.599999999999994</v>
      </c>
      <c r="E21" s="5">
        <f t="shared" si="0"/>
        <v>34.299999999999997</v>
      </c>
      <c r="F21" s="6">
        <v>92.2</v>
      </c>
      <c r="G21" s="5">
        <f t="shared" si="1"/>
        <v>46.1</v>
      </c>
      <c r="H21" s="5">
        <f t="shared" si="2"/>
        <v>80.400000000000006</v>
      </c>
    </row>
    <row r="22" spans="1:8" s="2" customFormat="1" ht="33" customHeight="1">
      <c r="A22" s="1" t="s">
        <v>188</v>
      </c>
      <c r="B22" s="1" t="s">
        <v>225</v>
      </c>
      <c r="C22" s="1" t="s">
        <v>226</v>
      </c>
      <c r="D22" s="1">
        <v>70.72</v>
      </c>
      <c r="E22" s="5">
        <f t="shared" si="0"/>
        <v>35.36</v>
      </c>
      <c r="F22" s="6">
        <v>90</v>
      </c>
      <c r="G22" s="5">
        <f t="shared" si="1"/>
        <v>45</v>
      </c>
      <c r="H22" s="5">
        <f t="shared" si="2"/>
        <v>80.36</v>
      </c>
    </row>
    <row r="23" spans="1:8" s="2" customFormat="1" ht="33" customHeight="1">
      <c r="A23" s="1" t="s">
        <v>188</v>
      </c>
      <c r="B23" s="1" t="s">
        <v>227</v>
      </c>
      <c r="C23" s="1" t="s">
        <v>228</v>
      </c>
      <c r="D23" s="1">
        <v>69.34</v>
      </c>
      <c r="E23" s="5">
        <f t="shared" si="0"/>
        <v>34.67</v>
      </c>
      <c r="F23" s="6">
        <v>91.2</v>
      </c>
      <c r="G23" s="5">
        <f t="shared" si="1"/>
        <v>45.6</v>
      </c>
      <c r="H23" s="5">
        <f t="shared" si="2"/>
        <v>80.27000000000001</v>
      </c>
    </row>
    <row r="24" spans="1:8" s="2" customFormat="1" ht="33" customHeight="1">
      <c r="A24" s="1" t="s">
        <v>188</v>
      </c>
      <c r="B24" s="1" t="s">
        <v>217</v>
      </c>
      <c r="C24" s="1" t="s">
        <v>218</v>
      </c>
      <c r="D24" s="1">
        <v>74.040000000000006</v>
      </c>
      <c r="E24" s="5">
        <f t="shared" si="0"/>
        <v>37.020000000000003</v>
      </c>
      <c r="F24" s="6">
        <v>85.8</v>
      </c>
      <c r="G24" s="5">
        <f t="shared" si="1"/>
        <v>42.9</v>
      </c>
      <c r="H24" s="5">
        <f t="shared" si="2"/>
        <v>79.92</v>
      </c>
    </row>
    <row r="25" spans="1:8" ht="33" customHeight="1">
      <c r="A25" s="1" t="s">
        <v>2</v>
      </c>
      <c r="B25" s="1" t="s">
        <v>3</v>
      </c>
      <c r="C25" s="1" t="s">
        <v>4</v>
      </c>
      <c r="D25" s="1">
        <v>79.56</v>
      </c>
      <c r="E25" s="5">
        <f t="shared" ref="E25:E56" si="3">D25*0.5</f>
        <v>39.78</v>
      </c>
      <c r="F25" s="6">
        <v>88.6</v>
      </c>
      <c r="G25" s="5">
        <f t="shared" ref="G25:G56" si="4">F25*0.5</f>
        <v>44.3</v>
      </c>
      <c r="H25" s="5">
        <f t="shared" ref="H25:H56" si="5">E25+G25</f>
        <v>84.08</v>
      </c>
    </row>
    <row r="26" spans="1:8" ht="33" customHeight="1">
      <c r="A26" s="1" t="s">
        <v>68</v>
      </c>
      <c r="B26" s="1" t="s">
        <v>69</v>
      </c>
      <c r="C26" s="1" t="s">
        <v>70</v>
      </c>
      <c r="D26" s="1">
        <v>83.38</v>
      </c>
      <c r="E26" s="5">
        <f t="shared" si="3"/>
        <v>41.69</v>
      </c>
      <c r="F26" s="6">
        <v>92.2</v>
      </c>
      <c r="G26" s="5">
        <f t="shared" si="4"/>
        <v>46.1</v>
      </c>
      <c r="H26" s="5">
        <f t="shared" si="5"/>
        <v>87.789999999999992</v>
      </c>
    </row>
    <row r="27" spans="1:8" ht="33" customHeight="1">
      <c r="A27" s="1" t="s">
        <v>68</v>
      </c>
      <c r="B27" s="1" t="s">
        <v>71</v>
      </c>
      <c r="C27" s="1" t="s">
        <v>72</v>
      </c>
      <c r="D27" s="1">
        <v>79.48</v>
      </c>
      <c r="E27" s="5">
        <f t="shared" si="3"/>
        <v>39.74</v>
      </c>
      <c r="F27" s="6">
        <v>88.4</v>
      </c>
      <c r="G27" s="5">
        <f t="shared" si="4"/>
        <v>44.2</v>
      </c>
      <c r="H27" s="5">
        <f t="shared" si="5"/>
        <v>83.94</v>
      </c>
    </row>
    <row r="28" spans="1:8" ht="33" customHeight="1">
      <c r="A28" s="1" t="s">
        <v>68</v>
      </c>
      <c r="B28" s="1" t="s">
        <v>73</v>
      </c>
      <c r="C28" s="1" t="s">
        <v>74</v>
      </c>
      <c r="D28" s="1">
        <v>77.66</v>
      </c>
      <c r="E28" s="5">
        <f t="shared" si="3"/>
        <v>38.83</v>
      </c>
      <c r="F28" s="6">
        <v>90</v>
      </c>
      <c r="G28" s="5">
        <f t="shared" si="4"/>
        <v>45</v>
      </c>
      <c r="H28" s="5">
        <f t="shared" si="5"/>
        <v>83.83</v>
      </c>
    </row>
    <row r="29" spans="1:8" ht="33" customHeight="1">
      <c r="A29" s="1" t="s">
        <v>68</v>
      </c>
      <c r="B29" s="1" t="s">
        <v>78</v>
      </c>
      <c r="C29" s="1" t="s">
        <v>79</v>
      </c>
      <c r="D29" s="1">
        <v>73.64</v>
      </c>
      <c r="E29" s="5">
        <f t="shared" si="3"/>
        <v>36.82</v>
      </c>
      <c r="F29" s="6">
        <v>91.6</v>
      </c>
      <c r="G29" s="5">
        <f t="shared" si="4"/>
        <v>45.8</v>
      </c>
      <c r="H29" s="5">
        <f t="shared" si="5"/>
        <v>82.62</v>
      </c>
    </row>
    <row r="30" spans="1:8" ht="33" customHeight="1">
      <c r="A30" s="1" t="s">
        <v>68</v>
      </c>
      <c r="B30" s="1" t="s">
        <v>75</v>
      </c>
      <c r="C30" s="1" t="s">
        <v>76</v>
      </c>
      <c r="D30" s="1">
        <v>75.739999999999995</v>
      </c>
      <c r="E30" s="5">
        <f t="shared" si="3"/>
        <v>37.869999999999997</v>
      </c>
      <c r="F30" s="6">
        <v>88.4</v>
      </c>
      <c r="G30" s="5">
        <f t="shared" si="4"/>
        <v>44.2</v>
      </c>
      <c r="H30" s="5">
        <f t="shared" si="5"/>
        <v>82.07</v>
      </c>
    </row>
    <row r="31" spans="1:8" ht="33" customHeight="1">
      <c r="A31" s="1" t="s">
        <v>61</v>
      </c>
      <c r="B31" s="1" t="s">
        <v>64</v>
      </c>
      <c r="C31" s="1" t="s">
        <v>65</v>
      </c>
      <c r="D31" s="1">
        <v>69.84</v>
      </c>
      <c r="E31" s="5">
        <f t="shared" si="3"/>
        <v>34.92</v>
      </c>
      <c r="F31" s="6">
        <v>92.2</v>
      </c>
      <c r="G31" s="5">
        <f t="shared" si="4"/>
        <v>46.1</v>
      </c>
      <c r="H31" s="5">
        <f t="shared" si="5"/>
        <v>81.02000000000001</v>
      </c>
    </row>
    <row r="32" spans="1:8" ht="33" customHeight="1">
      <c r="A32" s="1" t="s">
        <v>61</v>
      </c>
      <c r="B32" s="1" t="s">
        <v>62</v>
      </c>
      <c r="C32" s="1" t="s">
        <v>63</v>
      </c>
      <c r="D32" s="1">
        <v>72.22</v>
      </c>
      <c r="E32" s="5">
        <f t="shared" si="3"/>
        <v>36.11</v>
      </c>
      <c r="F32" s="6">
        <v>86.4</v>
      </c>
      <c r="G32" s="5">
        <f t="shared" si="4"/>
        <v>43.2</v>
      </c>
      <c r="H32" s="5">
        <f t="shared" si="5"/>
        <v>79.31</v>
      </c>
    </row>
    <row r="33" spans="1:8" ht="33" customHeight="1">
      <c r="A33" s="1" t="s">
        <v>61</v>
      </c>
      <c r="B33" s="1" t="s">
        <v>66</v>
      </c>
      <c r="C33" s="1" t="s">
        <v>67</v>
      </c>
      <c r="D33" s="1">
        <v>66.680000000000007</v>
      </c>
      <c r="E33" s="5">
        <f t="shared" si="3"/>
        <v>33.340000000000003</v>
      </c>
      <c r="F33" s="6">
        <v>90.2</v>
      </c>
      <c r="G33" s="5">
        <f t="shared" si="4"/>
        <v>45.1</v>
      </c>
      <c r="H33" s="5">
        <f t="shared" si="5"/>
        <v>78.44</v>
      </c>
    </row>
    <row r="34" spans="1:8" ht="33" customHeight="1">
      <c r="A34" s="1" t="s">
        <v>183</v>
      </c>
      <c r="B34" s="1" t="s">
        <v>184</v>
      </c>
      <c r="C34" s="1" t="s">
        <v>185</v>
      </c>
      <c r="D34" s="1">
        <v>67.2</v>
      </c>
      <c r="E34" s="5">
        <f t="shared" si="3"/>
        <v>33.6</v>
      </c>
      <c r="F34" s="6">
        <v>83.8</v>
      </c>
      <c r="G34" s="5">
        <f t="shared" si="4"/>
        <v>41.9</v>
      </c>
      <c r="H34" s="5">
        <f t="shared" si="5"/>
        <v>75.5</v>
      </c>
    </row>
    <row r="35" spans="1:8" ht="33" customHeight="1">
      <c r="A35" s="1" t="s">
        <v>183</v>
      </c>
      <c r="B35" s="1" t="s">
        <v>186</v>
      </c>
      <c r="C35" s="1" t="s">
        <v>187</v>
      </c>
      <c r="D35" s="1">
        <v>54.68</v>
      </c>
      <c r="E35" s="5">
        <f t="shared" si="3"/>
        <v>27.34</v>
      </c>
      <c r="F35" s="6">
        <v>89.6</v>
      </c>
      <c r="G35" s="5">
        <f t="shared" si="4"/>
        <v>44.8</v>
      </c>
      <c r="H35" s="5">
        <f t="shared" si="5"/>
        <v>72.14</v>
      </c>
    </row>
    <row r="36" spans="1:8" ht="33" customHeight="1">
      <c r="A36" s="1" t="s">
        <v>40</v>
      </c>
      <c r="B36" s="1" t="s">
        <v>41</v>
      </c>
      <c r="C36" s="1" t="s">
        <v>42</v>
      </c>
      <c r="D36" s="1">
        <v>62.54</v>
      </c>
      <c r="E36" s="5">
        <f t="shared" si="3"/>
        <v>31.27</v>
      </c>
      <c r="F36" s="7">
        <v>89.6</v>
      </c>
      <c r="G36" s="5">
        <f t="shared" si="4"/>
        <v>44.8</v>
      </c>
      <c r="H36" s="5">
        <f t="shared" si="5"/>
        <v>76.069999999999993</v>
      </c>
    </row>
    <row r="37" spans="1:8" ht="33" customHeight="1">
      <c r="A37" s="1" t="s">
        <v>80</v>
      </c>
      <c r="B37" s="1" t="s">
        <v>81</v>
      </c>
      <c r="C37" s="1" t="s">
        <v>82</v>
      </c>
      <c r="D37" s="1">
        <v>82.38</v>
      </c>
      <c r="E37" s="5">
        <f t="shared" si="3"/>
        <v>41.19</v>
      </c>
      <c r="F37" s="7">
        <v>92.8</v>
      </c>
      <c r="G37" s="5">
        <f t="shared" si="4"/>
        <v>46.4</v>
      </c>
      <c r="H37" s="5">
        <f t="shared" si="5"/>
        <v>87.59</v>
      </c>
    </row>
    <row r="38" spans="1:8" ht="33" customHeight="1">
      <c r="A38" s="1" t="s">
        <v>80</v>
      </c>
      <c r="B38" s="1" t="s">
        <v>83</v>
      </c>
      <c r="C38" s="1" t="s">
        <v>84</v>
      </c>
      <c r="D38" s="1">
        <v>79.88</v>
      </c>
      <c r="E38" s="5">
        <f t="shared" si="3"/>
        <v>39.94</v>
      </c>
      <c r="F38" s="7">
        <v>91.6</v>
      </c>
      <c r="G38" s="5">
        <f t="shared" si="4"/>
        <v>45.8</v>
      </c>
      <c r="H38" s="5">
        <f t="shared" si="5"/>
        <v>85.74</v>
      </c>
    </row>
    <row r="39" spans="1:8" ht="33" customHeight="1">
      <c r="A39" s="1" t="s">
        <v>80</v>
      </c>
      <c r="B39" s="1" t="s">
        <v>85</v>
      </c>
      <c r="C39" s="1" t="s">
        <v>86</v>
      </c>
      <c r="D39" s="1">
        <v>71.88</v>
      </c>
      <c r="E39" s="5">
        <f t="shared" si="3"/>
        <v>35.94</v>
      </c>
      <c r="F39" s="7">
        <v>91.4</v>
      </c>
      <c r="G39" s="5">
        <f t="shared" si="4"/>
        <v>45.7</v>
      </c>
      <c r="H39" s="5">
        <f t="shared" si="5"/>
        <v>81.64</v>
      </c>
    </row>
    <row r="40" spans="1:8" ht="33" customHeight="1">
      <c r="A40" s="1" t="s">
        <v>80</v>
      </c>
      <c r="B40" s="1" t="s">
        <v>87</v>
      </c>
      <c r="C40" s="1" t="s">
        <v>88</v>
      </c>
      <c r="D40" s="1">
        <v>68.239999999999995</v>
      </c>
      <c r="E40" s="5">
        <f t="shared" si="3"/>
        <v>34.119999999999997</v>
      </c>
      <c r="F40" s="7">
        <v>92</v>
      </c>
      <c r="G40" s="5">
        <f t="shared" si="4"/>
        <v>46</v>
      </c>
      <c r="H40" s="5">
        <f t="shared" si="5"/>
        <v>80.12</v>
      </c>
    </row>
    <row r="41" spans="1:8" ht="33" customHeight="1">
      <c r="A41" s="1" t="s">
        <v>80</v>
      </c>
      <c r="B41" s="1" t="s">
        <v>89</v>
      </c>
      <c r="C41" s="1" t="s">
        <v>90</v>
      </c>
      <c r="D41" s="1">
        <v>60.56</v>
      </c>
      <c r="E41" s="5">
        <f t="shared" si="3"/>
        <v>30.28</v>
      </c>
      <c r="F41" s="7">
        <v>90</v>
      </c>
      <c r="G41" s="5">
        <f t="shared" si="4"/>
        <v>45</v>
      </c>
      <c r="H41" s="5">
        <f t="shared" si="5"/>
        <v>75.28</v>
      </c>
    </row>
    <row r="42" spans="1:8" ht="33" customHeight="1">
      <c r="A42" s="1" t="s">
        <v>233</v>
      </c>
      <c r="B42" s="1" t="s">
        <v>234</v>
      </c>
      <c r="C42" s="1" t="s">
        <v>235</v>
      </c>
      <c r="D42" s="1">
        <v>64.12</v>
      </c>
      <c r="E42" s="5">
        <f t="shared" si="3"/>
        <v>32.06</v>
      </c>
      <c r="F42" s="7">
        <v>90.8</v>
      </c>
      <c r="G42" s="5">
        <f t="shared" si="4"/>
        <v>45.4</v>
      </c>
      <c r="H42" s="5">
        <f t="shared" si="5"/>
        <v>77.460000000000008</v>
      </c>
    </row>
    <row r="43" spans="1:8" ht="33" customHeight="1">
      <c r="A43" s="1" t="s">
        <v>233</v>
      </c>
      <c r="B43" s="1" t="s">
        <v>236</v>
      </c>
      <c r="C43" s="1" t="s">
        <v>237</v>
      </c>
      <c r="D43" s="1">
        <v>59.16</v>
      </c>
      <c r="E43" s="5">
        <f t="shared" si="3"/>
        <v>29.58</v>
      </c>
      <c r="F43" s="7">
        <v>90.6</v>
      </c>
      <c r="G43" s="5">
        <f t="shared" si="4"/>
        <v>45.3</v>
      </c>
      <c r="H43" s="5">
        <f t="shared" si="5"/>
        <v>74.88</v>
      </c>
    </row>
    <row r="44" spans="1:8" ht="33" customHeight="1">
      <c r="A44" s="1" t="s">
        <v>238</v>
      </c>
      <c r="B44" s="1" t="s">
        <v>239</v>
      </c>
      <c r="C44" s="1" t="s">
        <v>240</v>
      </c>
      <c r="D44" s="1">
        <v>64.16</v>
      </c>
      <c r="E44" s="5">
        <f t="shared" si="3"/>
        <v>32.08</v>
      </c>
      <c r="F44" s="7">
        <v>91.8</v>
      </c>
      <c r="G44" s="5">
        <f t="shared" si="4"/>
        <v>45.9</v>
      </c>
      <c r="H44" s="5">
        <f t="shared" si="5"/>
        <v>77.97999999999999</v>
      </c>
    </row>
    <row r="45" spans="1:8" ht="33" customHeight="1">
      <c r="A45" s="1" t="s">
        <v>238</v>
      </c>
      <c r="B45" s="1" t="s">
        <v>243</v>
      </c>
      <c r="C45" s="1" t="s">
        <v>244</v>
      </c>
      <c r="D45" s="1">
        <v>59.44</v>
      </c>
      <c r="E45" s="5">
        <f t="shared" si="3"/>
        <v>29.72</v>
      </c>
      <c r="F45" s="7">
        <v>91.6</v>
      </c>
      <c r="G45" s="5">
        <f t="shared" si="4"/>
        <v>45.8</v>
      </c>
      <c r="H45" s="5">
        <f t="shared" si="5"/>
        <v>75.52</v>
      </c>
    </row>
    <row r="46" spans="1:8" ht="33" customHeight="1">
      <c r="A46" s="1" t="s">
        <v>238</v>
      </c>
      <c r="B46" s="1" t="s">
        <v>247</v>
      </c>
      <c r="C46" s="1" t="s">
        <v>248</v>
      </c>
      <c r="D46" s="1">
        <v>57.84</v>
      </c>
      <c r="E46" s="5">
        <f t="shared" si="3"/>
        <v>28.92</v>
      </c>
      <c r="F46" s="7">
        <v>92.8</v>
      </c>
      <c r="G46" s="5">
        <f t="shared" si="4"/>
        <v>46.4</v>
      </c>
      <c r="H46" s="5">
        <f t="shared" si="5"/>
        <v>75.319999999999993</v>
      </c>
    </row>
    <row r="47" spans="1:8" ht="33" customHeight="1">
      <c r="A47" s="1" t="s">
        <v>238</v>
      </c>
      <c r="B47" s="1" t="s">
        <v>241</v>
      </c>
      <c r="C47" s="1" t="s">
        <v>242</v>
      </c>
      <c r="D47" s="1">
        <v>61.04</v>
      </c>
      <c r="E47" s="5">
        <f t="shared" si="3"/>
        <v>30.52</v>
      </c>
      <c r="F47" s="7">
        <v>89</v>
      </c>
      <c r="G47" s="5">
        <f t="shared" si="4"/>
        <v>44.5</v>
      </c>
      <c r="H47" s="5">
        <f t="shared" si="5"/>
        <v>75.02</v>
      </c>
    </row>
    <row r="48" spans="1:8" ht="33" customHeight="1">
      <c r="A48" s="1" t="s">
        <v>238</v>
      </c>
      <c r="B48" s="1" t="s">
        <v>249</v>
      </c>
      <c r="C48" s="1" t="s">
        <v>250</v>
      </c>
      <c r="D48" s="1">
        <v>57.4</v>
      </c>
      <c r="E48" s="5">
        <f t="shared" si="3"/>
        <v>28.7</v>
      </c>
      <c r="F48" s="7">
        <v>90.6</v>
      </c>
      <c r="G48" s="5">
        <f t="shared" si="4"/>
        <v>45.3</v>
      </c>
      <c r="H48" s="5">
        <f t="shared" si="5"/>
        <v>74</v>
      </c>
    </row>
    <row r="49" spans="1:8" ht="33" customHeight="1">
      <c r="A49" s="1" t="s">
        <v>238</v>
      </c>
      <c r="B49" s="1" t="s">
        <v>245</v>
      </c>
      <c r="C49" s="1" t="s">
        <v>246</v>
      </c>
      <c r="D49" s="1">
        <v>58.52</v>
      </c>
      <c r="E49" s="5">
        <f t="shared" si="3"/>
        <v>29.26</v>
      </c>
      <c r="F49" s="7">
        <v>88.6</v>
      </c>
      <c r="G49" s="5">
        <f t="shared" si="4"/>
        <v>44.3</v>
      </c>
      <c r="H49" s="5">
        <f t="shared" si="5"/>
        <v>73.56</v>
      </c>
    </row>
    <row r="50" spans="1:8" ht="33" customHeight="1">
      <c r="A50" s="1" t="s">
        <v>238</v>
      </c>
      <c r="B50" s="1" t="s">
        <v>251</v>
      </c>
      <c r="C50" s="1" t="s">
        <v>252</v>
      </c>
      <c r="D50" s="1">
        <v>55.24</v>
      </c>
      <c r="E50" s="5">
        <f t="shared" si="3"/>
        <v>27.62</v>
      </c>
      <c r="F50" s="7">
        <v>91</v>
      </c>
      <c r="G50" s="5">
        <f t="shared" si="4"/>
        <v>45.5</v>
      </c>
      <c r="H50" s="5">
        <f t="shared" si="5"/>
        <v>73.12</v>
      </c>
    </row>
    <row r="51" spans="1:8" ht="33" customHeight="1">
      <c r="A51" s="1" t="s">
        <v>238</v>
      </c>
      <c r="B51" s="1" t="s">
        <v>253</v>
      </c>
      <c r="C51" s="1" t="s">
        <v>254</v>
      </c>
      <c r="D51" s="1">
        <v>55.04</v>
      </c>
      <c r="E51" s="5">
        <f t="shared" si="3"/>
        <v>27.52</v>
      </c>
      <c r="F51" s="7">
        <v>91</v>
      </c>
      <c r="G51" s="5">
        <f t="shared" si="4"/>
        <v>45.5</v>
      </c>
      <c r="H51" s="5">
        <f t="shared" si="5"/>
        <v>73.02</v>
      </c>
    </row>
    <row r="52" spans="1:8" ht="33" customHeight="1">
      <c r="A52" s="1" t="s">
        <v>91</v>
      </c>
      <c r="B52" s="1" t="s">
        <v>92</v>
      </c>
      <c r="C52" s="1" t="s">
        <v>93</v>
      </c>
      <c r="D52" s="1">
        <v>63.88</v>
      </c>
      <c r="E52" s="5">
        <f t="shared" si="3"/>
        <v>31.94</v>
      </c>
      <c r="F52" s="7">
        <v>90.8</v>
      </c>
      <c r="G52" s="5">
        <f t="shared" si="4"/>
        <v>45.4</v>
      </c>
      <c r="H52" s="5">
        <f t="shared" si="5"/>
        <v>77.34</v>
      </c>
    </row>
    <row r="53" spans="1:8" ht="33" customHeight="1">
      <c r="A53" s="1" t="s">
        <v>91</v>
      </c>
      <c r="B53" s="1" t="s">
        <v>94</v>
      </c>
      <c r="C53" s="1" t="s">
        <v>95</v>
      </c>
      <c r="D53" s="1">
        <v>59.24</v>
      </c>
      <c r="E53" s="5">
        <f t="shared" si="3"/>
        <v>29.62</v>
      </c>
      <c r="F53" s="7">
        <v>91.6</v>
      </c>
      <c r="G53" s="5">
        <f t="shared" si="4"/>
        <v>45.8</v>
      </c>
      <c r="H53" s="5">
        <f t="shared" si="5"/>
        <v>75.42</v>
      </c>
    </row>
    <row r="54" spans="1:8" ht="33" customHeight="1">
      <c r="A54" s="1" t="s">
        <v>91</v>
      </c>
      <c r="B54" s="1" t="s">
        <v>96</v>
      </c>
      <c r="C54" s="1" t="s">
        <v>97</v>
      </c>
      <c r="D54" s="1">
        <v>58.32</v>
      </c>
      <c r="E54" s="5">
        <f t="shared" si="3"/>
        <v>29.16</v>
      </c>
      <c r="F54" s="7">
        <v>92.4</v>
      </c>
      <c r="G54" s="5">
        <f t="shared" si="4"/>
        <v>46.2</v>
      </c>
      <c r="H54" s="5">
        <f t="shared" si="5"/>
        <v>75.36</v>
      </c>
    </row>
    <row r="55" spans="1:8" ht="33" customHeight="1">
      <c r="A55" s="1" t="s">
        <v>91</v>
      </c>
      <c r="B55" s="1" t="s">
        <v>98</v>
      </c>
      <c r="C55" s="1" t="s">
        <v>99</v>
      </c>
      <c r="D55" s="1">
        <v>56.32</v>
      </c>
      <c r="E55" s="5">
        <f t="shared" si="3"/>
        <v>28.16</v>
      </c>
      <c r="F55" s="7">
        <v>91</v>
      </c>
      <c r="G55" s="5">
        <f t="shared" si="4"/>
        <v>45.5</v>
      </c>
      <c r="H55" s="5">
        <f t="shared" si="5"/>
        <v>73.66</v>
      </c>
    </row>
    <row r="56" spans="1:8" ht="33" customHeight="1">
      <c r="A56" s="1" t="s">
        <v>12</v>
      </c>
      <c r="B56" s="1" t="s">
        <v>15</v>
      </c>
      <c r="C56" s="1" t="s">
        <v>16</v>
      </c>
      <c r="D56" s="1">
        <v>69.260000000000005</v>
      </c>
      <c r="E56" s="8">
        <f t="shared" si="3"/>
        <v>34.630000000000003</v>
      </c>
      <c r="F56" s="8">
        <v>86</v>
      </c>
      <c r="G56" s="8">
        <f t="shared" si="4"/>
        <v>43</v>
      </c>
      <c r="H56" s="9">
        <f t="shared" si="5"/>
        <v>77.63</v>
      </c>
    </row>
    <row r="57" spans="1:8" ht="33" customHeight="1">
      <c r="A57" s="1" t="s">
        <v>12</v>
      </c>
      <c r="B57" s="1" t="s">
        <v>13</v>
      </c>
      <c r="C57" s="1" t="s">
        <v>14</v>
      </c>
      <c r="D57" s="1">
        <v>74.099999999999994</v>
      </c>
      <c r="E57" s="9">
        <f t="shared" ref="E57:E88" si="6">D57*0.5</f>
        <v>37.049999999999997</v>
      </c>
      <c r="F57" s="8">
        <v>80.599999999999994</v>
      </c>
      <c r="G57" s="9">
        <f t="shared" ref="G57:G88" si="7">F57*0.5</f>
        <v>40.299999999999997</v>
      </c>
      <c r="H57" s="9">
        <f t="shared" ref="H57:H88" si="8">E57+G57</f>
        <v>77.349999999999994</v>
      </c>
    </row>
    <row r="58" spans="1:8" ht="33" customHeight="1">
      <c r="A58" s="1" t="s">
        <v>128</v>
      </c>
      <c r="B58" s="1" t="s">
        <v>129</v>
      </c>
      <c r="C58" s="1" t="s">
        <v>77</v>
      </c>
      <c r="D58" s="1">
        <v>80.72</v>
      </c>
      <c r="E58" s="8">
        <f t="shared" si="6"/>
        <v>40.36</v>
      </c>
      <c r="F58" s="8">
        <v>88</v>
      </c>
      <c r="G58" s="8">
        <f t="shared" si="7"/>
        <v>44</v>
      </c>
      <c r="H58" s="9">
        <f t="shared" si="8"/>
        <v>84.36</v>
      </c>
    </row>
    <row r="59" spans="1:8" ht="33" customHeight="1">
      <c r="A59" s="1" t="s">
        <v>128</v>
      </c>
      <c r="B59" s="1" t="s">
        <v>130</v>
      </c>
      <c r="C59" s="1" t="s">
        <v>131</v>
      </c>
      <c r="D59" s="1">
        <v>80.12</v>
      </c>
      <c r="E59" s="8">
        <f t="shared" si="6"/>
        <v>40.06</v>
      </c>
      <c r="F59" s="8">
        <v>87.2</v>
      </c>
      <c r="G59" s="8">
        <f t="shared" si="7"/>
        <v>43.6</v>
      </c>
      <c r="H59" s="9">
        <f t="shared" si="8"/>
        <v>83.66</v>
      </c>
    </row>
    <row r="60" spans="1:8" ht="33" customHeight="1">
      <c r="A60" s="1" t="s">
        <v>255</v>
      </c>
      <c r="B60" s="1" t="s">
        <v>256</v>
      </c>
      <c r="C60" s="1" t="s">
        <v>257</v>
      </c>
      <c r="D60" s="1">
        <v>77.98</v>
      </c>
      <c r="E60" s="8">
        <f t="shared" si="6"/>
        <v>38.99</v>
      </c>
      <c r="F60" s="8">
        <v>87.8</v>
      </c>
      <c r="G60" s="8">
        <f t="shared" si="7"/>
        <v>43.9</v>
      </c>
      <c r="H60" s="9">
        <f t="shared" si="8"/>
        <v>82.89</v>
      </c>
    </row>
    <row r="61" spans="1:8" ht="33" customHeight="1">
      <c r="A61" s="1" t="s">
        <v>31</v>
      </c>
      <c r="B61" s="1" t="s">
        <v>34</v>
      </c>
      <c r="C61" s="1" t="s">
        <v>35</v>
      </c>
      <c r="D61" s="1">
        <v>56.14</v>
      </c>
      <c r="E61" s="10">
        <f t="shared" si="6"/>
        <v>28.07</v>
      </c>
      <c r="F61" s="7">
        <v>85.67</v>
      </c>
      <c r="G61" s="10">
        <f t="shared" si="7"/>
        <v>42.835000000000001</v>
      </c>
      <c r="H61" s="10">
        <f t="shared" si="8"/>
        <v>70.905000000000001</v>
      </c>
    </row>
    <row r="62" spans="1:8" ht="33" customHeight="1">
      <c r="A62" s="1" t="s">
        <v>31</v>
      </c>
      <c r="B62" s="1" t="s">
        <v>32</v>
      </c>
      <c r="C62" s="1" t="s">
        <v>33</v>
      </c>
      <c r="D62" s="1">
        <v>59.32</v>
      </c>
      <c r="E62" s="10">
        <f t="shared" si="6"/>
        <v>29.66</v>
      </c>
      <c r="F62" s="7">
        <v>81.7</v>
      </c>
      <c r="G62" s="10">
        <f t="shared" si="7"/>
        <v>40.85</v>
      </c>
      <c r="H62" s="10">
        <f t="shared" si="8"/>
        <v>70.510000000000005</v>
      </c>
    </row>
    <row r="63" spans="1:8" ht="33" customHeight="1">
      <c r="A63" s="1" t="s">
        <v>31</v>
      </c>
      <c r="B63" s="1" t="s">
        <v>38</v>
      </c>
      <c r="C63" s="1" t="s">
        <v>39</v>
      </c>
      <c r="D63" s="1">
        <v>51.04</v>
      </c>
      <c r="E63" s="10">
        <f t="shared" si="6"/>
        <v>25.52</v>
      </c>
      <c r="F63" s="7">
        <v>89.1</v>
      </c>
      <c r="G63" s="10">
        <f t="shared" si="7"/>
        <v>44.55</v>
      </c>
      <c r="H63" s="10">
        <f t="shared" si="8"/>
        <v>70.069999999999993</v>
      </c>
    </row>
    <row r="64" spans="1:8" ht="33" customHeight="1">
      <c r="A64" s="1" t="s">
        <v>31</v>
      </c>
      <c r="B64" s="1" t="s">
        <v>36</v>
      </c>
      <c r="C64" s="1" t="s">
        <v>37</v>
      </c>
      <c r="D64" s="1">
        <v>52.74</v>
      </c>
      <c r="E64" s="10">
        <f t="shared" si="6"/>
        <v>26.37</v>
      </c>
      <c r="F64" s="7">
        <v>85.16</v>
      </c>
      <c r="G64" s="10">
        <f t="shared" si="7"/>
        <v>42.58</v>
      </c>
      <c r="H64" s="10">
        <f t="shared" si="8"/>
        <v>68.95</v>
      </c>
    </row>
    <row r="65" spans="1:8" ht="33" customHeight="1">
      <c r="A65" s="1" t="s">
        <v>158</v>
      </c>
      <c r="B65" s="1" t="s">
        <v>159</v>
      </c>
      <c r="C65" s="1" t="s">
        <v>160</v>
      </c>
      <c r="D65" s="1">
        <v>86.72</v>
      </c>
      <c r="E65" s="10">
        <f t="shared" si="6"/>
        <v>43.36</v>
      </c>
      <c r="F65" s="7">
        <v>88.7</v>
      </c>
      <c r="G65" s="10">
        <f t="shared" si="7"/>
        <v>44.35</v>
      </c>
      <c r="H65" s="10">
        <f t="shared" si="8"/>
        <v>87.710000000000008</v>
      </c>
    </row>
    <row r="66" spans="1:8" ht="33" customHeight="1">
      <c r="A66" s="1" t="s">
        <v>158</v>
      </c>
      <c r="B66" s="1" t="s">
        <v>165</v>
      </c>
      <c r="C66" s="1" t="s">
        <v>166</v>
      </c>
      <c r="D66" s="1">
        <v>84.76</v>
      </c>
      <c r="E66" s="10">
        <f t="shared" si="6"/>
        <v>42.38</v>
      </c>
      <c r="F66" s="7">
        <v>88.24</v>
      </c>
      <c r="G66" s="10">
        <f t="shared" si="7"/>
        <v>44.12</v>
      </c>
      <c r="H66" s="10">
        <f t="shared" si="8"/>
        <v>86.5</v>
      </c>
    </row>
    <row r="67" spans="1:8" ht="33" customHeight="1">
      <c r="A67" s="1" t="s">
        <v>158</v>
      </c>
      <c r="B67" s="1" t="s">
        <v>161</v>
      </c>
      <c r="C67" s="1" t="s">
        <v>162</v>
      </c>
      <c r="D67" s="1">
        <v>85.76</v>
      </c>
      <c r="E67" s="10">
        <f t="shared" si="6"/>
        <v>42.88</v>
      </c>
      <c r="F67" s="7">
        <v>85.7</v>
      </c>
      <c r="G67" s="10">
        <f t="shared" si="7"/>
        <v>42.85</v>
      </c>
      <c r="H67" s="10">
        <f t="shared" si="8"/>
        <v>85.73</v>
      </c>
    </row>
    <row r="68" spans="1:8" ht="33" customHeight="1">
      <c r="A68" s="1" t="s">
        <v>158</v>
      </c>
      <c r="B68" s="1" t="s">
        <v>167</v>
      </c>
      <c r="C68" s="1" t="s">
        <v>168</v>
      </c>
      <c r="D68" s="1">
        <v>84.4</v>
      </c>
      <c r="E68" s="10">
        <f t="shared" si="6"/>
        <v>42.2</v>
      </c>
      <c r="F68" s="7">
        <v>86.9</v>
      </c>
      <c r="G68" s="10">
        <f t="shared" si="7"/>
        <v>43.45</v>
      </c>
      <c r="H68" s="10">
        <f t="shared" si="8"/>
        <v>85.65</v>
      </c>
    </row>
    <row r="69" spans="1:8" ht="33" customHeight="1">
      <c r="A69" s="1" t="s">
        <v>158</v>
      </c>
      <c r="B69" s="1" t="s">
        <v>163</v>
      </c>
      <c r="C69" s="1" t="s">
        <v>164</v>
      </c>
      <c r="D69" s="1">
        <v>85.14</v>
      </c>
      <c r="E69" s="10">
        <f t="shared" si="6"/>
        <v>42.57</v>
      </c>
      <c r="F69" s="7">
        <v>86</v>
      </c>
      <c r="G69" s="10">
        <f t="shared" si="7"/>
        <v>43</v>
      </c>
      <c r="H69" s="10">
        <f t="shared" si="8"/>
        <v>85.57</v>
      </c>
    </row>
    <row r="70" spans="1:8" ht="33" customHeight="1">
      <c r="A70" s="1" t="s">
        <v>158</v>
      </c>
      <c r="B70" s="1" t="s">
        <v>173</v>
      </c>
      <c r="C70" s="1" t="s">
        <v>174</v>
      </c>
      <c r="D70" s="1">
        <v>82.12</v>
      </c>
      <c r="E70" s="10">
        <f t="shared" si="6"/>
        <v>41.06</v>
      </c>
      <c r="F70" s="7">
        <v>88.8</v>
      </c>
      <c r="G70" s="10">
        <f t="shared" si="7"/>
        <v>44.4</v>
      </c>
      <c r="H70" s="10">
        <f t="shared" si="8"/>
        <v>85.460000000000008</v>
      </c>
    </row>
    <row r="71" spans="1:8" ht="33" customHeight="1">
      <c r="A71" s="1" t="s">
        <v>158</v>
      </c>
      <c r="B71" s="1" t="s">
        <v>169</v>
      </c>
      <c r="C71" s="1" t="s">
        <v>170</v>
      </c>
      <c r="D71" s="1">
        <v>84.1</v>
      </c>
      <c r="E71" s="10">
        <f t="shared" si="6"/>
        <v>42.05</v>
      </c>
      <c r="F71" s="7">
        <v>86.7</v>
      </c>
      <c r="G71" s="10">
        <f t="shared" si="7"/>
        <v>43.35</v>
      </c>
      <c r="H71" s="10">
        <f t="shared" si="8"/>
        <v>85.4</v>
      </c>
    </row>
    <row r="72" spans="1:8" ht="33" customHeight="1">
      <c r="A72" s="1" t="s">
        <v>158</v>
      </c>
      <c r="B72" s="1" t="s">
        <v>171</v>
      </c>
      <c r="C72" s="1" t="s">
        <v>172</v>
      </c>
      <c r="D72" s="1">
        <v>83.42</v>
      </c>
      <c r="E72" s="10">
        <f t="shared" si="6"/>
        <v>41.71</v>
      </c>
      <c r="F72" s="7">
        <v>87.1</v>
      </c>
      <c r="G72" s="10">
        <f t="shared" si="7"/>
        <v>43.55</v>
      </c>
      <c r="H72" s="10">
        <f t="shared" si="8"/>
        <v>85.259999999999991</v>
      </c>
    </row>
    <row r="73" spans="1:8" ht="33" customHeight="1">
      <c r="A73" s="1" t="s">
        <v>158</v>
      </c>
      <c r="B73" s="1" t="s">
        <v>177</v>
      </c>
      <c r="C73" s="1" t="s">
        <v>178</v>
      </c>
      <c r="D73" s="1">
        <v>79.64</v>
      </c>
      <c r="E73" s="10">
        <f t="shared" si="6"/>
        <v>39.82</v>
      </c>
      <c r="F73" s="7">
        <v>89.9</v>
      </c>
      <c r="G73" s="10">
        <f t="shared" si="7"/>
        <v>44.95</v>
      </c>
      <c r="H73" s="10">
        <f t="shared" si="8"/>
        <v>84.77000000000001</v>
      </c>
    </row>
    <row r="74" spans="1:8" ht="33" customHeight="1">
      <c r="A74" s="1" t="s">
        <v>158</v>
      </c>
      <c r="B74" s="1" t="s">
        <v>175</v>
      </c>
      <c r="C74" s="1" t="s">
        <v>176</v>
      </c>
      <c r="D74" s="1">
        <v>80.680000000000007</v>
      </c>
      <c r="E74" s="10">
        <f t="shared" si="6"/>
        <v>40.340000000000003</v>
      </c>
      <c r="F74" s="7">
        <v>88</v>
      </c>
      <c r="G74" s="10">
        <f t="shared" si="7"/>
        <v>44</v>
      </c>
      <c r="H74" s="10">
        <f t="shared" si="8"/>
        <v>84.34</v>
      </c>
    </row>
    <row r="75" spans="1:8" ht="33" customHeight="1">
      <c r="A75" s="1" t="s">
        <v>158</v>
      </c>
      <c r="B75" s="1" t="s">
        <v>179</v>
      </c>
      <c r="C75" s="1" t="s">
        <v>180</v>
      </c>
      <c r="D75" s="1">
        <v>79.22</v>
      </c>
      <c r="E75" s="10">
        <f t="shared" si="6"/>
        <v>39.61</v>
      </c>
      <c r="F75" s="7">
        <v>89.3</v>
      </c>
      <c r="G75" s="10">
        <f t="shared" si="7"/>
        <v>44.65</v>
      </c>
      <c r="H75" s="10">
        <f t="shared" si="8"/>
        <v>84.259999999999991</v>
      </c>
    </row>
    <row r="76" spans="1:8" ht="33" customHeight="1">
      <c r="A76" s="1" t="s">
        <v>158</v>
      </c>
      <c r="B76" s="1" t="s">
        <v>181</v>
      </c>
      <c r="C76" s="1" t="s">
        <v>182</v>
      </c>
      <c r="D76" s="1">
        <v>77.2</v>
      </c>
      <c r="E76" s="10">
        <f t="shared" si="6"/>
        <v>38.6</v>
      </c>
      <c r="F76" s="7">
        <v>91.2</v>
      </c>
      <c r="G76" s="10">
        <f t="shared" si="7"/>
        <v>45.6</v>
      </c>
      <c r="H76" s="10">
        <f t="shared" si="8"/>
        <v>84.2</v>
      </c>
    </row>
    <row r="77" spans="1:8" ht="33" customHeight="1">
      <c r="A77" s="1" t="s">
        <v>5</v>
      </c>
      <c r="B77" s="1" t="s">
        <v>6</v>
      </c>
      <c r="C77" s="1" t="s">
        <v>7</v>
      </c>
      <c r="D77" s="1">
        <v>70.3</v>
      </c>
      <c r="E77" s="5">
        <f t="shared" si="6"/>
        <v>35.15</v>
      </c>
      <c r="F77" s="6">
        <v>83.3</v>
      </c>
      <c r="G77" s="5">
        <f t="shared" si="7"/>
        <v>41.65</v>
      </c>
      <c r="H77" s="5">
        <f t="shared" si="8"/>
        <v>76.8</v>
      </c>
    </row>
    <row r="78" spans="1:8" ht="33" customHeight="1">
      <c r="A78" s="1" t="s">
        <v>5</v>
      </c>
      <c r="B78" s="1" t="s">
        <v>8</v>
      </c>
      <c r="C78" s="1" t="s">
        <v>9</v>
      </c>
      <c r="D78" s="1">
        <v>62</v>
      </c>
      <c r="E78" s="5">
        <f t="shared" si="6"/>
        <v>31</v>
      </c>
      <c r="F78" s="6">
        <v>89.9</v>
      </c>
      <c r="G78" s="5">
        <f t="shared" si="7"/>
        <v>44.95</v>
      </c>
      <c r="H78" s="5">
        <f t="shared" si="8"/>
        <v>75.95</v>
      </c>
    </row>
    <row r="79" spans="1:8" ht="33" customHeight="1">
      <c r="A79" s="1" t="s">
        <v>5</v>
      </c>
      <c r="B79" s="1" t="s">
        <v>10</v>
      </c>
      <c r="C79" s="1" t="s">
        <v>11</v>
      </c>
      <c r="D79" s="1">
        <v>58.7</v>
      </c>
      <c r="E79" s="5">
        <f t="shared" si="6"/>
        <v>29.35</v>
      </c>
      <c r="F79" s="6">
        <v>88.7</v>
      </c>
      <c r="G79" s="5">
        <f t="shared" si="7"/>
        <v>44.35</v>
      </c>
      <c r="H79" s="5">
        <f t="shared" si="8"/>
        <v>73.7</v>
      </c>
    </row>
    <row r="80" spans="1:8" ht="33" customHeight="1">
      <c r="A80" s="1" t="s">
        <v>49</v>
      </c>
      <c r="B80" s="1" t="s">
        <v>52</v>
      </c>
      <c r="C80" s="1" t="s">
        <v>53</v>
      </c>
      <c r="D80" s="1">
        <v>57.8</v>
      </c>
      <c r="E80" s="5">
        <f t="shared" si="6"/>
        <v>28.9</v>
      </c>
      <c r="F80" s="6">
        <v>88.8</v>
      </c>
      <c r="G80" s="5">
        <f t="shared" si="7"/>
        <v>44.4</v>
      </c>
      <c r="H80" s="5">
        <f t="shared" si="8"/>
        <v>73.3</v>
      </c>
    </row>
    <row r="81" spans="1:8" ht="33" customHeight="1">
      <c r="A81" s="1" t="s">
        <v>49</v>
      </c>
      <c r="B81" s="1" t="s">
        <v>50</v>
      </c>
      <c r="C81" s="1" t="s">
        <v>51</v>
      </c>
      <c r="D81" s="1">
        <v>59.3</v>
      </c>
      <c r="E81" s="5">
        <f t="shared" si="6"/>
        <v>29.65</v>
      </c>
      <c r="F81" s="6">
        <v>87</v>
      </c>
      <c r="G81" s="5">
        <f t="shared" si="7"/>
        <v>43.5</v>
      </c>
      <c r="H81" s="5">
        <f t="shared" si="8"/>
        <v>73.150000000000006</v>
      </c>
    </row>
    <row r="82" spans="1:8" ht="33" customHeight="1">
      <c r="A82" s="1" t="s">
        <v>49</v>
      </c>
      <c r="B82" s="1" t="s">
        <v>54</v>
      </c>
      <c r="C82" s="1" t="s">
        <v>55</v>
      </c>
      <c r="D82" s="1">
        <v>45.8</v>
      </c>
      <c r="E82" s="5">
        <f t="shared" si="6"/>
        <v>22.9</v>
      </c>
      <c r="F82" s="6">
        <v>87.2</v>
      </c>
      <c r="G82" s="5">
        <f t="shared" si="7"/>
        <v>43.6</v>
      </c>
      <c r="H82" s="5">
        <f t="shared" si="8"/>
        <v>66.5</v>
      </c>
    </row>
    <row r="83" spans="1:8" ht="33" customHeight="1">
      <c r="A83" s="1" t="s">
        <v>56</v>
      </c>
      <c r="B83" s="1" t="s">
        <v>57</v>
      </c>
      <c r="C83" s="1" t="s">
        <v>58</v>
      </c>
      <c r="D83" s="1">
        <v>68.400000000000006</v>
      </c>
      <c r="E83" s="5">
        <f t="shared" si="6"/>
        <v>34.200000000000003</v>
      </c>
      <c r="F83" s="6">
        <v>89.4</v>
      </c>
      <c r="G83" s="5">
        <f t="shared" si="7"/>
        <v>44.7</v>
      </c>
      <c r="H83" s="5">
        <f t="shared" si="8"/>
        <v>78.900000000000006</v>
      </c>
    </row>
    <row r="84" spans="1:8" ht="33" customHeight="1">
      <c r="A84" s="1" t="s">
        <v>56</v>
      </c>
      <c r="B84" s="1" t="s">
        <v>59</v>
      </c>
      <c r="C84" s="1" t="s">
        <v>60</v>
      </c>
      <c r="D84" s="1">
        <v>56.1</v>
      </c>
      <c r="E84" s="5">
        <f t="shared" si="6"/>
        <v>28.05</v>
      </c>
      <c r="F84" s="6">
        <v>81.8</v>
      </c>
      <c r="G84" s="5">
        <f t="shared" si="7"/>
        <v>40.9</v>
      </c>
      <c r="H84" s="5">
        <f t="shared" si="8"/>
        <v>68.95</v>
      </c>
    </row>
    <row r="85" spans="1:8" ht="33" customHeight="1">
      <c r="A85" s="1" t="s">
        <v>109</v>
      </c>
      <c r="B85" s="1" t="s">
        <v>110</v>
      </c>
      <c r="C85" s="1" t="s">
        <v>111</v>
      </c>
      <c r="D85" s="1">
        <v>86.6</v>
      </c>
      <c r="E85" s="5">
        <f t="shared" si="6"/>
        <v>43.3</v>
      </c>
      <c r="F85" s="6">
        <v>91</v>
      </c>
      <c r="G85" s="5">
        <f t="shared" si="7"/>
        <v>45.5</v>
      </c>
      <c r="H85" s="5">
        <f t="shared" si="8"/>
        <v>88.8</v>
      </c>
    </row>
    <row r="86" spans="1:8" ht="33" customHeight="1">
      <c r="A86" s="1" t="s">
        <v>109</v>
      </c>
      <c r="B86" s="1" t="s">
        <v>112</v>
      </c>
      <c r="C86" s="1" t="s">
        <v>113</v>
      </c>
      <c r="D86" s="1">
        <v>85.1</v>
      </c>
      <c r="E86" s="5">
        <f t="shared" si="6"/>
        <v>42.55</v>
      </c>
      <c r="F86" s="6">
        <v>90.4</v>
      </c>
      <c r="G86" s="5">
        <f t="shared" si="7"/>
        <v>45.2</v>
      </c>
      <c r="H86" s="5">
        <f t="shared" si="8"/>
        <v>87.75</v>
      </c>
    </row>
    <row r="87" spans="1:8" ht="33" customHeight="1">
      <c r="A87" s="1" t="s">
        <v>114</v>
      </c>
      <c r="B87" s="1" t="s">
        <v>115</v>
      </c>
      <c r="C87" s="1" t="s">
        <v>116</v>
      </c>
      <c r="D87" s="1">
        <v>89.4</v>
      </c>
      <c r="E87" s="5">
        <f t="shared" si="6"/>
        <v>44.7</v>
      </c>
      <c r="F87" s="6">
        <v>85.2</v>
      </c>
      <c r="G87" s="5">
        <f t="shared" si="7"/>
        <v>42.6</v>
      </c>
      <c r="H87" s="5">
        <f t="shared" si="8"/>
        <v>87.300000000000011</v>
      </c>
    </row>
    <row r="88" spans="1:8" ht="33" customHeight="1">
      <c r="A88" s="1" t="s">
        <v>117</v>
      </c>
      <c r="B88" s="1" t="s">
        <v>120</v>
      </c>
      <c r="C88" s="1" t="s">
        <v>121</v>
      </c>
      <c r="D88" s="1">
        <v>91.6</v>
      </c>
      <c r="E88" s="5">
        <f t="shared" si="6"/>
        <v>45.8</v>
      </c>
      <c r="F88" s="6">
        <v>94.2</v>
      </c>
      <c r="G88" s="5">
        <f t="shared" si="7"/>
        <v>47.1</v>
      </c>
      <c r="H88" s="5">
        <f t="shared" si="8"/>
        <v>92.9</v>
      </c>
    </row>
    <row r="89" spans="1:8" ht="33" customHeight="1">
      <c r="A89" s="1" t="s">
        <v>117</v>
      </c>
      <c r="B89" s="1" t="s">
        <v>118</v>
      </c>
      <c r="C89" s="1" t="s">
        <v>119</v>
      </c>
      <c r="D89" s="1">
        <v>92.1</v>
      </c>
      <c r="E89" s="5">
        <f t="shared" ref="E89:E116" si="9">D89*0.5</f>
        <v>46.05</v>
      </c>
      <c r="F89" s="6">
        <v>90.2</v>
      </c>
      <c r="G89" s="5">
        <f t="shared" ref="G89:G116" si="10">F89*0.5</f>
        <v>45.1</v>
      </c>
      <c r="H89" s="5">
        <f t="shared" ref="H89:H116" si="11">E89+G89</f>
        <v>91.15</v>
      </c>
    </row>
    <row r="90" spans="1:8" ht="33" customHeight="1">
      <c r="A90" s="1" t="s">
        <v>147</v>
      </c>
      <c r="B90" s="1" t="s">
        <v>148</v>
      </c>
      <c r="C90" s="1" t="s">
        <v>149</v>
      </c>
      <c r="D90" s="1">
        <v>88.1</v>
      </c>
      <c r="E90" s="5">
        <f t="shared" si="9"/>
        <v>44.05</v>
      </c>
      <c r="F90" s="6">
        <v>90.9</v>
      </c>
      <c r="G90" s="5">
        <f t="shared" si="10"/>
        <v>45.45</v>
      </c>
      <c r="H90" s="5">
        <f t="shared" si="11"/>
        <v>89.5</v>
      </c>
    </row>
    <row r="91" spans="1:8" ht="33" customHeight="1">
      <c r="A91" s="1" t="s">
        <v>147</v>
      </c>
      <c r="B91" s="1" t="s">
        <v>150</v>
      </c>
      <c r="C91" s="1" t="s">
        <v>151</v>
      </c>
      <c r="D91" s="1">
        <v>87.2</v>
      </c>
      <c r="E91" s="5">
        <f t="shared" si="9"/>
        <v>43.6</v>
      </c>
      <c r="F91" s="6">
        <v>91.6</v>
      </c>
      <c r="G91" s="5">
        <f t="shared" si="10"/>
        <v>45.8</v>
      </c>
      <c r="H91" s="5">
        <f t="shared" si="11"/>
        <v>89.4</v>
      </c>
    </row>
    <row r="92" spans="1:8" ht="33" customHeight="1">
      <c r="A92" s="1" t="s">
        <v>147</v>
      </c>
      <c r="B92" s="1" t="s">
        <v>152</v>
      </c>
      <c r="C92" s="1" t="s">
        <v>153</v>
      </c>
      <c r="D92" s="1">
        <v>85.8</v>
      </c>
      <c r="E92" s="5">
        <f t="shared" si="9"/>
        <v>42.9</v>
      </c>
      <c r="F92" s="6">
        <v>92</v>
      </c>
      <c r="G92" s="5">
        <f t="shared" si="10"/>
        <v>46</v>
      </c>
      <c r="H92" s="5">
        <f t="shared" si="11"/>
        <v>88.9</v>
      </c>
    </row>
    <row r="93" spans="1:8" ht="33" customHeight="1">
      <c r="A93" s="1" t="s">
        <v>147</v>
      </c>
      <c r="B93" s="1" t="s">
        <v>156</v>
      </c>
      <c r="C93" s="1" t="s">
        <v>157</v>
      </c>
      <c r="D93" s="1">
        <v>85.3</v>
      </c>
      <c r="E93" s="5">
        <f t="shared" si="9"/>
        <v>42.65</v>
      </c>
      <c r="F93" s="6">
        <v>91.9</v>
      </c>
      <c r="G93" s="5">
        <f t="shared" si="10"/>
        <v>45.95</v>
      </c>
      <c r="H93" s="5">
        <f t="shared" si="11"/>
        <v>88.6</v>
      </c>
    </row>
    <row r="94" spans="1:8" ht="33" customHeight="1">
      <c r="A94" s="1" t="s">
        <v>147</v>
      </c>
      <c r="B94" s="1" t="s">
        <v>154</v>
      </c>
      <c r="C94" s="1" t="s">
        <v>155</v>
      </c>
      <c r="D94" s="1">
        <v>85.7</v>
      </c>
      <c r="E94" s="5">
        <f t="shared" si="9"/>
        <v>42.85</v>
      </c>
      <c r="F94" s="6">
        <v>90.2</v>
      </c>
      <c r="G94" s="5">
        <f t="shared" si="10"/>
        <v>45.1</v>
      </c>
      <c r="H94" s="5">
        <f t="shared" si="11"/>
        <v>87.95</v>
      </c>
    </row>
    <row r="95" spans="1:8" ht="33" customHeight="1">
      <c r="A95" s="1" t="s">
        <v>125</v>
      </c>
      <c r="B95" s="1" t="s">
        <v>126</v>
      </c>
      <c r="C95" s="1" t="s">
        <v>127</v>
      </c>
      <c r="D95" s="1">
        <v>84.3</v>
      </c>
      <c r="E95" s="5">
        <f t="shared" si="9"/>
        <v>42.15</v>
      </c>
      <c r="F95" s="6">
        <v>89.8</v>
      </c>
      <c r="G95" s="5">
        <f t="shared" si="10"/>
        <v>44.9</v>
      </c>
      <c r="H95" s="5">
        <f t="shared" si="11"/>
        <v>87.05</v>
      </c>
    </row>
    <row r="96" spans="1:8" ht="33" customHeight="1">
      <c r="A96" s="1" t="s">
        <v>137</v>
      </c>
      <c r="B96" s="1" t="s">
        <v>138</v>
      </c>
      <c r="C96" s="1" t="s">
        <v>139</v>
      </c>
      <c r="D96" s="1">
        <v>91.6</v>
      </c>
      <c r="E96" s="5">
        <f t="shared" si="9"/>
        <v>45.8</v>
      </c>
      <c r="F96" s="6">
        <v>89.4</v>
      </c>
      <c r="G96" s="5">
        <f t="shared" si="10"/>
        <v>44.7</v>
      </c>
      <c r="H96" s="5">
        <f t="shared" si="11"/>
        <v>90.5</v>
      </c>
    </row>
    <row r="97" spans="1:8" ht="33" customHeight="1">
      <c r="A97" s="1" t="s">
        <v>261</v>
      </c>
      <c r="B97" s="1" t="s">
        <v>262</v>
      </c>
      <c r="C97" s="1" t="s">
        <v>263</v>
      </c>
      <c r="D97" s="1">
        <v>82.3</v>
      </c>
      <c r="E97" s="5">
        <f t="shared" si="9"/>
        <v>41.15</v>
      </c>
      <c r="F97" s="6">
        <v>92</v>
      </c>
      <c r="G97" s="5">
        <f t="shared" si="10"/>
        <v>46</v>
      </c>
      <c r="H97" s="5">
        <f t="shared" si="11"/>
        <v>87.15</v>
      </c>
    </row>
    <row r="98" spans="1:8" ht="33" customHeight="1">
      <c r="A98" s="1" t="s">
        <v>264</v>
      </c>
      <c r="B98" s="1" t="s">
        <v>265</v>
      </c>
      <c r="C98" s="1" t="s">
        <v>266</v>
      </c>
      <c r="D98" s="1">
        <v>84.5</v>
      </c>
      <c r="E98" s="5">
        <f t="shared" si="9"/>
        <v>42.25</v>
      </c>
      <c r="F98" s="6">
        <v>90.8</v>
      </c>
      <c r="G98" s="5">
        <f t="shared" si="10"/>
        <v>45.4</v>
      </c>
      <c r="H98" s="5">
        <f t="shared" si="11"/>
        <v>87.65</v>
      </c>
    </row>
    <row r="99" spans="1:8" ht="33" customHeight="1">
      <c r="A99" s="1" t="s">
        <v>17</v>
      </c>
      <c r="B99" s="1" t="s">
        <v>18</v>
      </c>
      <c r="C99" s="1" t="s">
        <v>19</v>
      </c>
      <c r="D99" s="1">
        <v>72.7</v>
      </c>
      <c r="E99" s="5">
        <f t="shared" si="9"/>
        <v>36.35</v>
      </c>
      <c r="F99" s="7">
        <v>89.6</v>
      </c>
      <c r="G99" s="5">
        <f t="shared" si="10"/>
        <v>44.8</v>
      </c>
      <c r="H99" s="5">
        <f t="shared" si="11"/>
        <v>81.150000000000006</v>
      </c>
    </row>
    <row r="100" spans="1:8" ht="33" customHeight="1">
      <c r="A100" s="1" t="s">
        <v>43</v>
      </c>
      <c r="B100" s="1" t="s">
        <v>44</v>
      </c>
      <c r="C100" s="1" t="s">
        <v>45</v>
      </c>
      <c r="D100" s="1">
        <v>57.14</v>
      </c>
      <c r="E100" s="5">
        <f t="shared" si="9"/>
        <v>28.57</v>
      </c>
      <c r="F100" s="7">
        <v>85.2</v>
      </c>
      <c r="G100" s="5">
        <f t="shared" si="10"/>
        <v>42.6</v>
      </c>
      <c r="H100" s="5">
        <f t="shared" si="11"/>
        <v>71.17</v>
      </c>
    </row>
    <row r="101" spans="1:8" ht="33" customHeight="1">
      <c r="A101" s="1" t="s">
        <v>46</v>
      </c>
      <c r="B101" s="1" t="s">
        <v>47</v>
      </c>
      <c r="C101" s="1" t="s">
        <v>48</v>
      </c>
      <c r="D101" s="1">
        <v>58.9</v>
      </c>
      <c r="E101" s="5">
        <f t="shared" si="9"/>
        <v>29.45</v>
      </c>
      <c r="F101" s="7">
        <v>81.2</v>
      </c>
      <c r="G101" s="5">
        <f t="shared" si="10"/>
        <v>40.6</v>
      </c>
      <c r="H101" s="5">
        <f t="shared" si="11"/>
        <v>70.05</v>
      </c>
    </row>
    <row r="102" spans="1:8" ht="33" customHeight="1">
      <c r="A102" s="1" t="s">
        <v>132</v>
      </c>
      <c r="B102" s="1" t="s">
        <v>133</v>
      </c>
      <c r="C102" s="1" t="s">
        <v>134</v>
      </c>
      <c r="D102" s="1">
        <v>76.400000000000006</v>
      </c>
      <c r="E102" s="5">
        <f t="shared" si="9"/>
        <v>38.200000000000003</v>
      </c>
      <c r="F102" s="7">
        <v>94.4</v>
      </c>
      <c r="G102" s="5">
        <f t="shared" si="10"/>
        <v>47.2</v>
      </c>
      <c r="H102" s="5">
        <f t="shared" si="11"/>
        <v>85.4</v>
      </c>
    </row>
    <row r="103" spans="1:8" ht="33" customHeight="1">
      <c r="A103" s="1" t="s">
        <v>132</v>
      </c>
      <c r="B103" s="1" t="s">
        <v>135</v>
      </c>
      <c r="C103" s="1" t="s">
        <v>136</v>
      </c>
      <c r="D103" s="1">
        <v>73.16</v>
      </c>
      <c r="E103" s="5">
        <f t="shared" si="9"/>
        <v>36.58</v>
      </c>
      <c r="F103" s="7">
        <v>89.8</v>
      </c>
      <c r="G103" s="5">
        <f t="shared" si="10"/>
        <v>44.9</v>
      </c>
      <c r="H103" s="5">
        <f t="shared" si="11"/>
        <v>81.47999999999999</v>
      </c>
    </row>
    <row r="104" spans="1:8" ht="33" customHeight="1">
      <c r="A104" s="1" t="s">
        <v>140</v>
      </c>
      <c r="B104" s="1" t="s">
        <v>143</v>
      </c>
      <c r="C104" s="1" t="s">
        <v>144</v>
      </c>
      <c r="D104" s="1">
        <v>82.5</v>
      </c>
      <c r="E104" s="5">
        <f t="shared" si="9"/>
        <v>41.25</v>
      </c>
      <c r="F104" s="7">
        <v>94.6</v>
      </c>
      <c r="G104" s="5">
        <f t="shared" si="10"/>
        <v>47.3</v>
      </c>
      <c r="H104" s="5">
        <f t="shared" si="11"/>
        <v>88.55</v>
      </c>
    </row>
    <row r="105" spans="1:8" ht="33" customHeight="1">
      <c r="A105" s="1" t="s">
        <v>140</v>
      </c>
      <c r="B105" s="1" t="s">
        <v>141</v>
      </c>
      <c r="C105" s="1" t="s">
        <v>142</v>
      </c>
      <c r="D105" s="1">
        <v>82.94</v>
      </c>
      <c r="E105" s="5">
        <f t="shared" si="9"/>
        <v>41.47</v>
      </c>
      <c r="F105" s="7">
        <v>93.4</v>
      </c>
      <c r="G105" s="5">
        <f t="shared" si="10"/>
        <v>46.7</v>
      </c>
      <c r="H105" s="5">
        <f t="shared" si="11"/>
        <v>88.17</v>
      </c>
    </row>
    <row r="106" spans="1:8" ht="33" customHeight="1">
      <c r="A106" s="1" t="s">
        <v>140</v>
      </c>
      <c r="B106" s="1" t="s">
        <v>145</v>
      </c>
      <c r="C106" s="1" t="s">
        <v>146</v>
      </c>
      <c r="D106" s="1">
        <v>81.900000000000006</v>
      </c>
      <c r="E106" s="5">
        <f t="shared" si="9"/>
        <v>40.950000000000003</v>
      </c>
      <c r="F106" s="7">
        <v>89.2</v>
      </c>
      <c r="G106" s="5">
        <f t="shared" si="10"/>
        <v>44.6</v>
      </c>
      <c r="H106" s="5">
        <f t="shared" si="11"/>
        <v>85.550000000000011</v>
      </c>
    </row>
    <row r="107" spans="1:8" ht="33" customHeight="1">
      <c r="A107" s="1" t="s">
        <v>100</v>
      </c>
      <c r="B107" s="1" t="s">
        <v>101</v>
      </c>
      <c r="C107" s="1" t="s">
        <v>102</v>
      </c>
      <c r="D107" s="1">
        <v>77.12</v>
      </c>
      <c r="E107" s="5">
        <f t="shared" si="9"/>
        <v>38.56</v>
      </c>
      <c r="F107" s="7">
        <v>92.6</v>
      </c>
      <c r="G107" s="5">
        <f t="shared" si="10"/>
        <v>46.3</v>
      </c>
      <c r="H107" s="5">
        <f t="shared" si="11"/>
        <v>84.86</v>
      </c>
    </row>
    <row r="108" spans="1:8" ht="33" customHeight="1">
      <c r="A108" s="1" t="s">
        <v>258</v>
      </c>
      <c r="B108" s="1" t="s">
        <v>259</v>
      </c>
      <c r="C108" s="1" t="s">
        <v>260</v>
      </c>
      <c r="D108" s="1">
        <v>71.36</v>
      </c>
      <c r="E108" s="5">
        <f t="shared" si="9"/>
        <v>35.68</v>
      </c>
      <c r="F108" s="7">
        <v>93.8</v>
      </c>
      <c r="G108" s="5">
        <f t="shared" si="10"/>
        <v>46.9</v>
      </c>
      <c r="H108" s="5">
        <f t="shared" si="11"/>
        <v>82.58</v>
      </c>
    </row>
    <row r="109" spans="1:8" ht="33" customHeight="1">
      <c r="A109" s="1" t="s">
        <v>20</v>
      </c>
      <c r="B109" s="1" t="s">
        <v>21</v>
      </c>
      <c r="C109" s="1" t="s">
        <v>22</v>
      </c>
      <c r="D109" s="1">
        <v>73.34</v>
      </c>
      <c r="E109" s="9">
        <f t="shared" si="9"/>
        <v>36.67</v>
      </c>
      <c r="F109" s="7">
        <v>89</v>
      </c>
      <c r="G109" s="5">
        <f t="shared" si="10"/>
        <v>44.5</v>
      </c>
      <c r="H109" s="9">
        <f t="shared" si="11"/>
        <v>81.17</v>
      </c>
    </row>
    <row r="110" spans="1:8" ht="33" customHeight="1">
      <c r="A110" s="1" t="s">
        <v>23</v>
      </c>
      <c r="B110" s="1" t="s">
        <v>24</v>
      </c>
      <c r="C110" s="1" t="s">
        <v>25</v>
      </c>
      <c r="D110" s="1">
        <v>51.38</v>
      </c>
      <c r="E110" s="9">
        <f t="shared" si="9"/>
        <v>25.69</v>
      </c>
      <c r="F110" s="7">
        <v>91</v>
      </c>
      <c r="G110" s="5">
        <f t="shared" si="10"/>
        <v>45.5</v>
      </c>
      <c r="H110" s="9">
        <f t="shared" si="11"/>
        <v>71.19</v>
      </c>
    </row>
    <row r="111" spans="1:8" ht="33" customHeight="1">
      <c r="A111" s="1" t="s">
        <v>103</v>
      </c>
      <c r="B111" s="1" t="s">
        <v>104</v>
      </c>
      <c r="C111" s="1" t="s">
        <v>105</v>
      </c>
      <c r="D111" s="1">
        <v>77.64</v>
      </c>
      <c r="E111" s="9">
        <f t="shared" si="9"/>
        <v>38.82</v>
      </c>
      <c r="F111" s="7">
        <v>94.2</v>
      </c>
      <c r="G111" s="5">
        <f t="shared" si="10"/>
        <v>47.1</v>
      </c>
      <c r="H111" s="9">
        <f t="shared" si="11"/>
        <v>85.92</v>
      </c>
    </row>
    <row r="112" spans="1:8" ht="33" customHeight="1">
      <c r="A112" s="1" t="s">
        <v>106</v>
      </c>
      <c r="B112" s="1" t="s">
        <v>107</v>
      </c>
      <c r="C112" s="1" t="s">
        <v>108</v>
      </c>
      <c r="D112" s="1">
        <v>72.739999999999995</v>
      </c>
      <c r="E112" s="9">
        <f t="shared" si="9"/>
        <v>36.369999999999997</v>
      </c>
      <c r="F112" s="7">
        <v>91</v>
      </c>
      <c r="G112" s="5">
        <f t="shared" si="10"/>
        <v>45.5</v>
      </c>
      <c r="H112" s="9">
        <f t="shared" si="11"/>
        <v>81.87</v>
      </c>
    </row>
    <row r="113" spans="1:8" ht="33" customHeight="1">
      <c r="A113" s="1" t="s">
        <v>122</v>
      </c>
      <c r="B113" s="1" t="s">
        <v>123</v>
      </c>
      <c r="C113" s="1" t="s">
        <v>124</v>
      </c>
      <c r="D113" s="1">
        <v>84.2</v>
      </c>
      <c r="E113" s="9">
        <f t="shared" si="9"/>
        <v>42.1</v>
      </c>
      <c r="F113" s="7">
        <v>95.4</v>
      </c>
      <c r="G113" s="5">
        <f t="shared" si="10"/>
        <v>47.7</v>
      </c>
      <c r="H113" s="9">
        <f t="shared" si="11"/>
        <v>89.800000000000011</v>
      </c>
    </row>
    <row r="114" spans="1:8" ht="33" customHeight="1">
      <c r="A114" s="1" t="s">
        <v>267</v>
      </c>
      <c r="B114" s="1" t="s">
        <v>268</v>
      </c>
      <c r="C114" s="1" t="s">
        <v>269</v>
      </c>
      <c r="D114" s="1">
        <v>90.7</v>
      </c>
      <c r="E114" s="9">
        <f t="shared" si="9"/>
        <v>45.35</v>
      </c>
      <c r="F114" s="7">
        <v>94.8</v>
      </c>
      <c r="G114" s="5">
        <f t="shared" si="10"/>
        <v>47.4</v>
      </c>
      <c r="H114" s="9">
        <f t="shared" si="11"/>
        <v>92.75</v>
      </c>
    </row>
    <row r="115" spans="1:8" ht="33" customHeight="1">
      <c r="A115" s="1" t="s">
        <v>26</v>
      </c>
      <c r="B115" s="1" t="s">
        <v>27</v>
      </c>
      <c r="C115" s="1" t="s">
        <v>28</v>
      </c>
      <c r="D115" s="1">
        <v>69.900000000000006</v>
      </c>
      <c r="E115" s="9">
        <f t="shared" si="9"/>
        <v>34.950000000000003</v>
      </c>
      <c r="F115" s="7">
        <v>90.4</v>
      </c>
      <c r="G115" s="5">
        <f t="shared" si="10"/>
        <v>45.2</v>
      </c>
      <c r="H115" s="9">
        <f t="shared" si="11"/>
        <v>80.150000000000006</v>
      </c>
    </row>
    <row r="116" spans="1:8" ht="33" customHeight="1">
      <c r="A116" s="1" t="s">
        <v>26</v>
      </c>
      <c r="B116" s="1" t="s">
        <v>29</v>
      </c>
      <c r="C116" s="1" t="s">
        <v>30</v>
      </c>
      <c r="D116" s="1">
        <v>68.2</v>
      </c>
      <c r="E116" s="9">
        <f t="shared" si="9"/>
        <v>34.1</v>
      </c>
      <c r="F116" s="7">
        <v>91</v>
      </c>
      <c r="G116" s="5">
        <f t="shared" si="10"/>
        <v>45.5</v>
      </c>
      <c r="H116" s="9">
        <f t="shared" si="11"/>
        <v>79.599999999999994</v>
      </c>
    </row>
  </sheetData>
  <mergeCells count="1">
    <mergeCell ref="A1:H1"/>
  </mergeCells>
  <phoneticPr fontId="4" type="noConversion"/>
  <pageMargins left="0.56000000000000005" right="0.23622047244094491" top="0.59055118110236227" bottom="0.5511811023622047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入围体检人员名单</vt:lpstr>
      <vt:lpstr>入围体检人员名单!Print_Titles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kqjyj</cp:lastModifiedBy>
  <cp:lastPrinted>2020-08-17T08:08:41Z</cp:lastPrinted>
  <dcterms:created xsi:type="dcterms:W3CDTF">2020-08-08T02:03:36Z</dcterms:created>
  <dcterms:modified xsi:type="dcterms:W3CDTF">2020-08-17T08:52:13Z</dcterms:modified>
</cp:coreProperties>
</file>