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/>
  </bookViews>
  <sheets>
    <sheet name="合并" sheetId="4" r:id="rId1"/>
    <sheet name="Sheet2" sheetId="2" r:id="rId2"/>
    <sheet name="Sheet3" sheetId="3" r:id="rId3"/>
  </sheets>
  <definedNames>
    <definedName name="_xlnm.Print_Titles" localSheetId="0">合并!$2:$3</definedName>
  </definedNames>
  <calcPr calcId="144525"/>
</workbook>
</file>

<file path=xl/sharedStrings.xml><?xml version="1.0" encoding="utf-8"?>
<sst xmlns="http://schemas.openxmlformats.org/spreadsheetml/2006/main" count="332" uniqueCount="235">
  <si>
    <t>附件1：</t>
  </si>
  <si>
    <t>遵义市红花岗区2020年特岗教师招聘总成绩、拟进入体检人员名单</t>
  </si>
  <si>
    <t>序号</t>
  </si>
  <si>
    <t>报考学段及学科</t>
  </si>
  <si>
    <t>姓名</t>
  </si>
  <si>
    <t>笔试准考证号</t>
  </si>
  <si>
    <t>面试抽签号</t>
  </si>
  <si>
    <t>笔试分数</t>
  </si>
  <si>
    <t>面试分数</t>
  </si>
  <si>
    <t>总分</t>
  </si>
  <si>
    <t>是否进入体检</t>
  </si>
  <si>
    <t>初中综合岗位</t>
  </si>
  <si>
    <t>汪宗丽</t>
  </si>
  <si>
    <t>进入体检</t>
  </si>
  <si>
    <t>刘婷婷</t>
  </si>
  <si>
    <t>黄锐</t>
  </si>
  <si>
    <t>蒋官红</t>
  </si>
  <si>
    <t>小学综合岗位</t>
  </si>
  <si>
    <t>郑传讯</t>
  </si>
  <si>
    <t>杨龙丹</t>
  </si>
  <si>
    <t xml:space="preserve">吴晓霞 </t>
  </si>
  <si>
    <t>罗占东</t>
  </si>
  <si>
    <t>缺考</t>
  </si>
  <si>
    <t>幼儿园综合岗位</t>
  </si>
  <si>
    <t>王小梅</t>
  </si>
  <si>
    <t>余莘</t>
  </si>
  <si>
    <t>刘双月</t>
  </si>
  <si>
    <t>学前教育</t>
  </si>
  <si>
    <t>翁瑞</t>
  </si>
  <si>
    <t>陈春链</t>
  </si>
  <si>
    <t>周静</t>
  </si>
  <si>
    <t>李冬雪</t>
  </si>
  <si>
    <t>巴再芹</t>
  </si>
  <si>
    <t>罗莎</t>
  </si>
  <si>
    <t>简龙义</t>
  </si>
  <si>
    <t>胡娟</t>
  </si>
  <si>
    <t>谢秀苹</t>
  </si>
  <si>
    <t>蔡思危</t>
  </si>
  <si>
    <t>张程程</t>
  </si>
  <si>
    <t>余春莲</t>
  </si>
  <si>
    <t>陈星秀</t>
  </si>
  <si>
    <t>谢国梅</t>
  </si>
  <si>
    <t>王婧</t>
  </si>
  <si>
    <t>王一帆</t>
  </si>
  <si>
    <t>汪正姣</t>
  </si>
  <si>
    <t>刘思珍</t>
  </si>
  <si>
    <t>肖竹</t>
  </si>
  <si>
    <t>何晶晶</t>
  </si>
  <si>
    <t>王习</t>
  </si>
  <si>
    <t>姚志梅</t>
  </si>
  <si>
    <t>杨婷婷</t>
  </si>
  <si>
    <t>周正华</t>
  </si>
  <si>
    <t>宋具双</t>
  </si>
  <si>
    <t>郑晓双</t>
  </si>
  <si>
    <t>龚园园</t>
  </si>
  <si>
    <t>田应敏</t>
  </si>
  <si>
    <t>罗丽娜</t>
  </si>
  <si>
    <t>代金玉</t>
  </si>
  <si>
    <t>程娟</t>
  </si>
  <si>
    <t>严俊</t>
  </si>
  <si>
    <t>赵霞</t>
  </si>
  <si>
    <t>郑丽</t>
  </si>
  <si>
    <t>刘雪</t>
  </si>
  <si>
    <t>卢瑞曦</t>
  </si>
  <si>
    <t>初中英语</t>
  </si>
  <si>
    <t>牟秋鸿</t>
  </si>
  <si>
    <t>刘怀美</t>
  </si>
  <si>
    <t>吴虹</t>
  </si>
  <si>
    <t>陆沙艳</t>
  </si>
  <si>
    <t>王涵</t>
  </si>
  <si>
    <t>彭忠燕</t>
  </si>
  <si>
    <t>林芳敏</t>
  </si>
  <si>
    <t>柯金金</t>
  </si>
  <si>
    <t>胡玲</t>
  </si>
  <si>
    <t>王婧琳</t>
  </si>
  <si>
    <t>陈晓会</t>
  </si>
  <si>
    <t>骆颜霏</t>
  </si>
  <si>
    <t>小学英语</t>
  </si>
  <si>
    <t>王崇玉</t>
  </si>
  <si>
    <t>杨鑫</t>
  </si>
  <si>
    <t>徐启丽</t>
  </si>
  <si>
    <t>蹇兰英</t>
  </si>
  <si>
    <t>徐薇</t>
  </si>
  <si>
    <t>张晶</t>
  </si>
  <si>
    <t>王璐</t>
  </si>
  <si>
    <t>陈紫玮</t>
  </si>
  <si>
    <t>李娜</t>
  </si>
  <si>
    <t>刘丹丹</t>
  </si>
  <si>
    <t>张娅</t>
  </si>
  <si>
    <t>阮媛</t>
  </si>
  <si>
    <t>黄秀芳</t>
  </si>
  <si>
    <t>钱宇义</t>
  </si>
  <si>
    <t>熊敏</t>
  </si>
  <si>
    <t>陈文琼</t>
  </si>
  <si>
    <t>饶家文</t>
  </si>
  <si>
    <t>王大鑫</t>
  </si>
  <si>
    <t>张姗</t>
  </si>
  <si>
    <t>文晔</t>
  </si>
  <si>
    <t>初中数学</t>
  </si>
  <si>
    <t>罗思思</t>
  </si>
  <si>
    <t>刘意</t>
  </si>
  <si>
    <t>牟海宇</t>
  </si>
  <si>
    <t>叶芳艳</t>
  </si>
  <si>
    <t>杨璐瑕</t>
  </si>
  <si>
    <t>冷雯</t>
  </si>
  <si>
    <t>张泽梅</t>
  </si>
  <si>
    <t>汪涛</t>
  </si>
  <si>
    <t>罗珊珊</t>
  </si>
  <si>
    <t>许兵</t>
  </si>
  <si>
    <t>陈付琴</t>
  </si>
  <si>
    <t>宋应兵</t>
  </si>
  <si>
    <t>小学数学</t>
  </si>
  <si>
    <t>刘欢</t>
  </si>
  <si>
    <t>吴启敏</t>
  </si>
  <si>
    <t>冯水生</t>
  </si>
  <si>
    <t>吴泳利</t>
  </si>
  <si>
    <t>赵仁芳</t>
  </si>
  <si>
    <t>任令银</t>
  </si>
  <si>
    <t>李嫚</t>
  </si>
  <si>
    <t>代卓霖</t>
  </si>
  <si>
    <t>汪琴梅</t>
  </si>
  <si>
    <t>何萌发</t>
  </si>
  <si>
    <t>沙芳燕</t>
  </si>
  <si>
    <t>杨秀橙</t>
  </si>
  <si>
    <t>魏星</t>
  </si>
  <si>
    <t>熊维林</t>
  </si>
  <si>
    <t>周艺</t>
  </si>
  <si>
    <t>王兰兰</t>
  </si>
  <si>
    <t>张焱美</t>
  </si>
  <si>
    <t>梅佑伦</t>
  </si>
  <si>
    <t>韩珍燕</t>
  </si>
  <si>
    <t>马永娟</t>
  </si>
  <si>
    <t>苏静</t>
  </si>
  <si>
    <t>杨建</t>
  </si>
  <si>
    <t>杨杰</t>
  </si>
  <si>
    <t>罗丹</t>
  </si>
  <si>
    <t>初中语文</t>
  </si>
  <si>
    <t>张也</t>
  </si>
  <si>
    <t>田春丽</t>
  </si>
  <si>
    <t>徐雪</t>
  </si>
  <si>
    <t>李慈艳</t>
  </si>
  <si>
    <t>周国萍</t>
  </si>
  <si>
    <t>郑军</t>
  </si>
  <si>
    <t>梅立欢</t>
  </si>
  <si>
    <t>蒋菊</t>
  </si>
  <si>
    <t>弃考</t>
  </si>
  <si>
    <t>小学语文</t>
  </si>
  <si>
    <t>周力</t>
  </si>
  <si>
    <t>赵芬</t>
  </si>
  <si>
    <t>祝孟豪</t>
  </si>
  <si>
    <t>田瑶</t>
  </si>
  <si>
    <t>王婷</t>
  </si>
  <si>
    <t>曹环</t>
  </si>
  <si>
    <t>黄勰</t>
  </si>
  <si>
    <t>熊雨</t>
  </si>
  <si>
    <t>范兴凤</t>
  </si>
  <si>
    <t>覃文欣</t>
  </si>
  <si>
    <t>黄李铭</t>
  </si>
  <si>
    <t>薛珍</t>
  </si>
  <si>
    <t>张艳</t>
  </si>
  <si>
    <t>王春容</t>
  </si>
  <si>
    <t>李悦茹</t>
  </si>
  <si>
    <t>朱琳</t>
  </si>
  <si>
    <t>罗方雨</t>
  </si>
  <si>
    <t>冷志嫣</t>
  </si>
  <si>
    <t>袁小莉</t>
  </si>
  <si>
    <t>王宇雪</t>
  </si>
  <si>
    <t>杨子琳</t>
  </si>
  <si>
    <t>汪雪颖</t>
  </si>
  <si>
    <t>龙梅</t>
  </si>
  <si>
    <t>陈攀</t>
  </si>
  <si>
    <t>肖荣</t>
  </si>
  <si>
    <t>龙怡</t>
  </si>
  <si>
    <t>杜张英</t>
  </si>
  <si>
    <t>陈成</t>
  </si>
  <si>
    <t>小学科学</t>
  </si>
  <si>
    <t>杨国瑞</t>
  </si>
  <si>
    <t>王资容</t>
  </si>
  <si>
    <t>李欠欠</t>
  </si>
  <si>
    <t>陈娜</t>
  </si>
  <si>
    <t>金芳芸</t>
  </si>
  <si>
    <t>谭必勇</t>
  </si>
  <si>
    <t>邓蔺</t>
  </si>
  <si>
    <t>杨小芳</t>
  </si>
  <si>
    <t>赵玖翼</t>
  </si>
  <si>
    <t>郑美娜</t>
  </si>
  <si>
    <t>王怡笑</t>
  </si>
  <si>
    <t>赵青</t>
  </si>
  <si>
    <t>葛付勤</t>
  </si>
  <si>
    <t>初中物理</t>
  </si>
  <si>
    <t>任丹</t>
  </si>
  <si>
    <t>赵久江</t>
  </si>
  <si>
    <t>曹鸿琳</t>
  </si>
  <si>
    <t>王耀</t>
  </si>
  <si>
    <t>马其志</t>
  </si>
  <si>
    <t>初中音乐</t>
  </si>
  <si>
    <t>胡晓丹</t>
  </si>
  <si>
    <t>徐映蓝</t>
  </si>
  <si>
    <t>邹花</t>
  </si>
  <si>
    <t>刘航</t>
  </si>
  <si>
    <t>小学音乐</t>
  </si>
  <si>
    <t>雷波</t>
  </si>
  <si>
    <t>刘佳嘉</t>
  </si>
  <si>
    <t>杨静</t>
  </si>
  <si>
    <t>唐毅</t>
  </si>
  <si>
    <t>初中美术</t>
  </si>
  <si>
    <t>杨艺</t>
  </si>
  <si>
    <t>张杰</t>
  </si>
  <si>
    <t>张瑷琳</t>
  </si>
  <si>
    <t>姚波</t>
  </si>
  <si>
    <t>小学美术</t>
  </si>
  <si>
    <t>庭玉立</t>
  </si>
  <si>
    <t>刘彦</t>
  </si>
  <si>
    <t>张婷婷</t>
  </si>
  <si>
    <t>王显映</t>
  </si>
  <si>
    <t>唐攀娜</t>
  </si>
  <si>
    <t>何志红</t>
  </si>
  <si>
    <t>吴朝琼</t>
  </si>
  <si>
    <t>万敏</t>
  </si>
  <si>
    <t>小学信息技术</t>
  </si>
  <si>
    <t>何超</t>
  </si>
  <si>
    <t>黄茂均</t>
  </si>
  <si>
    <t>张巡</t>
  </si>
  <si>
    <t>陈锌</t>
  </si>
  <si>
    <t>小学心理健康</t>
  </si>
  <si>
    <t>罗慧</t>
  </si>
  <si>
    <t>孙红敏</t>
  </si>
  <si>
    <t>李钦</t>
  </si>
  <si>
    <t>黄十薇</t>
  </si>
  <si>
    <t>梁丽</t>
  </si>
  <si>
    <t>小学体育</t>
  </si>
  <si>
    <t>冯仕成</t>
  </si>
  <si>
    <t>姜继顺</t>
  </si>
  <si>
    <t>杨凯</t>
  </si>
  <si>
    <t>冯义琴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</si>
</sst>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5"/>
  <sheetViews>
    <sheetView tabSelected="1" workbookViewId="0">
      <pane ySplit="3" topLeftCell="A4" activePane="bottomLeft" state="frozen"/>
      <selection/>
      <selection pane="bottomLeft" activeCell="A2" sqref="A2:I2"/>
    </sheetView>
  </sheetViews>
  <sheetFormatPr defaultColWidth="9" defaultRowHeight="13.5"/>
  <cols>
    <col min="1" max="1" width="3" customWidth="1"/>
    <col min="2" max="2" width="8.75" customWidth="1"/>
    <col min="3" max="3" width="6.25" customWidth="1"/>
    <col min="4" max="4" width="11.625" customWidth="1"/>
    <col min="5" max="5" width="6.625" style="1" customWidth="1"/>
    <col min="6" max="8" width="9" style="1"/>
    <col min="9" max="9" width="7.125" style="1" customWidth="1"/>
  </cols>
  <sheetData>
    <row r="1" ht="31" customHeight="1" spans="1:2">
      <c r="A1" s="2" t="s">
        <v>0</v>
      </c>
      <c r="B1" s="2"/>
    </row>
    <row r="2" ht="6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0.1" customHeight="1" spans="1:9">
      <c r="A4" s="6">
        <v>1</v>
      </c>
      <c r="B4" s="7" t="s">
        <v>11</v>
      </c>
      <c r="C4" s="8" t="s">
        <v>12</v>
      </c>
      <c r="D4" s="9">
        <v>52201110007</v>
      </c>
      <c r="E4" s="10">
        <v>4</v>
      </c>
      <c r="F4" s="11">
        <v>55</v>
      </c>
      <c r="G4" s="12">
        <v>88.07</v>
      </c>
      <c r="H4" s="11">
        <v>74.84</v>
      </c>
      <c r="I4" s="9" t="s">
        <v>13</v>
      </c>
    </row>
    <row r="5" ht="20.1" customHeight="1" spans="1:9">
      <c r="A5" s="6">
        <v>2</v>
      </c>
      <c r="B5" s="13"/>
      <c r="C5" s="8" t="s">
        <v>14</v>
      </c>
      <c r="D5" s="9">
        <v>52201110008</v>
      </c>
      <c r="E5" s="10">
        <v>2</v>
      </c>
      <c r="F5" s="11">
        <v>54</v>
      </c>
      <c r="G5" s="12">
        <v>84.17</v>
      </c>
      <c r="H5" s="11">
        <v>72.1</v>
      </c>
      <c r="I5" s="9" t="s">
        <v>13</v>
      </c>
    </row>
    <row r="6" ht="20.1" customHeight="1" spans="1:9">
      <c r="A6" s="6">
        <v>3</v>
      </c>
      <c r="B6" s="13"/>
      <c r="C6" s="8" t="s">
        <v>15</v>
      </c>
      <c r="D6" s="9">
        <v>52201110006</v>
      </c>
      <c r="E6" s="10">
        <v>8</v>
      </c>
      <c r="F6" s="11">
        <v>49</v>
      </c>
      <c r="G6" s="12">
        <v>77.91</v>
      </c>
      <c r="H6" s="11">
        <v>66.35</v>
      </c>
      <c r="I6" s="9"/>
    </row>
    <row r="7" ht="20.1" customHeight="1" spans="1:9">
      <c r="A7" s="6">
        <v>4</v>
      </c>
      <c r="B7" s="14"/>
      <c r="C7" s="8" t="s">
        <v>16</v>
      </c>
      <c r="D7" s="9">
        <v>52201110005</v>
      </c>
      <c r="E7" s="10">
        <v>5</v>
      </c>
      <c r="F7" s="11">
        <v>39</v>
      </c>
      <c r="G7" s="12">
        <v>80.8</v>
      </c>
      <c r="H7" s="11">
        <v>64.08</v>
      </c>
      <c r="I7" s="9"/>
    </row>
    <row r="8" ht="20.1" customHeight="1" spans="1:9">
      <c r="A8" s="6">
        <v>5</v>
      </c>
      <c r="B8" s="7" t="s">
        <v>17</v>
      </c>
      <c r="C8" s="8" t="s">
        <v>18</v>
      </c>
      <c r="D8" s="9">
        <v>52201110004</v>
      </c>
      <c r="E8" s="10">
        <v>6</v>
      </c>
      <c r="F8" s="11">
        <v>70</v>
      </c>
      <c r="G8" s="12">
        <v>81.54</v>
      </c>
      <c r="H8" s="11">
        <v>76.92</v>
      </c>
      <c r="I8" s="9" t="s">
        <v>13</v>
      </c>
    </row>
    <row r="9" ht="20.1" customHeight="1" spans="1:9">
      <c r="A9" s="6">
        <v>6</v>
      </c>
      <c r="B9" s="13"/>
      <c r="C9" s="8" t="s">
        <v>19</v>
      </c>
      <c r="D9" s="9">
        <v>52201110001</v>
      </c>
      <c r="E9" s="10">
        <v>10</v>
      </c>
      <c r="F9" s="11">
        <v>60</v>
      </c>
      <c r="G9" s="12">
        <v>83.22</v>
      </c>
      <c r="H9" s="11">
        <v>73.93</v>
      </c>
      <c r="I9" s="9" t="s">
        <v>13</v>
      </c>
    </row>
    <row r="10" ht="20.1" customHeight="1" spans="1:9">
      <c r="A10" s="6">
        <v>7</v>
      </c>
      <c r="B10" s="13"/>
      <c r="C10" s="8" t="s">
        <v>20</v>
      </c>
      <c r="D10" s="9">
        <v>52201110003</v>
      </c>
      <c r="E10" s="10">
        <v>3</v>
      </c>
      <c r="F10" s="11">
        <v>61</v>
      </c>
      <c r="G10" s="12">
        <v>82.36</v>
      </c>
      <c r="H10" s="11">
        <v>73.82</v>
      </c>
      <c r="I10" s="9"/>
    </row>
    <row r="11" ht="20.1" customHeight="1" spans="1:9">
      <c r="A11" s="6">
        <v>8</v>
      </c>
      <c r="B11" s="14"/>
      <c r="C11" s="8" t="s">
        <v>21</v>
      </c>
      <c r="D11" s="9">
        <v>52201110002</v>
      </c>
      <c r="E11" s="10" t="s">
        <v>22</v>
      </c>
      <c r="F11" s="11">
        <v>46</v>
      </c>
      <c r="G11" s="12">
        <v>0</v>
      </c>
      <c r="H11" s="11">
        <v>18.4</v>
      </c>
      <c r="I11" s="9"/>
    </row>
    <row r="12" ht="20.1" customHeight="1" spans="1:9">
      <c r="A12" s="6">
        <v>9</v>
      </c>
      <c r="B12" s="7" t="s">
        <v>23</v>
      </c>
      <c r="C12" s="8" t="s">
        <v>24</v>
      </c>
      <c r="D12" s="9">
        <v>52201120087</v>
      </c>
      <c r="E12" s="10">
        <v>7</v>
      </c>
      <c r="F12" s="11">
        <v>45.1</v>
      </c>
      <c r="G12" s="12">
        <v>82.73</v>
      </c>
      <c r="H12" s="11">
        <v>67.68</v>
      </c>
      <c r="I12" s="9" t="s">
        <v>13</v>
      </c>
    </row>
    <row r="13" ht="20.1" customHeight="1" spans="1:9">
      <c r="A13" s="6">
        <v>10</v>
      </c>
      <c r="B13" s="13"/>
      <c r="C13" s="8" t="s">
        <v>25</v>
      </c>
      <c r="D13" s="9">
        <v>52201120089</v>
      </c>
      <c r="E13" s="10">
        <v>9</v>
      </c>
      <c r="F13" s="11">
        <v>37.2</v>
      </c>
      <c r="G13" s="12">
        <v>83.26</v>
      </c>
      <c r="H13" s="11">
        <v>64.84</v>
      </c>
      <c r="I13" s="9" t="s">
        <v>13</v>
      </c>
    </row>
    <row r="14" ht="20.1" customHeight="1" spans="1:9">
      <c r="A14" s="6">
        <v>11</v>
      </c>
      <c r="B14" s="14"/>
      <c r="C14" s="8" t="s">
        <v>26</v>
      </c>
      <c r="D14" s="9">
        <v>52201120088</v>
      </c>
      <c r="E14" s="10">
        <v>1</v>
      </c>
      <c r="F14" s="11">
        <v>43.2</v>
      </c>
      <c r="G14" s="12">
        <v>78.97</v>
      </c>
      <c r="H14" s="11">
        <v>64.66</v>
      </c>
      <c r="I14" s="9"/>
    </row>
    <row r="15" ht="20.1" customHeight="1" spans="1:9">
      <c r="A15" s="6">
        <v>12</v>
      </c>
      <c r="B15" s="10" t="s">
        <v>27</v>
      </c>
      <c r="C15" s="8" t="s">
        <v>28</v>
      </c>
      <c r="D15" s="9">
        <v>52201120023</v>
      </c>
      <c r="E15" s="10">
        <v>7</v>
      </c>
      <c r="F15" s="11">
        <v>69.5</v>
      </c>
      <c r="G15" s="12">
        <v>80.2</v>
      </c>
      <c r="H15" s="11">
        <f t="shared" ref="H15:H78" si="0">ROUND(F15*0.4+G15*0.6,2)</f>
        <v>75.92</v>
      </c>
      <c r="I15" s="9" t="s">
        <v>13</v>
      </c>
    </row>
    <row r="16" ht="20.1" customHeight="1" spans="1:9">
      <c r="A16" s="6">
        <v>13</v>
      </c>
      <c r="B16" s="10"/>
      <c r="C16" s="8" t="s">
        <v>29</v>
      </c>
      <c r="D16" s="9">
        <v>52201120068</v>
      </c>
      <c r="E16" s="10">
        <v>15</v>
      </c>
      <c r="F16" s="11">
        <v>61</v>
      </c>
      <c r="G16" s="12">
        <v>85.39</v>
      </c>
      <c r="H16" s="11">
        <f t="shared" si="0"/>
        <v>75.63</v>
      </c>
      <c r="I16" s="9" t="s">
        <v>13</v>
      </c>
    </row>
    <row r="17" ht="20.1" customHeight="1" spans="1:9">
      <c r="A17" s="6">
        <v>14</v>
      </c>
      <c r="B17" s="10"/>
      <c r="C17" s="8" t="s">
        <v>30</v>
      </c>
      <c r="D17" s="9">
        <v>52201120080</v>
      </c>
      <c r="E17" s="10">
        <v>14</v>
      </c>
      <c r="F17" s="11">
        <v>58.9</v>
      </c>
      <c r="G17" s="12">
        <v>85.13</v>
      </c>
      <c r="H17" s="11">
        <f t="shared" si="0"/>
        <v>74.64</v>
      </c>
      <c r="I17" s="9" t="s">
        <v>13</v>
      </c>
    </row>
    <row r="18" ht="20.1" customHeight="1" spans="1:9">
      <c r="A18" s="6">
        <v>15</v>
      </c>
      <c r="B18" s="10"/>
      <c r="C18" s="8" t="s">
        <v>31</v>
      </c>
      <c r="D18" s="9">
        <v>52201120007</v>
      </c>
      <c r="E18" s="9">
        <v>25</v>
      </c>
      <c r="F18" s="11">
        <v>53.7</v>
      </c>
      <c r="G18" s="15">
        <v>87.36</v>
      </c>
      <c r="H18" s="11">
        <f t="shared" si="0"/>
        <v>73.9</v>
      </c>
      <c r="I18" s="9" t="s">
        <v>13</v>
      </c>
    </row>
    <row r="19" ht="20.1" customHeight="1" spans="1:9">
      <c r="A19" s="6">
        <v>16</v>
      </c>
      <c r="B19" s="10"/>
      <c r="C19" s="8" t="s">
        <v>32</v>
      </c>
      <c r="D19" s="9">
        <v>52201120079</v>
      </c>
      <c r="E19" s="9">
        <v>13</v>
      </c>
      <c r="F19" s="11">
        <v>53.2</v>
      </c>
      <c r="G19" s="15">
        <v>85.8</v>
      </c>
      <c r="H19" s="11">
        <f t="shared" si="0"/>
        <v>72.76</v>
      </c>
      <c r="I19" s="9" t="s">
        <v>13</v>
      </c>
    </row>
    <row r="20" ht="20.1" customHeight="1" spans="1:9">
      <c r="A20" s="6">
        <v>17</v>
      </c>
      <c r="B20" s="10"/>
      <c r="C20" s="8" t="s">
        <v>33</v>
      </c>
      <c r="D20" s="9">
        <v>52201120024</v>
      </c>
      <c r="E20" s="9">
        <v>27</v>
      </c>
      <c r="F20" s="11">
        <v>52.8</v>
      </c>
      <c r="G20" s="15">
        <v>85.33</v>
      </c>
      <c r="H20" s="11">
        <f t="shared" si="0"/>
        <v>72.32</v>
      </c>
      <c r="I20" s="9" t="s">
        <v>13</v>
      </c>
    </row>
    <row r="21" ht="20.1" customHeight="1" spans="1:9">
      <c r="A21" s="6">
        <v>18</v>
      </c>
      <c r="B21" s="10"/>
      <c r="C21" s="8" t="s">
        <v>34</v>
      </c>
      <c r="D21" s="9">
        <v>52201120027</v>
      </c>
      <c r="E21" s="9">
        <v>24</v>
      </c>
      <c r="F21" s="11">
        <v>53.5</v>
      </c>
      <c r="G21" s="15">
        <v>84.18</v>
      </c>
      <c r="H21" s="11">
        <f t="shared" si="0"/>
        <v>71.91</v>
      </c>
      <c r="I21" s="9" t="s">
        <v>13</v>
      </c>
    </row>
    <row r="22" ht="20.1" customHeight="1" spans="1:9">
      <c r="A22" s="6">
        <v>19</v>
      </c>
      <c r="B22" s="10"/>
      <c r="C22" s="8" t="s">
        <v>35</v>
      </c>
      <c r="D22" s="9">
        <v>52201120076</v>
      </c>
      <c r="E22" s="10">
        <v>1</v>
      </c>
      <c r="F22" s="11">
        <v>54.7</v>
      </c>
      <c r="G22" s="12">
        <v>81.44</v>
      </c>
      <c r="H22" s="11">
        <f t="shared" si="0"/>
        <v>70.74</v>
      </c>
      <c r="I22" s="9" t="s">
        <v>13</v>
      </c>
    </row>
    <row r="23" ht="20.1" customHeight="1" spans="1:9">
      <c r="A23" s="6">
        <v>20</v>
      </c>
      <c r="B23" s="10"/>
      <c r="C23" s="8" t="s">
        <v>36</v>
      </c>
      <c r="D23" s="9">
        <v>52201120018</v>
      </c>
      <c r="E23" s="9">
        <v>26</v>
      </c>
      <c r="F23" s="11">
        <v>47.3</v>
      </c>
      <c r="G23" s="15">
        <v>85.43</v>
      </c>
      <c r="H23" s="11">
        <f t="shared" si="0"/>
        <v>70.18</v>
      </c>
      <c r="I23" s="9" t="s">
        <v>13</v>
      </c>
    </row>
    <row r="24" ht="20.1" customHeight="1" spans="1:9">
      <c r="A24" s="6">
        <v>21</v>
      </c>
      <c r="B24" s="10"/>
      <c r="C24" s="8" t="s">
        <v>37</v>
      </c>
      <c r="D24" s="9">
        <v>52201120075</v>
      </c>
      <c r="E24" s="9">
        <v>16</v>
      </c>
      <c r="F24" s="11">
        <v>53</v>
      </c>
      <c r="G24" s="15">
        <v>81.61</v>
      </c>
      <c r="H24" s="11">
        <f t="shared" si="0"/>
        <v>70.17</v>
      </c>
      <c r="I24" s="9" t="s">
        <v>13</v>
      </c>
    </row>
    <row r="25" ht="20.1" customHeight="1" spans="1:9">
      <c r="A25" s="6">
        <v>22</v>
      </c>
      <c r="B25" s="10"/>
      <c r="C25" s="8" t="s">
        <v>38</v>
      </c>
      <c r="D25" s="9">
        <v>52201120014</v>
      </c>
      <c r="E25" s="9">
        <v>19</v>
      </c>
      <c r="F25" s="11">
        <v>53.8</v>
      </c>
      <c r="G25" s="15">
        <v>80.57</v>
      </c>
      <c r="H25" s="11">
        <f t="shared" si="0"/>
        <v>69.86</v>
      </c>
      <c r="I25" s="9" t="s">
        <v>13</v>
      </c>
    </row>
    <row r="26" ht="20.1" customHeight="1" spans="1:9">
      <c r="A26" s="6">
        <v>23</v>
      </c>
      <c r="B26" s="10"/>
      <c r="C26" s="8" t="s">
        <v>39</v>
      </c>
      <c r="D26" s="9">
        <v>52201120058</v>
      </c>
      <c r="E26" s="10">
        <v>6</v>
      </c>
      <c r="F26" s="11">
        <v>56.2</v>
      </c>
      <c r="G26" s="12">
        <v>78.59</v>
      </c>
      <c r="H26" s="11">
        <f t="shared" si="0"/>
        <v>69.63</v>
      </c>
      <c r="I26" s="9" t="s">
        <v>13</v>
      </c>
    </row>
    <row r="27" ht="20.1" customHeight="1" spans="1:9">
      <c r="A27" s="6">
        <v>24</v>
      </c>
      <c r="B27" s="10"/>
      <c r="C27" s="8" t="s">
        <v>40</v>
      </c>
      <c r="D27" s="9">
        <v>52201120020</v>
      </c>
      <c r="E27" s="9">
        <v>3</v>
      </c>
      <c r="F27" s="11">
        <v>46.8</v>
      </c>
      <c r="G27" s="15">
        <v>84.32</v>
      </c>
      <c r="H27" s="11">
        <f t="shared" si="0"/>
        <v>69.31</v>
      </c>
      <c r="I27" s="9" t="s">
        <v>13</v>
      </c>
    </row>
    <row r="28" ht="20.1" customHeight="1" spans="1:9">
      <c r="A28" s="6">
        <v>25</v>
      </c>
      <c r="B28" s="10"/>
      <c r="C28" s="8" t="s">
        <v>41</v>
      </c>
      <c r="D28" s="9">
        <v>52201120010</v>
      </c>
      <c r="E28" s="9">
        <v>2</v>
      </c>
      <c r="F28" s="11">
        <v>45.5</v>
      </c>
      <c r="G28" s="15">
        <v>84.41</v>
      </c>
      <c r="H28" s="11">
        <f t="shared" si="0"/>
        <v>68.85</v>
      </c>
      <c r="I28" s="9" t="s">
        <v>13</v>
      </c>
    </row>
    <row r="29" ht="20.1" customHeight="1" spans="1:9">
      <c r="A29" s="6">
        <v>26</v>
      </c>
      <c r="B29" s="10"/>
      <c r="C29" s="8" t="s">
        <v>42</v>
      </c>
      <c r="D29" s="9">
        <v>52201120001</v>
      </c>
      <c r="E29" s="9">
        <v>17</v>
      </c>
      <c r="F29" s="11">
        <v>49.6</v>
      </c>
      <c r="G29" s="15">
        <v>80.93</v>
      </c>
      <c r="H29" s="11">
        <f t="shared" si="0"/>
        <v>68.4</v>
      </c>
      <c r="I29" s="9"/>
    </row>
    <row r="30" ht="20.1" customHeight="1" spans="1:9">
      <c r="A30" s="6">
        <v>27</v>
      </c>
      <c r="B30" s="10"/>
      <c r="C30" s="8" t="s">
        <v>43</v>
      </c>
      <c r="D30" s="9">
        <v>52201120011</v>
      </c>
      <c r="E30" s="9">
        <v>5</v>
      </c>
      <c r="F30" s="11">
        <v>45.9</v>
      </c>
      <c r="G30" s="15">
        <v>81.99</v>
      </c>
      <c r="H30" s="11">
        <f t="shared" si="0"/>
        <v>67.55</v>
      </c>
      <c r="I30" s="9"/>
    </row>
    <row r="31" ht="20.1" customHeight="1" spans="1:9">
      <c r="A31" s="6">
        <v>28</v>
      </c>
      <c r="B31" s="10"/>
      <c r="C31" s="8" t="s">
        <v>44</v>
      </c>
      <c r="D31" s="9">
        <v>52201120045</v>
      </c>
      <c r="E31" s="9">
        <v>21</v>
      </c>
      <c r="F31" s="11">
        <v>48.9</v>
      </c>
      <c r="G31" s="15">
        <v>79.94</v>
      </c>
      <c r="H31" s="11">
        <f t="shared" si="0"/>
        <v>67.52</v>
      </c>
      <c r="I31" s="9"/>
    </row>
    <row r="32" ht="20.1" customHeight="1" spans="1:9">
      <c r="A32" s="6">
        <v>29</v>
      </c>
      <c r="B32" s="10"/>
      <c r="C32" s="8" t="s">
        <v>45</v>
      </c>
      <c r="D32" s="9">
        <v>52201120019</v>
      </c>
      <c r="E32" s="9">
        <v>28</v>
      </c>
      <c r="F32" s="11">
        <v>44.1</v>
      </c>
      <c r="G32" s="15">
        <v>82.15</v>
      </c>
      <c r="H32" s="11">
        <f t="shared" si="0"/>
        <v>66.93</v>
      </c>
      <c r="I32" s="9"/>
    </row>
    <row r="33" ht="20.1" customHeight="1" spans="1:9">
      <c r="A33" s="6">
        <v>30</v>
      </c>
      <c r="B33" s="10"/>
      <c r="C33" s="8" t="s">
        <v>46</v>
      </c>
      <c r="D33" s="9">
        <v>52201120078</v>
      </c>
      <c r="E33" s="9">
        <v>22</v>
      </c>
      <c r="F33" s="11">
        <v>46.8</v>
      </c>
      <c r="G33" s="15">
        <v>80.07</v>
      </c>
      <c r="H33" s="11">
        <f t="shared" si="0"/>
        <v>66.76</v>
      </c>
      <c r="I33" s="9"/>
    </row>
    <row r="34" ht="20.1" customHeight="1" spans="1:9">
      <c r="A34" s="6">
        <v>31</v>
      </c>
      <c r="B34" s="10"/>
      <c r="C34" s="8" t="s">
        <v>47</v>
      </c>
      <c r="D34" s="9">
        <v>52201120037</v>
      </c>
      <c r="E34" s="9">
        <v>11</v>
      </c>
      <c r="F34" s="11">
        <v>46.4</v>
      </c>
      <c r="G34" s="15">
        <v>79.85</v>
      </c>
      <c r="H34" s="11">
        <f t="shared" si="0"/>
        <v>66.47</v>
      </c>
      <c r="I34" s="9"/>
    </row>
    <row r="35" ht="20.1" customHeight="1" spans="1:9">
      <c r="A35" s="6">
        <v>32</v>
      </c>
      <c r="B35" s="10"/>
      <c r="C35" s="8" t="s">
        <v>48</v>
      </c>
      <c r="D35" s="9">
        <v>52201120030</v>
      </c>
      <c r="E35" s="9">
        <v>12</v>
      </c>
      <c r="F35" s="11">
        <v>45.7</v>
      </c>
      <c r="G35" s="15">
        <v>80.32</v>
      </c>
      <c r="H35" s="11">
        <f t="shared" si="0"/>
        <v>66.47</v>
      </c>
      <c r="I35" s="9"/>
    </row>
    <row r="36" ht="20.1" customHeight="1" spans="1:9">
      <c r="A36" s="6">
        <v>33</v>
      </c>
      <c r="B36" s="10"/>
      <c r="C36" s="8" t="s">
        <v>49</v>
      </c>
      <c r="D36" s="9">
        <v>52201120021</v>
      </c>
      <c r="E36" s="9">
        <v>8</v>
      </c>
      <c r="F36" s="11">
        <v>53</v>
      </c>
      <c r="G36" s="15">
        <v>74.9</v>
      </c>
      <c r="H36" s="11">
        <f t="shared" si="0"/>
        <v>66.14</v>
      </c>
      <c r="I36" s="9"/>
    </row>
    <row r="37" ht="20.1" customHeight="1" spans="1:9">
      <c r="A37" s="6">
        <v>34</v>
      </c>
      <c r="B37" s="10"/>
      <c r="C37" s="8" t="s">
        <v>50</v>
      </c>
      <c r="D37" s="9">
        <v>52201120052</v>
      </c>
      <c r="E37" s="9">
        <v>29</v>
      </c>
      <c r="F37" s="11">
        <v>44.2</v>
      </c>
      <c r="G37" s="15">
        <v>79.12</v>
      </c>
      <c r="H37" s="11">
        <f t="shared" si="0"/>
        <v>65.15</v>
      </c>
      <c r="I37" s="9"/>
    </row>
    <row r="38" ht="20.1" customHeight="1" spans="1:9">
      <c r="A38" s="6">
        <v>35</v>
      </c>
      <c r="B38" s="10"/>
      <c r="C38" s="8" t="s">
        <v>51</v>
      </c>
      <c r="D38" s="9">
        <v>52201120034</v>
      </c>
      <c r="E38" s="9">
        <v>32</v>
      </c>
      <c r="F38" s="11">
        <v>48.9</v>
      </c>
      <c r="G38" s="15">
        <v>75.27</v>
      </c>
      <c r="H38" s="11">
        <f t="shared" si="0"/>
        <v>64.72</v>
      </c>
      <c r="I38" s="9"/>
    </row>
    <row r="39" ht="20.1" customHeight="1" spans="1:9">
      <c r="A39" s="6">
        <v>36</v>
      </c>
      <c r="B39" s="10"/>
      <c r="C39" s="8" t="s">
        <v>52</v>
      </c>
      <c r="D39" s="9">
        <v>52201120008</v>
      </c>
      <c r="E39" s="9">
        <v>30</v>
      </c>
      <c r="F39" s="11">
        <v>52.8</v>
      </c>
      <c r="G39" s="15">
        <v>72.18</v>
      </c>
      <c r="H39" s="11">
        <f t="shared" si="0"/>
        <v>64.43</v>
      </c>
      <c r="I39" s="9"/>
    </row>
    <row r="40" ht="20.1" customHeight="1" spans="1:9">
      <c r="A40" s="6">
        <v>37</v>
      </c>
      <c r="B40" s="10"/>
      <c r="C40" s="8" t="s">
        <v>53</v>
      </c>
      <c r="D40" s="9">
        <v>52201120004</v>
      </c>
      <c r="E40" s="9">
        <v>4</v>
      </c>
      <c r="F40" s="11">
        <v>51.1</v>
      </c>
      <c r="G40" s="15">
        <v>73.31</v>
      </c>
      <c r="H40" s="11">
        <f t="shared" si="0"/>
        <v>64.43</v>
      </c>
      <c r="I40" s="9"/>
    </row>
    <row r="41" ht="20.1" customHeight="1" spans="1:9">
      <c r="A41" s="6">
        <v>38</v>
      </c>
      <c r="B41" s="10"/>
      <c r="C41" s="8" t="s">
        <v>54</v>
      </c>
      <c r="D41" s="9">
        <v>52201120022</v>
      </c>
      <c r="E41" s="9">
        <v>20</v>
      </c>
      <c r="F41" s="11">
        <v>45.8</v>
      </c>
      <c r="G41" s="15">
        <v>75.86</v>
      </c>
      <c r="H41" s="11">
        <f t="shared" si="0"/>
        <v>63.84</v>
      </c>
      <c r="I41" s="9"/>
    </row>
    <row r="42" ht="20.1" customHeight="1" spans="1:9">
      <c r="A42" s="6">
        <v>39</v>
      </c>
      <c r="B42" s="10"/>
      <c r="C42" s="8" t="s">
        <v>55</v>
      </c>
      <c r="D42" s="9">
        <v>52201120044</v>
      </c>
      <c r="E42" s="9">
        <v>31</v>
      </c>
      <c r="F42" s="11">
        <v>47.6</v>
      </c>
      <c r="G42" s="15">
        <v>70.59</v>
      </c>
      <c r="H42" s="11">
        <f t="shared" si="0"/>
        <v>61.39</v>
      </c>
      <c r="I42" s="9"/>
    </row>
    <row r="43" ht="20.1" customHeight="1" spans="1:9">
      <c r="A43" s="6">
        <v>40</v>
      </c>
      <c r="B43" s="10"/>
      <c r="C43" s="8" t="s">
        <v>56</v>
      </c>
      <c r="D43" s="9">
        <v>52201120039</v>
      </c>
      <c r="E43" s="9">
        <v>23</v>
      </c>
      <c r="F43" s="11">
        <v>45.4</v>
      </c>
      <c r="G43" s="15">
        <v>71.35</v>
      </c>
      <c r="H43" s="11">
        <f t="shared" si="0"/>
        <v>60.97</v>
      </c>
      <c r="I43" s="9"/>
    </row>
    <row r="44" ht="20.1" customHeight="1" spans="1:9">
      <c r="A44" s="6">
        <v>41</v>
      </c>
      <c r="B44" s="10"/>
      <c r="C44" s="8" t="s">
        <v>57</v>
      </c>
      <c r="D44" s="9">
        <v>52201120070</v>
      </c>
      <c r="E44" s="9">
        <v>9</v>
      </c>
      <c r="F44" s="11">
        <v>48.3</v>
      </c>
      <c r="G44" s="15">
        <v>68.99</v>
      </c>
      <c r="H44" s="11">
        <f t="shared" si="0"/>
        <v>60.71</v>
      </c>
      <c r="I44" s="9"/>
    </row>
    <row r="45" ht="20.1" customHeight="1" spans="1:9">
      <c r="A45" s="6">
        <v>42</v>
      </c>
      <c r="B45" s="10"/>
      <c r="C45" s="8" t="s">
        <v>58</v>
      </c>
      <c r="D45" s="9">
        <v>52201120081</v>
      </c>
      <c r="E45" s="9">
        <v>18</v>
      </c>
      <c r="F45" s="11">
        <v>47.6</v>
      </c>
      <c r="G45" s="15">
        <v>68.73</v>
      </c>
      <c r="H45" s="11">
        <f t="shared" si="0"/>
        <v>60.28</v>
      </c>
      <c r="I45" s="9"/>
    </row>
    <row r="46" ht="20.1" customHeight="1" spans="1:9">
      <c r="A46" s="6">
        <v>43</v>
      </c>
      <c r="B46" s="10"/>
      <c r="C46" s="8" t="s">
        <v>59</v>
      </c>
      <c r="D46" s="9">
        <v>52201120041</v>
      </c>
      <c r="E46" s="9">
        <v>10</v>
      </c>
      <c r="F46" s="11">
        <v>45.5</v>
      </c>
      <c r="G46" s="15">
        <v>68.93</v>
      </c>
      <c r="H46" s="11">
        <f t="shared" si="0"/>
        <v>59.56</v>
      </c>
      <c r="I46" s="9"/>
    </row>
    <row r="47" ht="20.1" customHeight="1" spans="1:9">
      <c r="A47" s="6">
        <v>44</v>
      </c>
      <c r="B47" s="10"/>
      <c r="C47" s="8" t="s">
        <v>60</v>
      </c>
      <c r="D47" s="9">
        <v>52201120038</v>
      </c>
      <c r="E47" s="10" t="s">
        <v>22</v>
      </c>
      <c r="F47" s="11">
        <v>60.7</v>
      </c>
      <c r="G47" s="12">
        <v>0</v>
      </c>
      <c r="H47" s="11">
        <f t="shared" si="0"/>
        <v>24.28</v>
      </c>
      <c r="I47" s="9"/>
    </row>
    <row r="48" ht="20.1" customHeight="1" spans="1:9">
      <c r="A48" s="6">
        <v>45</v>
      </c>
      <c r="B48" s="10"/>
      <c r="C48" s="8" t="s">
        <v>61</v>
      </c>
      <c r="D48" s="9">
        <v>52201120028</v>
      </c>
      <c r="E48" s="9" t="s">
        <v>22</v>
      </c>
      <c r="F48" s="11">
        <v>50.8</v>
      </c>
      <c r="G48" s="15">
        <v>0</v>
      </c>
      <c r="H48" s="11">
        <f t="shared" si="0"/>
        <v>20.32</v>
      </c>
      <c r="I48" s="9"/>
    </row>
    <row r="49" ht="20.1" customHeight="1" spans="1:9">
      <c r="A49" s="6">
        <v>46</v>
      </c>
      <c r="B49" s="10"/>
      <c r="C49" s="8" t="s">
        <v>62</v>
      </c>
      <c r="D49" s="9">
        <v>52201120017</v>
      </c>
      <c r="E49" s="9" t="s">
        <v>22</v>
      </c>
      <c r="F49" s="11">
        <v>50</v>
      </c>
      <c r="G49" s="15">
        <v>0</v>
      </c>
      <c r="H49" s="11">
        <f t="shared" si="0"/>
        <v>20</v>
      </c>
      <c r="I49" s="9"/>
    </row>
    <row r="50" ht="20.1" customHeight="1" spans="1:9">
      <c r="A50" s="6">
        <v>47</v>
      </c>
      <c r="B50" s="10"/>
      <c r="C50" s="8" t="s">
        <v>63</v>
      </c>
      <c r="D50" s="9">
        <v>52201120015</v>
      </c>
      <c r="E50" s="9" t="s">
        <v>22</v>
      </c>
      <c r="F50" s="11">
        <v>44.1</v>
      </c>
      <c r="G50" s="15">
        <v>0</v>
      </c>
      <c r="H50" s="11">
        <f t="shared" si="0"/>
        <v>17.64</v>
      </c>
      <c r="I50" s="9"/>
    </row>
    <row r="51" ht="20.1" customHeight="1" spans="1:9">
      <c r="A51" s="6">
        <v>48</v>
      </c>
      <c r="B51" s="10" t="s">
        <v>64</v>
      </c>
      <c r="C51" s="8" t="s">
        <v>65</v>
      </c>
      <c r="D51" s="9">
        <v>52201030124</v>
      </c>
      <c r="E51" s="10">
        <v>26</v>
      </c>
      <c r="F51" s="11">
        <v>85.5</v>
      </c>
      <c r="G51" s="12">
        <v>85.8</v>
      </c>
      <c r="H51" s="11">
        <f t="shared" si="0"/>
        <v>85.68</v>
      </c>
      <c r="I51" s="9" t="s">
        <v>13</v>
      </c>
    </row>
    <row r="52" ht="20.1" customHeight="1" spans="1:9">
      <c r="A52" s="6">
        <v>49</v>
      </c>
      <c r="B52" s="10"/>
      <c r="C52" s="8" t="s">
        <v>66</v>
      </c>
      <c r="D52" s="9">
        <v>52201030138</v>
      </c>
      <c r="E52" s="10">
        <v>7</v>
      </c>
      <c r="F52" s="11">
        <v>87.5</v>
      </c>
      <c r="G52" s="12">
        <v>84.31</v>
      </c>
      <c r="H52" s="11">
        <f t="shared" si="0"/>
        <v>85.59</v>
      </c>
      <c r="I52" s="9" t="s">
        <v>13</v>
      </c>
    </row>
    <row r="53" ht="20.1" customHeight="1" spans="1:9">
      <c r="A53" s="6">
        <v>50</v>
      </c>
      <c r="B53" s="10"/>
      <c r="C53" s="8" t="s">
        <v>67</v>
      </c>
      <c r="D53" s="9">
        <v>52201030125</v>
      </c>
      <c r="E53" s="9">
        <v>13</v>
      </c>
      <c r="F53" s="11">
        <v>83.5</v>
      </c>
      <c r="G53" s="15">
        <v>85.98</v>
      </c>
      <c r="H53" s="11">
        <f t="shared" si="0"/>
        <v>84.99</v>
      </c>
      <c r="I53" s="9" t="s">
        <v>13</v>
      </c>
    </row>
    <row r="54" ht="20.1" customHeight="1" spans="1:9">
      <c r="A54" s="6">
        <v>51</v>
      </c>
      <c r="B54" s="10"/>
      <c r="C54" s="8" t="s">
        <v>68</v>
      </c>
      <c r="D54" s="9">
        <v>52201030160</v>
      </c>
      <c r="E54" s="10">
        <v>14</v>
      </c>
      <c r="F54" s="11">
        <v>84.5</v>
      </c>
      <c r="G54" s="12">
        <v>84.99</v>
      </c>
      <c r="H54" s="11">
        <f t="shared" si="0"/>
        <v>84.79</v>
      </c>
      <c r="I54" s="9" t="s">
        <v>13</v>
      </c>
    </row>
    <row r="55" ht="20.1" customHeight="1" spans="1:9">
      <c r="A55" s="6">
        <v>52</v>
      </c>
      <c r="B55" s="10"/>
      <c r="C55" s="8" t="s">
        <v>69</v>
      </c>
      <c r="D55" s="9">
        <v>52201030123</v>
      </c>
      <c r="E55" s="10">
        <v>6</v>
      </c>
      <c r="F55" s="11">
        <v>85</v>
      </c>
      <c r="G55" s="12">
        <v>84.4</v>
      </c>
      <c r="H55" s="11">
        <f t="shared" si="0"/>
        <v>84.64</v>
      </c>
      <c r="I55" s="9" t="s">
        <v>13</v>
      </c>
    </row>
    <row r="56" ht="20.1" customHeight="1" spans="1:9">
      <c r="A56" s="6">
        <v>53</v>
      </c>
      <c r="B56" s="10"/>
      <c r="C56" s="8" t="s">
        <v>70</v>
      </c>
      <c r="D56" s="9">
        <v>52201030106</v>
      </c>
      <c r="E56" s="10">
        <v>15</v>
      </c>
      <c r="F56" s="11">
        <v>83.5</v>
      </c>
      <c r="G56" s="12">
        <v>84.55</v>
      </c>
      <c r="H56" s="11">
        <f t="shared" si="0"/>
        <v>84.13</v>
      </c>
      <c r="I56" s="9"/>
    </row>
    <row r="57" ht="20.1" customHeight="1" spans="1:9">
      <c r="A57" s="6">
        <v>54</v>
      </c>
      <c r="B57" s="10"/>
      <c r="C57" s="8" t="s">
        <v>71</v>
      </c>
      <c r="D57" s="9">
        <v>52201030140</v>
      </c>
      <c r="E57" s="9">
        <v>18</v>
      </c>
      <c r="F57" s="11">
        <v>82</v>
      </c>
      <c r="G57" s="15">
        <v>84.99</v>
      </c>
      <c r="H57" s="11">
        <f t="shared" si="0"/>
        <v>83.79</v>
      </c>
      <c r="I57" s="9"/>
    </row>
    <row r="58" ht="20.1" customHeight="1" spans="1:9">
      <c r="A58" s="6">
        <v>55</v>
      </c>
      <c r="B58" s="10"/>
      <c r="C58" s="8" t="s">
        <v>72</v>
      </c>
      <c r="D58" s="9">
        <v>52201030136</v>
      </c>
      <c r="E58" s="9">
        <v>19</v>
      </c>
      <c r="F58" s="11">
        <v>82</v>
      </c>
      <c r="G58" s="15">
        <v>84.7</v>
      </c>
      <c r="H58" s="11">
        <f t="shared" si="0"/>
        <v>83.62</v>
      </c>
      <c r="I58" s="9"/>
    </row>
    <row r="59" ht="20.1" customHeight="1" spans="1:9">
      <c r="A59" s="6">
        <v>56</v>
      </c>
      <c r="B59" s="10"/>
      <c r="C59" s="8" t="s">
        <v>73</v>
      </c>
      <c r="D59" s="9">
        <v>52201030129</v>
      </c>
      <c r="E59" s="9">
        <v>2</v>
      </c>
      <c r="F59" s="11">
        <v>82.5</v>
      </c>
      <c r="G59" s="15">
        <v>83.74</v>
      </c>
      <c r="H59" s="11">
        <f t="shared" si="0"/>
        <v>83.24</v>
      </c>
      <c r="I59" s="9"/>
    </row>
    <row r="60" ht="20.1" customHeight="1" spans="1:9">
      <c r="A60" s="6">
        <v>57</v>
      </c>
      <c r="B60" s="10"/>
      <c r="C60" s="8" t="s">
        <v>74</v>
      </c>
      <c r="D60" s="9">
        <v>52201030117</v>
      </c>
      <c r="E60" s="10">
        <v>22</v>
      </c>
      <c r="F60" s="11">
        <v>83.5</v>
      </c>
      <c r="G60" s="12">
        <v>82.96</v>
      </c>
      <c r="H60" s="11">
        <f t="shared" si="0"/>
        <v>83.18</v>
      </c>
      <c r="I60" s="9"/>
    </row>
    <row r="61" ht="20.1" customHeight="1" spans="1:9">
      <c r="A61" s="6">
        <v>58</v>
      </c>
      <c r="B61" s="10"/>
      <c r="C61" s="8" t="s">
        <v>75</v>
      </c>
      <c r="D61" s="9">
        <v>52201030143</v>
      </c>
      <c r="E61" s="9">
        <v>21</v>
      </c>
      <c r="F61" s="11">
        <v>82.5</v>
      </c>
      <c r="G61" s="15">
        <v>83.05</v>
      </c>
      <c r="H61" s="11">
        <f t="shared" si="0"/>
        <v>82.83</v>
      </c>
      <c r="I61" s="9"/>
    </row>
    <row r="62" ht="20.1" customHeight="1" spans="1:9">
      <c r="A62" s="6">
        <v>59</v>
      </c>
      <c r="B62" s="10"/>
      <c r="C62" s="8" t="s">
        <v>76</v>
      </c>
      <c r="D62" s="9">
        <v>52201030144</v>
      </c>
      <c r="E62" s="9">
        <v>24</v>
      </c>
      <c r="F62" s="11">
        <v>82.5</v>
      </c>
      <c r="G62" s="15">
        <v>82.79</v>
      </c>
      <c r="H62" s="11">
        <f t="shared" si="0"/>
        <v>82.67</v>
      </c>
      <c r="I62" s="9"/>
    </row>
    <row r="63" ht="20.1" customHeight="1" spans="1:9">
      <c r="A63" s="6">
        <v>60</v>
      </c>
      <c r="B63" s="10" t="s">
        <v>77</v>
      </c>
      <c r="C63" s="8" t="s">
        <v>78</v>
      </c>
      <c r="D63" s="9">
        <v>52201030075</v>
      </c>
      <c r="E63" s="9">
        <v>12</v>
      </c>
      <c r="F63" s="11">
        <v>87.5</v>
      </c>
      <c r="G63" s="15">
        <v>87.28</v>
      </c>
      <c r="H63" s="11">
        <f t="shared" si="0"/>
        <v>87.37</v>
      </c>
      <c r="I63" s="9" t="s">
        <v>13</v>
      </c>
    </row>
    <row r="64" ht="20.1" customHeight="1" spans="1:9">
      <c r="A64" s="6">
        <v>61</v>
      </c>
      <c r="B64" s="10"/>
      <c r="C64" s="8" t="s">
        <v>79</v>
      </c>
      <c r="D64" s="9">
        <v>52201030040</v>
      </c>
      <c r="E64" s="9">
        <v>30</v>
      </c>
      <c r="F64" s="11">
        <v>87</v>
      </c>
      <c r="G64" s="15">
        <v>83.98</v>
      </c>
      <c r="H64" s="11">
        <f t="shared" si="0"/>
        <v>85.19</v>
      </c>
      <c r="I64" s="9" t="s">
        <v>13</v>
      </c>
    </row>
    <row r="65" ht="20.1" customHeight="1" spans="1:9">
      <c r="A65" s="6">
        <v>62</v>
      </c>
      <c r="B65" s="10"/>
      <c r="C65" s="8" t="s">
        <v>80</v>
      </c>
      <c r="D65" s="9">
        <v>52201030095</v>
      </c>
      <c r="E65" s="9">
        <v>27</v>
      </c>
      <c r="F65" s="11">
        <v>82.5</v>
      </c>
      <c r="G65" s="15">
        <v>85.54</v>
      </c>
      <c r="H65" s="11">
        <f t="shared" si="0"/>
        <v>84.32</v>
      </c>
      <c r="I65" s="9" t="s">
        <v>13</v>
      </c>
    </row>
    <row r="66" ht="20.1" customHeight="1" spans="1:9">
      <c r="A66" s="6">
        <v>63</v>
      </c>
      <c r="B66" s="10"/>
      <c r="C66" s="8" t="s">
        <v>81</v>
      </c>
      <c r="D66" s="9">
        <v>52201030004</v>
      </c>
      <c r="E66" s="9">
        <v>23</v>
      </c>
      <c r="F66" s="11">
        <v>84</v>
      </c>
      <c r="G66" s="15">
        <v>83.21</v>
      </c>
      <c r="H66" s="11">
        <f t="shared" si="0"/>
        <v>83.53</v>
      </c>
      <c r="I66" s="9" t="s">
        <v>13</v>
      </c>
    </row>
    <row r="67" ht="20.1" customHeight="1" spans="1:9">
      <c r="A67" s="6">
        <v>64</v>
      </c>
      <c r="B67" s="10"/>
      <c r="C67" s="8" t="s">
        <v>82</v>
      </c>
      <c r="D67" s="9">
        <v>52201030089</v>
      </c>
      <c r="E67" s="9">
        <v>3</v>
      </c>
      <c r="F67" s="11">
        <v>79.5</v>
      </c>
      <c r="G67" s="15">
        <v>85.8</v>
      </c>
      <c r="H67" s="11">
        <f t="shared" si="0"/>
        <v>83.28</v>
      </c>
      <c r="I67" s="9" t="s">
        <v>13</v>
      </c>
    </row>
    <row r="68" ht="20.1" customHeight="1" spans="1:9">
      <c r="A68" s="6">
        <v>65</v>
      </c>
      <c r="B68" s="10"/>
      <c r="C68" s="8" t="s">
        <v>83</v>
      </c>
      <c r="D68" s="9">
        <v>52201030017</v>
      </c>
      <c r="E68" s="9">
        <v>31</v>
      </c>
      <c r="F68" s="11">
        <v>80</v>
      </c>
      <c r="G68" s="15">
        <v>84.95</v>
      </c>
      <c r="H68" s="11">
        <f t="shared" si="0"/>
        <v>82.97</v>
      </c>
      <c r="I68" s="9" t="s">
        <v>13</v>
      </c>
    </row>
    <row r="69" ht="20.1" customHeight="1" spans="1:9">
      <c r="A69" s="6">
        <v>66</v>
      </c>
      <c r="B69" s="10"/>
      <c r="C69" s="8" t="s">
        <v>84</v>
      </c>
      <c r="D69" s="9">
        <v>52201030027</v>
      </c>
      <c r="E69" s="9">
        <v>16</v>
      </c>
      <c r="F69" s="11">
        <v>80</v>
      </c>
      <c r="G69" s="15">
        <v>84.52</v>
      </c>
      <c r="H69" s="11">
        <f t="shared" si="0"/>
        <v>82.71</v>
      </c>
      <c r="I69" s="9" t="s">
        <v>13</v>
      </c>
    </row>
    <row r="70" ht="20.1" customHeight="1" spans="1:9">
      <c r="A70" s="6">
        <v>67</v>
      </c>
      <c r="B70" s="10"/>
      <c r="C70" s="8" t="s">
        <v>85</v>
      </c>
      <c r="D70" s="9">
        <v>52201030083</v>
      </c>
      <c r="E70" s="9">
        <v>20</v>
      </c>
      <c r="F70" s="11">
        <v>79.5</v>
      </c>
      <c r="G70" s="15">
        <v>84.72</v>
      </c>
      <c r="H70" s="11">
        <f t="shared" si="0"/>
        <v>82.63</v>
      </c>
      <c r="I70" s="9" t="s">
        <v>13</v>
      </c>
    </row>
    <row r="71" ht="20.1" customHeight="1" spans="1:9">
      <c r="A71" s="6">
        <v>68</v>
      </c>
      <c r="B71" s="10"/>
      <c r="C71" s="8" t="s">
        <v>86</v>
      </c>
      <c r="D71" s="9">
        <v>52201030094</v>
      </c>
      <c r="E71" s="9">
        <v>28</v>
      </c>
      <c r="F71" s="11">
        <v>78</v>
      </c>
      <c r="G71" s="15">
        <v>85.09</v>
      </c>
      <c r="H71" s="11">
        <f t="shared" si="0"/>
        <v>82.25</v>
      </c>
      <c r="I71" s="9"/>
    </row>
    <row r="72" ht="20.1" customHeight="1" spans="1:9">
      <c r="A72" s="6">
        <v>69</v>
      </c>
      <c r="B72" s="10"/>
      <c r="C72" s="8" t="s">
        <v>87</v>
      </c>
      <c r="D72" s="9">
        <v>52201030073</v>
      </c>
      <c r="E72" s="9">
        <v>4</v>
      </c>
      <c r="F72" s="11">
        <v>83.5</v>
      </c>
      <c r="G72" s="15">
        <v>81.08</v>
      </c>
      <c r="H72" s="11">
        <f t="shared" si="0"/>
        <v>82.05</v>
      </c>
      <c r="I72" s="9"/>
    </row>
    <row r="73" ht="20.1" customHeight="1" spans="1:9">
      <c r="A73" s="6">
        <v>70</v>
      </c>
      <c r="B73" s="10"/>
      <c r="C73" s="8" t="s">
        <v>88</v>
      </c>
      <c r="D73" s="9">
        <v>52201030079</v>
      </c>
      <c r="E73" s="9">
        <v>9</v>
      </c>
      <c r="F73" s="11">
        <v>80.5</v>
      </c>
      <c r="G73" s="15">
        <v>83.05</v>
      </c>
      <c r="H73" s="11">
        <f t="shared" si="0"/>
        <v>82.03</v>
      </c>
      <c r="I73" s="9"/>
    </row>
    <row r="74" ht="20.1" customHeight="1" spans="1:9">
      <c r="A74" s="6">
        <v>71</v>
      </c>
      <c r="B74" s="10"/>
      <c r="C74" s="8" t="s">
        <v>89</v>
      </c>
      <c r="D74" s="9">
        <v>52201030019</v>
      </c>
      <c r="E74" s="9">
        <v>25</v>
      </c>
      <c r="F74" s="11">
        <v>78.5</v>
      </c>
      <c r="G74" s="15">
        <v>84.27</v>
      </c>
      <c r="H74" s="11">
        <f t="shared" si="0"/>
        <v>81.96</v>
      </c>
      <c r="I74" s="9"/>
    </row>
    <row r="75" ht="20.1" customHeight="1" spans="1:9">
      <c r="A75" s="6">
        <v>72</v>
      </c>
      <c r="B75" s="10"/>
      <c r="C75" s="8" t="s">
        <v>90</v>
      </c>
      <c r="D75" s="9">
        <v>52201030081</v>
      </c>
      <c r="E75" s="9">
        <v>29</v>
      </c>
      <c r="F75" s="11">
        <v>78.5</v>
      </c>
      <c r="G75" s="15">
        <v>84.03</v>
      </c>
      <c r="H75" s="11">
        <f t="shared" si="0"/>
        <v>81.82</v>
      </c>
      <c r="I75" s="9"/>
    </row>
    <row r="76" ht="20.1" customHeight="1" spans="1:9">
      <c r="A76" s="6">
        <v>73</v>
      </c>
      <c r="B76" s="10"/>
      <c r="C76" s="8" t="s">
        <v>91</v>
      </c>
      <c r="D76" s="9">
        <v>52201030054</v>
      </c>
      <c r="E76" s="9">
        <v>1</v>
      </c>
      <c r="F76" s="11">
        <v>83</v>
      </c>
      <c r="G76" s="15">
        <v>80.73</v>
      </c>
      <c r="H76" s="11">
        <f t="shared" si="0"/>
        <v>81.64</v>
      </c>
      <c r="I76" s="9"/>
    </row>
    <row r="77" ht="20.1" customHeight="1" spans="1:9">
      <c r="A77" s="6">
        <v>74</v>
      </c>
      <c r="B77" s="10"/>
      <c r="C77" s="8" t="s">
        <v>92</v>
      </c>
      <c r="D77" s="9">
        <v>52201030022</v>
      </c>
      <c r="E77" s="9">
        <v>32</v>
      </c>
      <c r="F77" s="11">
        <v>79</v>
      </c>
      <c r="G77" s="15">
        <v>83.08</v>
      </c>
      <c r="H77" s="11">
        <f t="shared" si="0"/>
        <v>81.45</v>
      </c>
      <c r="I77" s="9"/>
    </row>
    <row r="78" ht="20.1" customHeight="1" spans="1:9">
      <c r="A78" s="6">
        <v>75</v>
      </c>
      <c r="B78" s="10"/>
      <c r="C78" s="8" t="s">
        <v>93</v>
      </c>
      <c r="D78" s="9">
        <v>52201030055</v>
      </c>
      <c r="E78" s="9">
        <v>10</v>
      </c>
      <c r="F78" s="11">
        <v>81</v>
      </c>
      <c r="G78" s="15">
        <v>81.68</v>
      </c>
      <c r="H78" s="11">
        <f t="shared" si="0"/>
        <v>81.41</v>
      </c>
      <c r="I78" s="9"/>
    </row>
    <row r="79" ht="20.1" customHeight="1" spans="1:9">
      <c r="A79" s="6">
        <v>76</v>
      </c>
      <c r="B79" s="10"/>
      <c r="C79" s="8" t="s">
        <v>94</v>
      </c>
      <c r="D79" s="9">
        <v>52201030076</v>
      </c>
      <c r="E79" s="9">
        <v>17</v>
      </c>
      <c r="F79" s="11">
        <v>78.5</v>
      </c>
      <c r="G79" s="15">
        <v>83.22</v>
      </c>
      <c r="H79" s="11">
        <f t="shared" ref="H79:H142" si="1">ROUND(F79*0.4+G79*0.6,2)</f>
        <v>81.33</v>
      </c>
      <c r="I79" s="9"/>
    </row>
    <row r="80" ht="20.1" customHeight="1" spans="1:9">
      <c r="A80" s="6">
        <v>77</v>
      </c>
      <c r="B80" s="10"/>
      <c r="C80" s="8" t="s">
        <v>95</v>
      </c>
      <c r="D80" s="9">
        <v>52201030009</v>
      </c>
      <c r="E80" s="9">
        <v>11</v>
      </c>
      <c r="F80" s="11">
        <v>79</v>
      </c>
      <c r="G80" s="15">
        <v>82.36</v>
      </c>
      <c r="H80" s="11">
        <f t="shared" si="1"/>
        <v>81.02</v>
      </c>
      <c r="I80" s="9"/>
    </row>
    <row r="81" ht="20.1" customHeight="1" spans="1:9">
      <c r="A81" s="6">
        <v>78</v>
      </c>
      <c r="B81" s="10"/>
      <c r="C81" s="8" t="s">
        <v>96</v>
      </c>
      <c r="D81" s="9">
        <v>52201030007</v>
      </c>
      <c r="E81" s="9">
        <v>5</v>
      </c>
      <c r="F81" s="11">
        <v>77.5</v>
      </c>
      <c r="G81" s="15">
        <v>82.27</v>
      </c>
      <c r="H81" s="11">
        <f t="shared" si="1"/>
        <v>80.36</v>
      </c>
      <c r="I81" s="9"/>
    </row>
    <row r="82" ht="20.1" customHeight="1" spans="1:9">
      <c r="A82" s="6">
        <v>79</v>
      </c>
      <c r="B82" s="10"/>
      <c r="C82" s="8" t="s">
        <v>97</v>
      </c>
      <c r="D82" s="9">
        <v>52201030015</v>
      </c>
      <c r="E82" s="9">
        <v>8</v>
      </c>
      <c r="F82" s="11">
        <v>77</v>
      </c>
      <c r="G82" s="15">
        <v>82.01</v>
      </c>
      <c r="H82" s="11">
        <f t="shared" si="1"/>
        <v>80.01</v>
      </c>
      <c r="I82" s="9"/>
    </row>
    <row r="83" ht="20.1" customHeight="1" spans="1:9">
      <c r="A83" s="6">
        <v>80</v>
      </c>
      <c r="B83" s="10" t="s">
        <v>98</v>
      </c>
      <c r="C83" s="8" t="s">
        <v>99</v>
      </c>
      <c r="D83" s="9">
        <v>52201020038</v>
      </c>
      <c r="E83" s="10">
        <v>21</v>
      </c>
      <c r="F83" s="11">
        <v>70</v>
      </c>
      <c r="G83" s="12">
        <v>85.15</v>
      </c>
      <c r="H83" s="11">
        <f t="shared" si="1"/>
        <v>79.09</v>
      </c>
      <c r="I83" s="9" t="s">
        <v>13</v>
      </c>
    </row>
    <row r="84" ht="20.1" customHeight="1" spans="1:9">
      <c r="A84" s="6">
        <v>81</v>
      </c>
      <c r="B84" s="10"/>
      <c r="C84" s="8" t="s">
        <v>100</v>
      </c>
      <c r="D84" s="9">
        <v>52201020057</v>
      </c>
      <c r="E84" s="10">
        <v>16</v>
      </c>
      <c r="F84" s="11">
        <v>62</v>
      </c>
      <c r="G84" s="12">
        <v>82.36</v>
      </c>
      <c r="H84" s="11">
        <f t="shared" si="1"/>
        <v>74.22</v>
      </c>
      <c r="I84" s="9" t="s">
        <v>13</v>
      </c>
    </row>
    <row r="85" ht="20.1" customHeight="1" spans="1:9">
      <c r="A85" s="6">
        <v>82</v>
      </c>
      <c r="B85" s="10"/>
      <c r="C85" s="8" t="s">
        <v>101</v>
      </c>
      <c r="D85" s="9">
        <v>52201020059</v>
      </c>
      <c r="E85" s="10">
        <v>13</v>
      </c>
      <c r="F85" s="11">
        <v>53</v>
      </c>
      <c r="G85" s="12">
        <v>86.03</v>
      </c>
      <c r="H85" s="11">
        <f t="shared" si="1"/>
        <v>72.82</v>
      </c>
      <c r="I85" s="9" t="s">
        <v>13</v>
      </c>
    </row>
    <row r="86" ht="20.1" customHeight="1" spans="1:9">
      <c r="A86" s="6">
        <v>83</v>
      </c>
      <c r="B86" s="10"/>
      <c r="C86" s="8" t="s">
        <v>102</v>
      </c>
      <c r="D86" s="9">
        <v>52201020051</v>
      </c>
      <c r="E86" s="10">
        <v>27</v>
      </c>
      <c r="F86" s="11">
        <v>55</v>
      </c>
      <c r="G86" s="12">
        <v>82.56</v>
      </c>
      <c r="H86" s="11">
        <f t="shared" si="1"/>
        <v>71.54</v>
      </c>
      <c r="I86" s="9" t="s">
        <v>13</v>
      </c>
    </row>
    <row r="87" ht="20.1" customHeight="1" spans="1:9">
      <c r="A87" s="6">
        <v>84</v>
      </c>
      <c r="B87" s="10"/>
      <c r="C87" s="8" t="s">
        <v>103</v>
      </c>
      <c r="D87" s="9">
        <v>52201020056</v>
      </c>
      <c r="E87" s="9">
        <v>5</v>
      </c>
      <c r="F87" s="11">
        <v>47</v>
      </c>
      <c r="G87" s="15">
        <v>87.67</v>
      </c>
      <c r="H87" s="11">
        <f t="shared" si="1"/>
        <v>71.4</v>
      </c>
      <c r="I87" s="9" t="s">
        <v>13</v>
      </c>
    </row>
    <row r="88" ht="20.1" customHeight="1" spans="1:9">
      <c r="A88" s="6">
        <v>85</v>
      </c>
      <c r="B88" s="10"/>
      <c r="C88" s="8" t="s">
        <v>104</v>
      </c>
      <c r="D88" s="9">
        <v>52201020055</v>
      </c>
      <c r="E88" s="9">
        <v>23</v>
      </c>
      <c r="F88" s="11">
        <v>49</v>
      </c>
      <c r="G88" s="15">
        <v>84.86</v>
      </c>
      <c r="H88" s="11">
        <f t="shared" si="1"/>
        <v>70.52</v>
      </c>
      <c r="I88" s="9"/>
    </row>
    <row r="89" ht="20.1" customHeight="1" spans="1:9">
      <c r="A89" s="6">
        <v>86</v>
      </c>
      <c r="B89" s="10"/>
      <c r="C89" s="8" t="s">
        <v>105</v>
      </c>
      <c r="D89" s="9">
        <v>52201020061</v>
      </c>
      <c r="E89" s="10">
        <v>3</v>
      </c>
      <c r="F89" s="11">
        <v>53</v>
      </c>
      <c r="G89" s="12">
        <v>81.65</v>
      </c>
      <c r="H89" s="11">
        <f t="shared" si="1"/>
        <v>70.19</v>
      </c>
      <c r="I89" s="9"/>
    </row>
    <row r="90" ht="20.1" customHeight="1" spans="1:9">
      <c r="A90" s="6">
        <v>87</v>
      </c>
      <c r="B90" s="10"/>
      <c r="C90" s="8" t="s">
        <v>106</v>
      </c>
      <c r="D90" s="9">
        <v>52201020052</v>
      </c>
      <c r="E90" s="9">
        <v>25</v>
      </c>
      <c r="F90" s="11">
        <v>48</v>
      </c>
      <c r="G90" s="15">
        <v>84.94</v>
      </c>
      <c r="H90" s="11">
        <f t="shared" si="1"/>
        <v>70.16</v>
      </c>
      <c r="I90" s="9"/>
    </row>
    <row r="91" ht="20.1" customHeight="1" spans="1:9">
      <c r="A91" s="6">
        <v>88</v>
      </c>
      <c r="B91" s="10"/>
      <c r="C91" s="8" t="s">
        <v>107</v>
      </c>
      <c r="D91" s="9">
        <v>52201020042</v>
      </c>
      <c r="E91" s="10">
        <v>26</v>
      </c>
      <c r="F91" s="11">
        <v>51</v>
      </c>
      <c r="G91" s="12">
        <v>81.83</v>
      </c>
      <c r="H91" s="11">
        <f t="shared" si="1"/>
        <v>69.5</v>
      </c>
      <c r="I91" s="9"/>
    </row>
    <row r="92" ht="20.1" customHeight="1" spans="1:9">
      <c r="A92" s="6">
        <v>89</v>
      </c>
      <c r="B92" s="10"/>
      <c r="C92" s="8" t="s">
        <v>108</v>
      </c>
      <c r="D92" s="9">
        <v>52201020048</v>
      </c>
      <c r="E92" s="9" t="s">
        <v>22</v>
      </c>
      <c r="F92" s="11">
        <v>46</v>
      </c>
      <c r="G92" s="15">
        <v>0</v>
      </c>
      <c r="H92" s="11">
        <f t="shared" si="1"/>
        <v>18.4</v>
      </c>
      <c r="I92" s="9"/>
    </row>
    <row r="93" ht="20.1" customHeight="1" spans="1:9">
      <c r="A93" s="6">
        <v>90</v>
      </c>
      <c r="B93" s="10"/>
      <c r="C93" s="8" t="s">
        <v>109</v>
      </c>
      <c r="D93" s="9">
        <v>52201020046</v>
      </c>
      <c r="E93" s="9" t="s">
        <v>22</v>
      </c>
      <c r="F93" s="11">
        <v>45</v>
      </c>
      <c r="G93" s="15">
        <v>0</v>
      </c>
      <c r="H93" s="11">
        <f t="shared" si="1"/>
        <v>18</v>
      </c>
      <c r="I93" s="9"/>
    </row>
    <row r="94" ht="20.1" customHeight="1" spans="1:9">
      <c r="A94" s="6">
        <v>91</v>
      </c>
      <c r="B94" s="10"/>
      <c r="C94" s="8" t="s">
        <v>110</v>
      </c>
      <c r="D94" s="9">
        <v>52201020060</v>
      </c>
      <c r="E94" s="9" t="s">
        <v>22</v>
      </c>
      <c r="F94" s="11">
        <v>45</v>
      </c>
      <c r="G94" s="15">
        <v>0</v>
      </c>
      <c r="H94" s="11">
        <f t="shared" si="1"/>
        <v>18</v>
      </c>
      <c r="I94" s="9"/>
    </row>
    <row r="95" ht="20.1" customHeight="1" spans="1:9">
      <c r="A95" s="6">
        <v>92</v>
      </c>
      <c r="B95" s="10" t="s">
        <v>111</v>
      </c>
      <c r="C95" s="8" t="s">
        <v>112</v>
      </c>
      <c r="D95" s="9">
        <v>52201020012</v>
      </c>
      <c r="E95" s="9">
        <v>10</v>
      </c>
      <c r="F95" s="11">
        <v>73</v>
      </c>
      <c r="G95" s="15">
        <v>87.31</v>
      </c>
      <c r="H95" s="11">
        <f t="shared" si="1"/>
        <v>81.59</v>
      </c>
      <c r="I95" s="9" t="s">
        <v>13</v>
      </c>
    </row>
    <row r="96" ht="20.1" customHeight="1" spans="1:9">
      <c r="A96" s="6">
        <v>93</v>
      </c>
      <c r="B96" s="10"/>
      <c r="C96" s="8" t="s">
        <v>113</v>
      </c>
      <c r="D96" s="9">
        <v>52201020028</v>
      </c>
      <c r="E96" s="9">
        <v>24</v>
      </c>
      <c r="F96" s="11">
        <v>59</v>
      </c>
      <c r="G96" s="15">
        <v>86.89</v>
      </c>
      <c r="H96" s="11">
        <f t="shared" si="1"/>
        <v>75.73</v>
      </c>
      <c r="I96" s="9" t="s">
        <v>13</v>
      </c>
    </row>
    <row r="97" ht="20.1" customHeight="1" spans="1:9">
      <c r="A97" s="6">
        <v>94</v>
      </c>
      <c r="B97" s="10"/>
      <c r="C97" s="8" t="s">
        <v>114</v>
      </c>
      <c r="D97" s="9">
        <v>52201020023</v>
      </c>
      <c r="E97" s="9">
        <v>30</v>
      </c>
      <c r="F97" s="11">
        <v>58</v>
      </c>
      <c r="G97" s="15">
        <v>86.93</v>
      </c>
      <c r="H97" s="11">
        <f t="shared" si="1"/>
        <v>75.36</v>
      </c>
      <c r="I97" s="9" t="s">
        <v>13</v>
      </c>
    </row>
    <row r="98" ht="20.1" customHeight="1" spans="1:9">
      <c r="A98" s="6">
        <v>95</v>
      </c>
      <c r="B98" s="10"/>
      <c r="C98" s="8" t="s">
        <v>115</v>
      </c>
      <c r="D98" s="9">
        <v>52201020026</v>
      </c>
      <c r="E98" s="9">
        <v>1</v>
      </c>
      <c r="F98" s="11">
        <v>60</v>
      </c>
      <c r="G98" s="15">
        <v>83.33</v>
      </c>
      <c r="H98" s="11">
        <f t="shared" si="1"/>
        <v>74</v>
      </c>
      <c r="I98" s="9" t="s">
        <v>13</v>
      </c>
    </row>
    <row r="99" ht="20.1" customHeight="1" spans="1:9">
      <c r="A99" s="6">
        <v>96</v>
      </c>
      <c r="B99" s="10"/>
      <c r="C99" s="8" t="s">
        <v>116</v>
      </c>
      <c r="D99" s="9">
        <v>52201020015</v>
      </c>
      <c r="E99" s="9">
        <v>15</v>
      </c>
      <c r="F99" s="11">
        <v>46</v>
      </c>
      <c r="G99" s="15">
        <v>88.07</v>
      </c>
      <c r="H99" s="11">
        <f t="shared" si="1"/>
        <v>71.24</v>
      </c>
      <c r="I99" s="9" t="s">
        <v>13</v>
      </c>
    </row>
    <row r="100" ht="20.1" customHeight="1" spans="1:9">
      <c r="A100" s="6">
        <v>97</v>
      </c>
      <c r="B100" s="10"/>
      <c r="C100" s="8" t="s">
        <v>117</v>
      </c>
      <c r="D100" s="9">
        <v>52201020005</v>
      </c>
      <c r="E100" s="9">
        <v>22</v>
      </c>
      <c r="F100" s="11">
        <v>48</v>
      </c>
      <c r="G100" s="15">
        <v>84.18</v>
      </c>
      <c r="H100" s="11">
        <f t="shared" si="1"/>
        <v>69.71</v>
      </c>
      <c r="I100" s="9" t="s">
        <v>13</v>
      </c>
    </row>
    <row r="101" ht="20.1" customHeight="1" spans="1:9">
      <c r="A101" s="6">
        <v>98</v>
      </c>
      <c r="B101" s="10"/>
      <c r="C101" s="8" t="s">
        <v>118</v>
      </c>
      <c r="D101" s="9">
        <v>52201020019</v>
      </c>
      <c r="E101" s="9">
        <v>8</v>
      </c>
      <c r="F101" s="11">
        <v>47</v>
      </c>
      <c r="G101" s="15">
        <v>84.31</v>
      </c>
      <c r="H101" s="11">
        <f t="shared" si="1"/>
        <v>69.39</v>
      </c>
      <c r="I101" s="9" t="s">
        <v>13</v>
      </c>
    </row>
    <row r="102" ht="20.1" customHeight="1" spans="1:9">
      <c r="A102" s="6">
        <v>99</v>
      </c>
      <c r="B102" s="10"/>
      <c r="C102" s="8" t="s">
        <v>119</v>
      </c>
      <c r="D102" s="9">
        <v>52201020010</v>
      </c>
      <c r="E102" s="9">
        <v>14</v>
      </c>
      <c r="F102" s="11">
        <v>52</v>
      </c>
      <c r="G102" s="15">
        <v>80.87</v>
      </c>
      <c r="H102" s="11">
        <f t="shared" si="1"/>
        <v>69.32</v>
      </c>
      <c r="I102" s="9" t="s">
        <v>13</v>
      </c>
    </row>
    <row r="103" ht="20.1" customHeight="1" spans="1:9">
      <c r="A103" s="6">
        <v>100</v>
      </c>
      <c r="B103" s="10"/>
      <c r="C103" s="8" t="s">
        <v>120</v>
      </c>
      <c r="D103" s="9">
        <v>52201020009</v>
      </c>
      <c r="E103" s="9">
        <v>7</v>
      </c>
      <c r="F103" s="11">
        <v>45</v>
      </c>
      <c r="G103" s="15">
        <v>84.66</v>
      </c>
      <c r="H103" s="11">
        <f t="shared" si="1"/>
        <v>68.8</v>
      </c>
      <c r="I103" s="9" t="s">
        <v>13</v>
      </c>
    </row>
    <row r="104" ht="20.1" customHeight="1" spans="1:9">
      <c r="A104" s="6">
        <v>101</v>
      </c>
      <c r="B104" s="10"/>
      <c r="C104" s="8" t="s">
        <v>121</v>
      </c>
      <c r="D104" s="9">
        <v>52201020029</v>
      </c>
      <c r="E104" s="9">
        <v>31</v>
      </c>
      <c r="F104" s="11">
        <v>38</v>
      </c>
      <c r="G104" s="15">
        <v>86</v>
      </c>
      <c r="H104" s="11">
        <f t="shared" si="1"/>
        <v>66.8</v>
      </c>
      <c r="I104" s="9"/>
    </row>
    <row r="105" ht="20.1" customHeight="1" spans="1:9">
      <c r="A105" s="6">
        <v>102</v>
      </c>
      <c r="B105" s="10"/>
      <c r="C105" s="8" t="s">
        <v>122</v>
      </c>
      <c r="D105" s="9">
        <v>52201020032</v>
      </c>
      <c r="E105" s="9">
        <v>19</v>
      </c>
      <c r="F105" s="11">
        <v>42</v>
      </c>
      <c r="G105" s="15">
        <v>82.86</v>
      </c>
      <c r="H105" s="11">
        <f t="shared" si="1"/>
        <v>66.52</v>
      </c>
      <c r="I105" s="9"/>
    </row>
    <row r="106" ht="20.1" customHeight="1" spans="1:9">
      <c r="A106" s="6">
        <v>103</v>
      </c>
      <c r="B106" s="10"/>
      <c r="C106" s="8" t="s">
        <v>123</v>
      </c>
      <c r="D106" s="9">
        <v>52201020017</v>
      </c>
      <c r="E106" s="9">
        <v>29</v>
      </c>
      <c r="F106" s="11">
        <v>35</v>
      </c>
      <c r="G106" s="15">
        <v>85.14</v>
      </c>
      <c r="H106" s="11">
        <f t="shared" si="1"/>
        <v>65.08</v>
      </c>
      <c r="I106" s="9"/>
    </row>
    <row r="107" ht="20.1" customHeight="1" spans="1:9">
      <c r="A107" s="6">
        <v>104</v>
      </c>
      <c r="B107" s="10"/>
      <c r="C107" s="8" t="s">
        <v>124</v>
      </c>
      <c r="D107" s="9">
        <v>52201020031</v>
      </c>
      <c r="E107" s="9">
        <v>11</v>
      </c>
      <c r="F107" s="11">
        <v>42</v>
      </c>
      <c r="G107" s="15">
        <v>80.27</v>
      </c>
      <c r="H107" s="11">
        <f t="shared" si="1"/>
        <v>64.96</v>
      </c>
      <c r="I107" s="9"/>
    </row>
    <row r="108" ht="20.1" customHeight="1" spans="1:9">
      <c r="A108" s="6">
        <v>105</v>
      </c>
      <c r="B108" s="10"/>
      <c r="C108" s="8" t="s">
        <v>125</v>
      </c>
      <c r="D108" s="9">
        <v>52201020037</v>
      </c>
      <c r="E108" s="9">
        <v>6</v>
      </c>
      <c r="F108" s="11">
        <v>46</v>
      </c>
      <c r="G108" s="15">
        <v>77.48</v>
      </c>
      <c r="H108" s="11">
        <f t="shared" si="1"/>
        <v>64.89</v>
      </c>
      <c r="I108" s="9"/>
    </row>
    <row r="109" ht="20.1" customHeight="1" spans="1:9">
      <c r="A109" s="6">
        <v>106</v>
      </c>
      <c r="B109" s="10"/>
      <c r="C109" s="8" t="s">
        <v>126</v>
      </c>
      <c r="D109" s="9">
        <v>52201020030</v>
      </c>
      <c r="E109" s="9">
        <v>9</v>
      </c>
      <c r="F109" s="11">
        <v>34</v>
      </c>
      <c r="G109" s="15">
        <v>84.48</v>
      </c>
      <c r="H109" s="11">
        <f t="shared" si="1"/>
        <v>64.29</v>
      </c>
      <c r="I109" s="9"/>
    </row>
    <row r="110" ht="20.1" customHeight="1" spans="1:9">
      <c r="A110" s="6">
        <v>107</v>
      </c>
      <c r="B110" s="10"/>
      <c r="C110" s="8" t="s">
        <v>127</v>
      </c>
      <c r="D110" s="9">
        <v>52201020001</v>
      </c>
      <c r="E110" s="9">
        <v>2</v>
      </c>
      <c r="F110" s="11">
        <v>31</v>
      </c>
      <c r="G110" s="15">
        <v>85.98</v>
      </c>
      <c r="H110" s="11">
        <f t="shared" si="1"/>
        <v>63.99</v>
      </c>
      <c r="I110" s="9"/>
    </row>
    <row r="111" ht="20.1" customHeight="1" spans="1:9">
      <c r="A111" s="6">
        <v>108</v>
      </c>
      <c r="B111" s="10"/>
      <c r="C111" s="8" t="s">
        <v>128</v>
      </c>
      <c r="D111" s="9">
        <v>52201020014</v>
      </c>
      <c r="E111" s="9">
        <v>28</v>
      </c>
      <c r="F111" s="11">
        <v>36</v>
      </c>
      <c r="G111" s="15">
        <v>82.49</v>
      </c>
      <c r="H111" s="11">
        <f t="shared" si="1"/>
        <v>63.89</v>
      </c>
      <c r="I111" s="9"/>
    </row>
    <row r="112" ht="20.1" customHeight="1" spans="1:9">
      <c r="A112" s="6">
        <v>109</v>
      </c>
      <c r="B112" s="10"/>
      <c r="C112" s="8" t="s">
        <v>129</v>
      </c>
      <c r="D112" s="9">
        <v>52201020025</v>
      </c>
      <c r="E112" s="9">
        <v>20</v>
      </c>
      <c r="F112" s="11">
        <v>36</v>
      </c>
      <c r="G112" s="15">
        <v>82.15</v>
      </c>
      <c r="H112" s="11">
        <f t="shared" si="1"/>
        <v>63.69</v>
      </c>
      <c r="I112" s="9"/>
    </row>
    <row r="113" ht="20.1" customHeight="1" spans="1:9">
      <c r="A113" s="6">
        <v>110</v>
      </c>
      <c r="B113" s="10"/>
      <c r="C113" s="8" t="s">
        <v>130</v>
      </c>
      <c r="D113" s="9">
        <v>52201020011</v>
      </c>
      <c r="E113" s="9">
        <v>12</v>
      </c>
      <c r="F113" s="11">
        <v>36</v>
      </c>
      <c r="G113" s="15">
        <v>82.11</v>
      </c>
      <c r="H113" s="11">
        <f t="shared" si="1"/>
        <v>63.67</v>
      </c>
      <c r="I113" s="9"/>
    </row>
    <row r="114" ht="20.1" customHeight="1" spans="1:9">
      <c r="A114" s="6">
        <v>111</v>
      </c>
      <c r="B114" s="10"/>
      <c r="C114" s="8" t="s">
        <v>131</v>
      </c>
      <c r="D114" s="9">
        <v>52201020018</v>
      </c>
      <c r="E114" s="9">
        <v>18</v>
      </c>
      <c r="F114" s="11">
        <v>33</v>
      </c>
      <c r="G114" s="15">
        <v>83.33</v>
      </c>
      <c r="H114" s="11">
        <f t="shared" si="1"/>
        <v>63.2</v>
      </c>
      <c r="I114" s="9"/>
    </row>
    <row r="115" ht="20.1" customHeight="1" spans="1:9">
      <c r="A115" s="6">
        <v>112</v>
      </c>
      <c r="B115" s="10"/>
      <c r="C115" s="8" t="s">
        <v>132</v>
      </c>
      <c r="D115" s="9">
        <v>52201020022</v>
      </c>
      <c r="E115" s="9">
        <v>4</v>
      </c>
      <c r="F115" s="11">
        <v>36</v>
      </c>
      <c r="G115" s="15">
        <v>80.15</v>
      </c>
      <c r="H115" s="11">
        <f t="shared" si="1"/>
        <v>62.49</v>
      </c>
      <c r="I115" s="9"/>
    </row>
    <row r="116" ht="20.1" customHeight="1" spans="1:9">
      <c r="A116" s="6">
        <v>113</v>
      </c>
      <c r="B116" s="10"/>
      <c r="C116" s="8" t="s">
        <v>133</v>
      </c>
      <c r="D116" s="9">
        <v>52201020021</v>
      </c>
      <c r="E116" s="9">
        <v>17</v>
      </c>
      <c r="F116" s="11">
        <v>29</v>
      </c>
      <c r="G116" s="15">
        <v>81.23</v>
      </c>
      <c r="H116" s="11">
        <f t="shared" si="1"/>
        <v>60.34</v>
      </c>
      <c r="I116" s="9"/>
    </row>
    <row r="117" ht="20.1" customHeight="1" spans="1:9">
      <c r="A117" s="6">
        <v>114</v>
      </c>
      <c r="B117" s="10"/>
      <c r="C117" s="8" t="s">
        <v>134</v>
      </c>
      <c r="D117" s="9">
        <v>52201020006</v>
      </c>
      <c r="E117" s="9" t="s">
        <v>22</v>
      </c>
      <c r="F117" s="11">
        <v>35</v>
      </c>
      <c r="G117" s="15">
        <v>0</v>
      </c>
      <c r="H117" s="11">
        <f t="shared" si="1"/>
        <v>14</v>
      </c>
      <c r="I117" s="9"/>
    </row>
    <row r="118" ht="20.1" customHeight="1" spans="1:9">
      <c r="A118" s="6">
        <v>115</v>
      </c>
      <c r="B118" s="10"/>
      <c r="C118" s="8" t="s">
        <v>135</v>
      </c>
      <c r="D118" s="9">
        <v>52201020020</v>
      </c>
      <c r="E118" s="9" t="s">
        <v>22</v>
      </c>
      <c r="F118" s="11">
        <v>34</v>
      </c>
      <c r="G118" s="15">
        <v>0</v>
      </c>
      <c r="H118" s="11">
        <f t="shared" si="1"/>
        <v>13.6</v>
      </c>
      <c r="I118" s="9"/>
    </row>
    <row r="119" ht="20.1" customHeight="1" spans="1:9">
      <c r="A119" s="6">
        <v>116</v>
      </c>
      <c r="B119" s="10" t="s">
        <v>136</v>
      </c>
      <c r="C119" s="8" t="s">
        <v>137</v>
      </c>
      <c r="D119" s="9">
        <v>52201010162</v>
      </c>
      <c r="E119" s="10">
        <v>24</v>
      </c>
      <c r="F119" s="11">
        <v>70.5</v>
      </c>
      <c r="G119" s="12">
        <v>83.4</v>
      </c>
      <c r="H119" s="11">
        <f t="shared" si="1"/>
        <v>78.24</v>
      </c>
      <c r="I119" s="9" t="s">
        <v>13</v>
      </c>
    </row>
    <row r="120" ht="20.1" customHeight="1" spans="1:9">
      <c r="A120" s="6">
        <v>117</v>
      </c>
      <c r="B120" s="10"/>
      <c r="C120" s="8" t="s">
        <v>138</v>
      </c>
      <c r="D120" s="9">
        <v>52201010128</v>
      </c>
      <c r="E120" s="10">
        <v>2</v>
      </c>
      <c r="F120" s="11">
        <v>66</v>
      </c>
      <c r="G120" s="12">
        <v>85.63</v>
      </c>
      <c r="H120" s="11">
        <f t="shared" si="1"/>
        <v>77.78</v>
      </c>
      <c r="I120" s="9" t="s">
        <v>13</v>
      </c>
    </row>
    <row r="121" ht="20.1" customHeight="1" spans="1:9">
      <c r="A121" s="6">
        <v>118</v>
      </c>
      <c r="B121" s="10"/>
      <c r="C121" s="8" t="s">
        <v>139</v>
      </c>
      <c r="D121" s="9">
        <v>52201010167</v>
      </c>
      <c r="E121" s="10">
        <v>32</v>
      </c>
      <c r="F121" s="11">
        <v>66.5</v>
      </c>
      <c r="G121" s="12">
        <v>84.53</v>
      </c>
      <c r="H121" s="11">
        <f t="shared" si="1"/>
        <v>77.32</v>
      </c>
      <c r="I121" s="9" t="s">
        <v>13</v>
      </c>
    </row>
    <row r="122" ht="20.1" customHeight="1" spans="1:9">
      <c r="A122" s="6">
        <v>119</v>
      </c>
      <c r="B122" s="10"/>
      <c r="C122" s="8" t="s">
        <v>140</v>
      </c>
      <c r="D122" s="9">
        <v>52201010142</v>
      </c>
      <c r="E122" s="10">
        <v>34</v>
      </c>
      <c r="F122" s="11">
        <v>65</v>
      </c>
      <c r="G122" s="12">
        <v>85.17</v>
      </c>
      <c r="H122" s="11">
        <f t="shared" si="1"/>
        <v>77.1</v>
      </c>
      <c r="I122" s="9"/>
    </row>
    <row r="123" ht="20.1" customHeight="1" spans="1:9">
      <c r="A123" s="6">
        <v>120</v>
      </c>
      <c r="B123" s="10"/>
      <c r="C123" s="8" t="s">
        <v>141</v>
      </c>
      <c r="D123" s="9">
        <v>52201010169</v>
      </c>
      <c r="E123" s="10">
        <v>6</v>
      </c>
      <c r="F123" s="11">
        <v>66.5</v>
      </c>
      <c r="G123" s="12">
        <v>81.63</v>
      </c>
      <c r="H123" s="11">
        <f t="shared" si="1"/>
        <v>75.58</v>
      </c>
      <c r="I123" s="9"/>
    </row>
    <row r="124" ht="20.1" customHeight="1" spans="1:9">
      <c r="A124" s="6">
        <v>121</v>
      </c>
      <c r="B124" s="10"/>
      <c r="C124" s="8" t="s">
        <v>142</v>
      </c>
      <c r="D124" s="9">
        <v>52201010152</v>
      </c>
      <c r="E124" s="10">
        <v>7</v>
      </c>
      <c r="F124" s="11">
        <v>65.5</v>
      </c>
      <c r="G124" s="12">
        <v>79.14</v>
      </c>
      <c r="H124" s="11">
        <f t="shared" si="1"/>
        <v>73.68</v>
      </c>
      <c r="I124" s="9"/>
    </row>
    <row r="125" ht="20.1" customHeight="1" spans="1:9">
      <c r="A125" s="6">
        <v>122</v>
      </c>
      <c r="B125" s="10"/>
      <c r="C125" s="8" t="s">
        <v>143</v>
      </c>
      <c r="D125" s="9">
        <v>52201010149</v>
      </c>
      <c r="E125" s="9">
        <v>1</v>
      </c>
      <c r="F125" s="11">
        <v>64</v>
      </c>
      <c r="G125" s="15">
        <v>72.73</v>
      </c>
      <c r="H125" s="11">
        <f t="shared" si="1"/>
        <v>69.24</v>
      </c>
      <c r="I125" s="9"/>
    </row>
    <row r="126" ht="20.1" customHeight="1" spans="1:9">
      <c r="A126" s="6">
        <v>123</v>
      </c>
      <c r="B126" s="10"/>
      <c r="C126" s="8" t="s">
        <v>144</v>
      </c>
      <c r="D126" s="9">
        <v>52201010153</v>
      </c>
      <c r="E126" s="9" t="s">
        <v>145</v>
      </c>
      <c r="F126" s="11">
        <v>64</v>
      </c>
      <c r="G126" s="15">
        <v>0</v>
      </c>
      <c r="H126" s="11">
        <f t="shared" si="1"/>
        <v>25.6</v>
      </c>
      <c r="I126" s="9"/>
    </row>
    <row r="127" ht="20.1" customHeight="1" spans="1:9">
      <c r="A127" s="6">
        <v>124</v>
      </c>
      <c r="B127" s="7" t="s">
        <v>146</v>
      </c>
      <c r="C127" s="8" t="s">
        <v>147</v>
      </c>
      <c r="D127" s="9">
        <v>52201010121</v>
      </c>
      <c r="E127" s="9">
        <v>5</v>
      </c>
      <c r="F127" s="11">
        <v>70.5</v>
      </c>
      <c r="G127" s="15">
        <v>85.47</v>
      </c>
      <c r="H127" s="11">
        <f t="shared" si="1"/>
        <v>79.48</v>
      </c>
      <c r="I127" s="9" t="s">
        <v>13</v>
      </c>
    </row>
    <row r="128" ht="20.1" customHeight="1" spans="1:9">
      <c r="A128" s="6">
        <v>125</v>
      </c>
      <c r="B128" s="13"/>
      <c r="C128" s="8" t="s">
        <v>148</v>
      </c>
      <c r="D128" s="9">
        <v>52201010046</v>
      </c>
      <c r="E128" s="9">
        <v>20</v>
      </c>
      <c r="F128" s="11">
        <v>68</v>
      </c>
      <c r="G128" s="15">
        <v>87.11</v>
      </c>
      <c r="H128" s="11">
        <f t="shared" si="1"/>
        <v>79.47</v>
      </c>
      <c r="I128" s="9" t="s">
        <v>13</v>
      </c>
    </row>
    <row r="129" ht="20.1" customHeight="1" spans="1:9">
      <c r="A129" s="6">
        <v>126</v>
      </c>
      <c r="B129" s="13"/>
      <c r="C129" s="8" t="s">
        <v>149</v>
      </c>
      <c r="D129" s="9">
        <v>52201010107</v>
      </c>
      <c r="E129" s="9">
        <v>30</v>
      </c>
      <c r="F129" s="11">
        <v>70.5</v>
      </c>
      <c r="G129" s="15">
        <v>85.32</v>
      </c>
      <c r="H129" s="11">
        <f t="shared" si="1"/>
        <v>79.39</v>
      </c>
      <c r="I129" s="9" t="s">
        <v>13</v>
      </c>
    </row>
    <row r="130" ht="20.1" customHeight="1" spans="1:9">
      <c r="A130" s="6">
        <v>127</v>
      </c>
      <c r="B130" s="13"/>
      <c r="C130" s="8" t="s">
        <v>150</v>
      </c>
      <c r="D130" s="9">
        <v>52201010059</v>
      </c>
      <c r="E130" s="9">
        <v>29</v>
      </c>
      <c r="F130" s="11">
        <v>72</v>
      </c>
      <c r="G130" s="15">
        <v>83.92</v>
      </c>
      <c r="H130" s="11">
        <f t="shared" si="1"/>
        <v>79.15</v>
      </c>
      <c r="I130" s="9" t="s">
        <v>13</v>
      </c>
    </row>
    <row r="131" ht="20.1" customHeight="1" spans="1:9">
      <c r="A131" s="6">
        <v>128</v>
      </c>
      <c r="B131" s="13"/>
      <c r="C131" s="8" t="s">
        <v>151</v>
      </c>
      <c r="D131" s="9">
        <v>52201010012</v>
      </c>
      <c r="E131" s="9">
        <v>10</v>
      </c>
      <c r="F131" s="11">
        <v>70.5</v>
      </c>
      <c r="G131" s="15">
        <v>84.63</v>
      </c>
      <c r="H131" s="11">
        <f t="shared" si="1"/>
        <v>78.98</v>
      </c>
      <c r="I131" s="9" t="s">
        <v>13</v>
      </c>
    </row>
    <row r="132" ht="20.1" customHeight="1" spans="1:9">
      <c r="A132" s="6">
        <v>129</v>
      </c>
      <c r="B132" s="13"/>
      <c r="C132" s="8" t="s">
        <v>152</v>
      </c>
      <c r="D132" s="9">
        <v>52201010017</v>
      </c>
      <c r="E132" s="9">
        <v>16</v>
      </c>
      <c r="F132" s="11">
        <v>70</v>
      </c>
      <c r="G132" s="15">
        <v>84.63</v>
      </c>
      <c r="H132" s="11">
        <f t="shared" si="1"/>
        <v>78.78</v>
      </c>
      <c r="I132" s="9" t="s">
        <v>13</v>
      </c>
    </row>
    <row r="133" ht="20.1" customHeight="1" spans="1:9">
      <c r="A133" s="6">
        <v>130</v>
      </c>
      <c r="B133" s="13"/>
      <c r="C133" s="8" t="s">
        <v>153</v>
      </c>
      <c r="D133" s="9">
        <v>52201010100</v>
      </c>
      <c r="E133" s="9">
        <v>13</v>
      </c>
      <c r="F133" s="11">
        <v>66.5</v>
      </c>
      <c r="G133" s="15">
        <v>86.03</v>
      </c>
      <c r="H133" s="11">
        <f t="shared" si="1"/>
        <v>78.22</v>
      </c>
      <c r="I133" s="9" t="s">
        <v>13</v>
      </c>
    </row>
    <row r="134" ht="20.1" customHeight="1" spans="1:9">
      <c r="A134" s="6">
        <v>131</v>
      </c>
      <c r="B134" s="13"/>
      <c r="C134" s="8" t="s">
        <v>154</v>
      </c>
      <c r="D134" s="9">
        <v>52201010126</v>
      </c>
      <c r="E134" s="9">
        <v>23</v>
      </c>
      <c r="F134" s="11">
        <v>68</v>
      </c>
      <c r="G134" s="15">
        <v>84.98</v>
      </c>
      <c r="H134" s="11">
        <f t="shared" si="1"/>
        <v>78.19</v>
      </c>
      <c r="I134" s="9" t="s">
        <v>13</v>
      </c>
    </row>
    <row r="135" ht="20.1" customHeight="1" spans="1:9">
      <c r="A135" s="6">
        <v>132</v>
      </c>
      <c r="B135" s="13"/>
      <c r="C135" s="8" t="s">
        <v>155</v>
      </c>
      <c r="D135" s="9">
        <v>52201010048</v>
      </c>
      <c r="E135" s="9">
        <v>4</v>
      </c>
      <c r="F135" s="11">
        <v>66.5</v>
      </c>
      <c r="G135" s="15">
        <v>85.1</v>
      </c>
      <c r="H135" s="11">
        <f t="shared" si="1"/>
        <v>77.66</v>
      </c>
      <c r="I135" s="9" t="s">
        <v>13</v>
      </c>
    </row>
    <row r="136" ht="20.1" customHeight="1" spans="1:9">
      <c r="A136" s="6">
        <v>133</v>
      </c>
      <c r="B136" s="13"/>
      <c r="C136" s="8" t="s">
        <v>156</v>
      </c>
      <c r="D136" s="9">
        <v>52201010005</v>
      </c>
      <c r="E136" s="9">
        <v>33</v>
      </c>
      <c r="F136" s="11">
        <v>68</v>
      </c>
      <c r="G136" s="15">
        <v>83.69</v>
      </c>
      <c r="H136" s="11">
        <f t="shared" si="1"/>
        <v>77.41</v>
      </c>
      <c r="I136" s="9" t="s">
        <v>13</v>
      </c>
    </row>
    <row r="137" ht="20.1" customHeight="1" spans="1:9">
      <c r="A137" s="6">
        <v>134</v>
      </c>
      <c r="B137" s="13"/>
      <c r="C137" s="8" t="s">
        <v>157</v>
      </c>
      <c r="D137" s="9">
        <v>52201010015</v>
      </c>
      <c r="E137" s="9">
        <v>19</v>
      </c>
      <c r="F137" s="11">
        <v>65.5</v>
      </c>
      <c r="G137" s="15">
        <v>85.18</v>
      </c>
      <c r="H137" s="11">
        <f t="shared" si="1"/>
        <v>77.31</v>
      </c>
      <c r="I137" s="9" t="s">
        <v>13</v>
      </c>
    </row>
    <row r="138" ht="20.1" customHeight="1" spans="1:9">
      <c r="A138" s="6">
        <v>135</v>
      </c>
      <c r="B138" s="13"/>
      <c r="C138" s="8" t="s">
        <v>158</v>
      </c>
      <c r="D138" s="9">
        <v>52201010092</v>
      </c>
      <c r="E138" s="9">
        <v>22</v>
      </c>
      <c r="F138" s="11">
        <v>63.5</v>
      </c>
      <c r="G138" s="15">
        <v>86.09</v>
      </c>
      <c r="H138" s="11">
        <f t="shared" si="1"/>
        <v>77.05</v>
      </c>
      <c r="I138" s="9"/>
    </row>
    <row r="139" ht="20.1" customHeight="1" spans="1:9">
      <c r="A139" s="6">
        <v>136</v>
      </c>
      <c r="B139" s="13"/>
      <c r="C139" s="8" t="s">
        <v>159</v>
      </c>
      <c r="D139" s="9">
        <v>52201010027</v>
      </c>
      <c r="E139" s="9">
        <v>11</v>
      </c>
      <c r="F139" s="11">
        <v>65</v>
      </c>
      <c r="G139" s="15">
        <v>84.94</v>
      </c>
      <c r="H139" s="11">
        <f t="shared" si="1"/>
        <v>76.96</v>
      </c>
      <c r="I139" s="9"/>
    </row>
    <row r="140" ht="20.1" customHeight="1" spans="1:9">
      <c r="A140" s="6">
        <v>137</v>
      </c>
      <c r="B140" s="13"/>
      <c r="C140" s="8" t="s">
        <v>160</v>
      </c>
      <c r="D140" s="9">
        <v>52201010083</v>
      </c>
      <c r="E140" s="9">
        <v>28</v>
      </c>
      <c r="F140" s="11">
        <v>66</v>
      </c>
      <c r="G140" s="15">
        <v>83.15</v>
      </c>
      <c r="H140" s="11">
        <f t="shared" si="1"/>
        <v>76.29</v>
      </c>
      <c r="I140" s="9"/>
    </row>
    <row r="141" ht="20.1" customHeight="1" spans="1:9">
      <c r="A141" s="6">
        <v>138</v>
      </c>
      <c r="B141" s="13"/>
      <c r="C141" s="8" t="s">
        <v>161</v>
      </c>
      <c r="D141" s="9">
        <v>52201010114</v>
      </c>
      <c r="E141" s="9">
        <v>17</v>
      </c>
      <c r="F141" s="11">
        <v>64.5</v>
      </c>
      <c r="G141" s="15">
        <v>84.03</v>
      </c>
      <c r="H141" s="11">
        <f t="shared" si="1"/>
        <v>76.22</v>
      </c>
      <c r="I141" s="9"/>
    </row>
    <row r="142" ht="20.1" customHeight="1" spans="1:9">
      <c r="A142" s="6">
        <v>139</v>
      </c>
      <c r="B142" s="13"/>
      <c r="C142" s="8" t="s">
        <v>162</v>
      </c>
      <c r="D142" s="9">
        <v>52201010116</v>
      </c>
      <c r="E142" s="9">
        <v>18</v>
      </c>
      <c r="F142" s="11">
        <v>65.5</v>
      </c>
      <c r="G142" s="15">
        <v>83.28</v>
      </c>
      <c r="H142" s="11">
        <f t="shared" si="1"/>
        <v>76.17</v>
      </c>
      <c r="I142" s="9"/>
    </row>
    <row r="143" ht="20.1" customHeight="1" spans="1:9">
      <c r="A143" s="6">
        <v>140</v>
      </c>
      <c r="B143" s="13"/>
      <c r="C143" s="8" t="s">
        <v>163</v>
      </c>
      <c r="D143" s="9">
        <v>52201010109</v>
      </c>
      <c r="E143" s="9">
        <v>9</v>
      </c>
      <c r="F143" s="11">
        <v>65</v>
      </c>
      <c r="G143" s="15">
        <v>83.46</v>
      </c>
      <c r="H143" s="11">
        <f t="shared" ref="H143:H154" si="2">ROUND(F143*0.4+G143*0.6,2)</f>
        <v>76.08</v>
      </c>
      <c r="I143" s="9"/>
    </row>
    <row r="144" ht="20.1" customHeight="1" spans="1:9">
      <c r="A144" s="6">
        <v>141</v>
      </c>
      <c r="B144" s="13"/>
      <c r="C144" s="8" t="s">
        <v>164</v>
      </c>
      <c r="D144" s="9">
        <v>52201010086</v>
      </c>
      <c r="E144" s="9">
        <v>27</v>
      </c>
      <c r="F144" s="11">
        <v>64</v>
      </c>
      <c r="G144" s="15">
        <v>83.81</v>
      </c>
      <c r="H144" s="11">
        <f t="shared" si="2"/>
        <v>75.89</v>
      </c>
      <c r="I144" s="9"/>
    </row>
    <row r="145" ht="20.1" customHeight="1" spans="1:9">
      <c r="A145" s="6">
        <v>142</v>
      </c>
      <c r="B145" s="13"/>
      <c r="C145" s="8" t="s">
        <v>165</v>
      </c>
      <c r="D145" s="9">
        <v>52201010071</v>
      </c>
      <c r="E145" s="9">
        <v>15</v>
      </c>
      <c r="F145" s="11">
        <v>64</v>
      </c>
      <c r="G145" s="15">
        <v>83.4</v>
      </c>
      <c r="H145" s="11">
        <f t="shared" si="2"/>
        <v>75.64</v>
      </c>
      <c r="I145" s="9"/>
    </row>
    <row r="146" ht="20.1" customHeight="1" spans="1:9">
      <c r="A146" s="6">
        <v>143</v>
      </c>
      <c r="B146" s="13"/>
      <c r="C146" s="8" t="s">
        <v>166</v>
      </c>
      <c r="D146" s="9">
        <v>52201010060</v>
      </c>
      <c r="E146" s="9">
        <v>26</v>
      </c>
      <c r="F146" s="11">
        <v>63.5</v>
      </c>
      <c r="G146" s="15">
        <v>83.67</v>
      </c>
      <c r="H146" s="11">
        <f t="shared" si="2"/>
        <v>75.6</v>
      </c>
      <c r="I146" s="9"/>
    </row>
    <row r="147" ht="20.1" customHeight="1" spans="1:9">
      <c r="A147" s="6">
        <v>144</v>
      </c>
      <c r="B147" s="13"/>
      <c r="C147" s="8" t="s">
        <v>167</v>
      </c>
      <c r="D147" s="9">
        <v>52201010029</v>
      </c>
      <c r="E147" s="9">
        <v>25</v>
      </c>
      <c r="F147" s="11">
        <v>63</v>
      </c>
      <c r="G147" s="15">
        <v>83.93</v>
      </c>
      <c r="H147" s="11">
        <f t="shared" si="2"/>
        <v>75.56</v>
      </c>
      <c r="I147" s="9"/>
    </row>
    <row r="148" ht="20.1" customHeight="1" spans="1:9">
      <c r="A148" s="6">
        <v>145</v>
      </c>
      <c r="B148" s="13"/>
      <c r="C148" s="8" t="s">
        <v>168</v>
      </c>
      <c r="D148" s="9">
        <v>52201010001</v>
      </c>
      <c r="E148" s="9">
        <v>3</v>
      </c>
      <c r="F148" s="11">
        <v>63.5</v>
      </c>
      <c r="G148" s="15">
        <v>82.41</v>
      </c>
      <c r="H148" s="11">
        <f t="shared" si="2"/>
        <v>74.85</v>
      </c>
      <c r="I148" s="9"/>
    </row>
    <row r="149" ht="20.1" customHeight="1" spans="1:9">
      <c r="A149" s="6">
        <v>146</v>
      </c>
      <c r="B149" s="13"/>
      <c r="C149" s="8" t="s">
        <v>169</v>
      </c>
      <c r="D149" s="9">
        <v>52201010057</v>
      </c>
      <c r="E149" s="9">
        <v>14</v>
      </c>
      <c r="F149" s="11">
        <v>63</v>
      </c>
      <c r="G149" s="15">
        <v>82.2</v>
      </c>
      <c r="H149" s="11">
        <f t="shared" si="2"/>
        <v>74.52</v>
      </c>
      <c r="I149" s="9"/>
    </row>
    <row r="150" ht="20.1" customHeight="1" spans="1:9">
      <c r="A150" s="6">
        <v>147</v>
      </c>
      <c r="B150" s="13"/>
      <c r="C150" s="8" t="s">
        <v>170</v>
      </c>
      <c r="D150" s="9">
        <v>52201010081</v>
      </c>
      <c r="E150" s="9">
        <v>21</v>
      </c>
      <c r="F150" s="11">
        <v>64.5</v>
      </c>
      <c r="G150" s="15">
        <v>81.13</v>
      </c>
      <c r="H150" s="11">
        <f t="shared" si="2"/>
        <v>74.48</v>
      </c>
      <c r="I150" s="9"/>
    </row>
    <row r="151" ht="20.1" customHeight="1" spans="1:9">
      <c r="A151" s="6">
        <v>148</v>
      </c>
      <c r="B151" s="13"/>
      <c r="C151" s="8" t="s">
        <v>171</v>
      </c>
      <c r="D151" s="9">
        <v>52201010056</v>
      </c>
      <c r="E151" s="9">
        <v>8</v>
      </c>
      <c r="F151" s="11">
        <v>64</v>
      </c>
      <c r="G151" s="15">
        <v>80.86</v>
      </c>
      <c r="H151" s="11">
        <f t="shared" si="2"/>
        <v>74.12</v>
      </c>
      <c r="I151" s="9"/>
    </row>
    <row r="152" ht="20.1" customHeight="1" spans="1:9">
      <c r="A152" s="6">
        <v>149</v>
      </c>
      <c r="B152" s="13"/>
      <c r="C152" s="8" t="s">
        <v>172</v>
      </c>
      <c r="D152" s="9">
        <v>52201010009</v>
      </c>
      <c r="E152" s="9">
        <v>12</v>
      </c>
      <c r="F152" s="11">
        <v>65</v>
      </c>
      <c r="G152" s="15">
        <v>79.83</v>
      </c>
      <c r="H152" s="11">
        <f t="shared" si="2"/>
        <v>73.9</v>
      </c>
      <c r="I152" s="9"/>
    </row>
    <row r="153" ht="20.1" customHeight="1" spans="1:9">
      <c r="A153" s="6">
        <v>150</v>
      </c>
      <c r="B153" s="13"/>
      <c r="C153" s="8" t="s">
        <v>173</v>
      </c>
      <c r="D153" s="9">
        <v>52201010099</v>
      </c>
      <c r="E153" s="9" t="s">
        <v>22</v>
      </c>
      <c r="F153" s="11">
        <v>64</v>
      </c>
      <c r="G153" s="15">
        <v>0</v>
      </c>
      <c r="H153" s="11">
        <f t="shared" si="2"/>
        <v>25.6</v>
      </c>
      <c r="I153" s="9"/>
    </row>
    <row r="154" ht="20.1" customHeight="1" spans="1:9">
      <c r="A154" s="6">
        <v>151</v>
      </c>
      <c r="B154" s="14"/>
      <c r="C154" s="8" t="s">
        <v>174</v>
      </c>
      <c r="D154" s="9">
        <v>52201010066</v>
      </c>
      <c r="E154" s="9" t="s">
        <v>22</v>
      </c>
      <c r="F154" s="11">
        <v>63.5</v>
      </c>
      <c r="G154" s="15">
        <v>0</v>
      </c>
      <c r="H154" s="11">
        <f t="shared" si="2"/>
        <v>25.4</v>
      </c>
      <c r="I154" s="9"/>
    </row>
    <row r="155" ht="20.1" customHeight="1" spans="1:9">
      <c r="A155" s="6">
        <v>152</v>
      </c>
      <c r="B155" s="13" t="s">
        <v>175</v>
      </c>
      <c r="C155" s="8" t="s">
        <v>176</v>
      </c>
      <c r="D155" s="9">
        <v>52201100031</v>
      </c>
      <c r="E155" s="9">
        <v>14</v>
      </c>
      <c r="F155" s="11">
        <v>49</v>
      </c>
      <c r="G155" s="15">
        <v>85.34</v>
      </c>
      <c r="H155" s="11">
        <v>70.8</v>
      </c>
      <c r="I155" s="9" t="s">
        <v>13</v>
      </c>
    </row>
    <row r="156" ht="20.1" customHeight="1" spans="1:9">
      <c r="A156" s="6">
        <v>153</v>
      </c>
      <c r="B156" s="13"/>
      <c r="C156" s="8" t="s">
        <v>177</v>
      </c>
      <c r="D156" s="9">
        <v>52201100002</v>
      </c>
      <c r="E156" s="9">
        <v>4</v>
      </c>
      <c r="F156" s="11">
        <v>48</v>
      </c>
      <c r="G156" s="15">
        <v>84.89</v>
      </c>
      <c r="H156" s="11">
        <v>70.13</v>
      </c>
      <c r="I156" s="9" t="s">
        <v>13</v>
      </c>
    </row>
    <row r="157" ht="20.1" customHeight="1" spans="1:9">
      <c r="A157" s="6">
        <v>154</v>
      </c>
      <c r="B157" s="13"/>
      <c r="C157" s="8" t="s">
        <v>178</v>
      </c>
      <c r="D157" s="9">
        <v>52201100040</v>
      </c>
      <c r="E157" s="9">
        <v>11</v>
      </c>
      <c r="F157" s="11">
        <v>47</v>
      </c>
      <c r="G157" s="15">
        <v>84.61</v>
      </c>
      <c r="H157" s="11">
        <v>69.57</v>
      </c>
      <c r="I157" s="9" t="s">
        <v>13</v>
      </c>
    </row>
    <row r="158" ht="20.1" customHeight="1" spans="1:9">
      <c r="A158" s="6">
        <v>155</v>
      </c>
      <c r="B158" s="13"/>
      <c r="C158" s="8" t="s">
        <v>179</v>
      </c>
      <c r="D158" s="9">
        <v>52201100038</v>
      </c>
      <c r="E158" s="9">
        <v>1</v>
      </c>
      <c r="F158" s="11">
        <v>50</v>
      </c>
      <c r="G158" s="15">
        <v>82.45</v>
      </c>
      <c r="H158" s="11">
        <v>69.47</v>
      </c>
      <c r="I158" s="9" t="s">
        <v>13</v>
      </c>
    </row>
    <row r="159" ht="20.1" customHeight="1" spans="1:9">
      <c r="A159" s="6">
        <v>156</v>
      </c>
      <c r="B159" s="13"/>
      <c r="C159" s="8" t="s">
        <v>180</v>
      </c>
      <c r="D159" s="9">
        <v>52201100042</v>
      </c>
      <c r="E159" s="9">
        <v>2</v>
      </c>
      <c r="F159" s="11">
        <v>50</v>
      </c>
      <c r="G159" s="15">
        <v>81.05</v>
      </c>
      <c r="H159" s="11">
        <v>68.63</v>
      </c>
      <c r="I159" s="9" t="s">
        <v>13</v>
      </c>
    </row>
    <row r="160" ht="20.1" customHeight="1" spans="1:9">
      <c r="A160" s="6">
        <v>157</v>
      </c>
      <c r="B160" s="13"/>
      <c r="C160" s="8" t="s">
        <v>181</v>
      </c>
      <c r="D160" s="9">
        <v>52201100030</v>
      </c>
      <c r="E160" s="9">
        <v>12</v>
      </c>
      <c r="F160" s="11">
        <v>46</v>
      </c>
      <c r="G160" s="15">
        <v>83.4</v>
      </c>
      <c r="H160" s="11">
        <v>68.44</v>
      </c>
      <c r="I160" s="9"/>
    </row>
    <row r="161" ht="20.1" customHeight="1" spans="1:9">
      <c r="A161" s="6">
        <v>158</v>
      </c>
      <c r="B161" s="13"/>
      <c r="C161" s="8" t="s">
        <v>182</v>
      </c>
      <c r="D161" s="9">
        <v>52201100005</v>
      </c>
      <c r="E161" s="9">
        <v>16</v>
      </c>
      <c r="F161" s="11">
        <v>44</v>
      </c>
      <c r="G161" s="15">
        <v>83.74</v>
      </c>
      <c r="H161" s="11">
        <v>67.84</v>
      </c>
      <c r="I161" s="9"/>
    </row>
    <row r="162" ht="20.1" customHeight="1" spans="1:9">
      <c r="A162" s="6">
        <v>159</v>
      </c>
      <c r="B162" s="13"/>
      <c r="C162" s="8" t="s">
        <v>183</v>
      </c>
      <c r="D162" s="9">
        <v>52201100041</v>
      </c>
      <c r="E162" s="9">
        <v>13</v>
      </c>
      <c r="F162" s="11">
        <v>45</v>
      </c>
      <c r="G162" s="15">
        <v>82.12</v>
      </c>
      <c r="H162" s="11">
        <v>67.27</v>
      </c>
      <c r="I162" s="9"/>
    </row>
    <row r="163" ht="20.1" customHeight="1" spans="1:9">
      <c r="A163" s="6">
        <v>160</v>
      </c>
      <c r="B163" s="13"/>
      <c r="C163" s="8" t="s">
        <v>184</v>
      </c>
      <c r="D163" s="9">
        <v>52201100035</v>
      </c>
      <c r="E163" s="9">
        <v>10</v>
      </c>
      <c r="F163" s="11">
        <v>44</v>
      </c>
      <c r="G163" s="15">
        <v>82.29</v>
      </c>
      <c r="H163" s="11">
        <v>66.97</v>
      </c>
      <c r="I163" s="9"/>
    </row>
    <row r="164" ht="20.1" customHeight="1" spans="1:9">
      <c r="A164" s="6">
        <v>161</v>
      </c>
      <c r="B164" s="13"/>
      <c r="C164" s="8" t="s">
        <v>185</v>
      </c>
      <c r="D164" s="9">
        <v>52201100019</v>
      </c>
      <c r="E164" s="9">
        <v>3</v>
      </c>
      <c r="F164" s="11">
        <v>45</v>
      </c>
      <c r="G164" s="15">
        <v>80.37</v>
      </c>
      <c r="H164" s="11">
        <v>66.22</v>
      </c>
      <c r="I164" s="9"/>
    </row>
    <row r="165" ht="20.1" customHeight="1" spans="1:9">
      <c r="A165" s="6">
        <v>162</v>
      </c>
      <c r="B165" s="13"/>
      <c r="C165" s="8" t="s">
        <v>186</v>
      </c>
      <c r="D165" s="9">
        <v>52201100001</v>
      </c>
      <c r="E165" s="9">
        <v>8</v>
      </c>
      <c r="F165" s="11">
        <v>43</v>
      </c>
      <c r="G165" s="15">
        <v>81.64</v>
      </c>
      <c r="H165" s="11">
        <v>66.18</v>
      </c>
      <c r="I165" s="9"/>
    </row>
    <row r="166" ht="20.1" customHeight="1" spans="1:9">
      <c r="A166" s="6">
        <v>163</v>
      </c>
      <c r="B166" s="13"/>
      <c r="C166" s="8" t="s">
        <v>187</v>
      </c>
      <c r="D166" s="9">
        <v>52201100003</v>
      </c>
      <c r="E166" s="9">
        <v>7</v>
      </c>
      <c r="F166" s="11">
        <v>43</v>
      </c>
      <c r="G166" s="15">
        <v>80.71</v>
      </c>
      <c r="H166" s="11">
        <v>65.63</v>
      </c>
      <c r="I166" s="9"/>
    </row>
    <row r="167" ht="20.1" customHeight="1" spans="1:9">
      <c r="A167" s="6">
        <v>164</v>
      </c>
      <c r="B167" s="14"/>
      <c r="C167" s="8" t="s">
        <v>188</v>
      </c>
      <c r="D167" s="9">
        <v>52201100032</v>
      </c>
      <c r="E167" s="9" t="s">
        <v>22</v>
      </c>
      <c r="F167" s="11">
        <v>44</v>
      </c>
      <c r="G167" s="15">
        <v>0</v>
      </c>
      <c r="H167" s="11">
        <v>17.6</v>
      </c>
      <c r="I167" s="9"/>
    </row>
    <row r="168" ht="20.1" customHeight="1" spans="1:9">
      <c r="A168" s="6">
        <v>165</v>
      </c>
      <c r="B168" s="13" t="s">
        <v>189</v>
      </c>
      <c r="C168" s="8" t="s">
        <v>190</v>
      </c>
      <c r="D168" s="9">
        <v>52201040013</v>
      </c>
      <c r="E168" s="9">
        <v>9</v>
      </c>
      <c r="F168" s="11">
        <v>76</v>
      </c>
      <c r="G168" s="15">
        <v>82.9</v>
      </c>
      <c r="H168" s="11">
        <v>80.14</v>
      </c>
      <c r="I168" s="9" t="s">
        <v>13</v>
      </c>
    </row>
    <row r="169" ht="20.1" customHeight="1" spans="1:9">
      <c r="A169" s="6">
        <v>166</v>
      </c>
      <c r="B169" s="13"/>
      <c r="C169" s="8" t="s">
        <v>191</v>
      </c>
      <c r="D169" s="9">
        <v>52201040015</v>
      </c>
      <c r="E169" s="9">
        <v>15</v>
      </c>
      <c r="F169" s="11">
        <v>75</v>
      </c>
      <c r="G169" s="15">
        <v>82.66</v>
      </c>
      <c r="H169" s="11">
        <v>79.6</v>
      </c>
      <c r="I169" s="9" t="s">
        <v>13</v>
      </c>
    </row>
    <row r="170" ht="20.1" customHeight="1" spans="1:9">
      <c r="A170" s="6">
        <v>167</v>
      </c>
      <c r="B170" s="13"/>
      <c r="C170" s="8" t="s">
        <v>192</v>
      </c>
      <c r="D170" s="9">
        <v>52201040008</v>
      </c>
      <c r="E170" s="9">
        <v>6</v>
      </c>
      <c r="F170" s="11">
        <v>57</v>
      </c>
      <c r="G170" s="15">
        <v>83.83</v>
      </c>
      <c r="H170" s="11">
        <v>73.1</v>
      </c>
      <c r="I170" s="9"/>
    </row>
    <row r="171" ht="20.1" customHeight="1" spans="1:9">
      <c r="A171" s="6">
        <v>168</v>
      </c>
      <c r="B171" s="13"/>
      <c r="C171" s="8" t="s">
        <v>193</v>
      </c>
      <c r="D171" s="9">
        <v>52201040017</v>
      </c>
      <c r="E171" s="9">
        <v>5</v>
      </c>
      <c r="F171" s="11">
        <v>58</v>
      </c>
      <c r="G171" s="15">
        <v>81.14</v>
      </c>
      <c r="H171" s="11">
        <v>71.88</v>
      </c>
      <c r="I171" s="9"/>
    </row>
    <row r="172" ht="20.1" customHeight="1" spans="1:9">
      <c r="A172" s="6">
        <v>169</v>
      </c>
      <c r="B172" s="14"/>
      <c r="C172" s="8" t="s">
        <v>194</v>
      </c>
      <c r="D172" s="9">
        <v>52201040020</v>
      </c>
      <c r="E172" s="9" t="s">
        <v>22</v>
      </c>
      <c r="F172" s="11">
        <v>57</v>
      </c>
      <c r="G172" s="15">
        <v>0</v>
      </c>
      <c r="H172" s="11">
        <v>22.8</v>
      </c>
      <c r="I172" s="9"/>
    </row>
    <row r="173" ht="20.1" customHeight="1" spans="1:9">
      <c r="A173" s="6">
        <v>170</v>
      </c>
      <c r="B173" s="13" t="s">
        <v>195</v>
      </c>
      <c r="C173" s="8" t="s">
        <v>196</v>
      </c>
      <c r="D173" s="9">
        <v>52201060029</v>
      </c>
      <c r="E173" s="9">
        <v>8</v>
      </c>
      <c r="F173" s="11">
        <v>50.5</v>
      </c>
      <c r="G173" s="15">
        <v>81.41</v>
      </c>
      <c r="H173" s="11">
        <f t="shared" ref="H173:H192" si="3">ROUND(F173*0.4+G173*0.6,2)</f>
        <v>69.05</v>
      </c>
      <c r="I173" s="9" t="s">
        <v>13</v>
      </c>
    </row>
    <row r="174" ht="20.1" customHeight="1" spans="1:9">
      <c r="A174" s="6">
        <v>171</v>
      </c>
      <c r="B174" s="13"/>
      <c r="C174" s="8" t="s">
        <v>197</v>
      </c>
      <c r="D174" s="9">
        <v>52201060020</v>
      </c>
      <c r="E174" s="9">
        <v>17</v>
      </c>
      <c r="F174" s="11">
        <v>45</v>
      </c>
      <c r="G174" s="15">
        <v>85.06</v>
      </c>
      <c r="H174" s="11">
        <f t="shared" si="3"/>
        <v>69.04</v>
      </c>
      <c r="I174" s="9" t="s">
        <v>13</v>
      </c>
    </row>
    <row r="175" ht="20.1" customHeight="1" spans="1:9">
      <c r="A175" s="6">
        <v>172</v>
      </c>
      <c r="B175" s="13"/>
      <c r="C175" s="8" t="s">
        <v>198</v>
      </c>
      <c r="D175" s="9">
        <v>52201060028</v>
      </c>
      <c r="E175" s="9">
        <v>13</v>
      </c>
      <c r="F175" s="11">
        <v>48.5</v>
      </c>
      <c r="G175" s="15">
        <v>78.76</v>
      </c>
      <c r="H175" s="11">
        <f t="shared" si="3"/>
        <v>66.66</v>
      </c>
      <c r="I175" s="9"/>
    </row>
    <row r="176" ht="20.1" customHeight="1" spans="1:9">
      <c r="A176" s="6">
        <v>173</v>
      </c>
      <c r="B176" s="14"/>
      <c r="C176" s="8" t="s">
        <v>199</v>
      </c>
      <c r="D176" s="9">
        <v>52201060024</v>
      </c>
      <c r="E176" s="9">
        <v>18</v>
      </c>
      <c r="F176" s="11">
        <v>44</v>
      </c>
      <c r="G176" s="15">
        <v>81.71</v>
      </c>
      <c r="H176" s="11">
        <f t="shared" si="3"/>
        <v>66.63</v>
      </c>
      <c r="I176" s="9"/>
    </row>
    <row r="177" ht="20.1" customHeight="1" spans="1:9">
      <c r="A177" s="6">
        <v>174</v>
      </c>
      <c r="B177" s="13" t="s">
        <v>200</v>
      </c>
      <c r="C177" s="8" t="s">
        <v>201</v>
      </c>
      <c r="D177" s="9">
        <v>52201060005</v>
      </c>
      <c r="E177" s="9">
        <v>7</v>
      </c>
      <c r="F177" s="11">
        <v>71</v>
      </c>
      <c r="G177" s="15">
        <v>83.66</v>
      </c>
      <c r="H177" s="11">
        <f t="shared" si="3"/>
        <v>78.6</v>
      </c>
      <c r="I177" s="9" t="s">
        <v>13</v>
      </c>
    </row>
    <row r="178" ht="20.1" customHeight="1" spans="1:9">
      <c r="A178" s="6">
        <v>175</v>
      </c>
      <c r="B178" s="13"/>
      <c r="C178" s="8" t="s">
        <v>202</v>
      </c>
      <c r="D178" s="9">
        <v>52201060006</v>
      </c>
      <c r="E178" s="9">
        <v>14</v>
      </c>
      <c r="F178" s="11">
        <v>56</v>
      </c>
      <c r="G178" s="15">
        <v>82.12</v>
      </c>
      <c r="H178" s="11">
        <f t="shared" si="3"/>
        <v>71.67</v>
      </c>
      <c r="I178" s="9" t="s">
        <v>13</v>
      </c>
    </row>
    <row r="179" ht="20.1" customHeight="1" spans="1:9">
      <c r="A179" s="6">
        <v>176</v>
      </c>
      <c r="B179" s="13"/>
      <c r="C179" s="8" t="s">
        <v>203</v>
      </c>
      <c r="D179" s="9">
        <v>52201060009</v>
      </c>
      <c r="E179" s="9">
        <v>11</v>
      </c>
      <c r="F179" s="11">
        <v>48.5</v>
      </c>
      <c r="G179" s="15">
        <v>78.6</v>
      </c>
      <c r="H179" s="11">
        <f t="shared" si="3"/>
        <v>66.56</v>
      </c>
      <c r="I179" s="9"/>
    </row>
    <row r="180" ht="20.1" customHeight="1" spans="1:9">
      <c r="A180" s="6">
        <v>177</v>
      </c>
      <c r="B180" s="14"/>
      <c r="C180" s="8" t="s">
        <v>204</v>
      </c>
      <c r="D180" s="9">
        <v>52201060004</v>
      </c>
      <c r="E180" s="9" t="s">
        <v>22</v>
      </c>
      <c r="F180" s="11">
        <v>46.5</v>
      </c>
      <c r="G180" s="15">
        <v>0</v>
      </c>
      <c r="H180" s="11">
        <f t="shared" si="3"/>
        <v>18.6</v>
      </c>
      <c r="I180" s="9"/>
    </row>
    <row r="181" ht="20.1" customHeight="1" spans="1:9">
      <c r="A181" s="6">
        <v>178</v>
      </c>
      <c r="B181" s="13" t="s">
        <v>205</v>
      </c>
      <c r="C181" s="8" t="s">
        <v>206</v>
      </c>
      <c r="D181" s="9">
        <v>52201070050</v>
      </c>
      <c r="E181" s="9">
        <v>16</v>
      </c>
      <c r="F181" s="11">
        <v>64.5</v>
      </c>
      <c r="G181" s="15">
        <v>87.37</v>
      </c>
      <c r="H181" s="11">
        <f t="shared" si="3"/>
        <v>78.22</v>
      </c>
      <c r="I181" s="9" t="s">
        <v>13</v>
      </c>
    </row>
    <row r="182" ht="20.1" customHeight="1" spans="1:9">
      <c r="A182" s="6">
        <v>179</v>
      </c>
      <c r="B182" s="13"/>
      <c r="C182" s="8" t="s">
        <v>207</v>
      </c>
      <c r="D182" s="9">
        <v>52201070048</v>
      </c>
      <c r="E182" s="9">
        <v>4</v>
      </c>
      <c r="F182" s="11">
        <v>65.5</v>
      </c>
      <c r="G182" s="15">
        <v>80.29</v>
      </c>
      <c r="H182" s="11">
        <f t="shared" si="3"/>
        <v>74.37</v>
      </c>
      <c r="I182" s="9" t="s">
        <v>13</v>
      </c>
    </row>
    <row r="183" ht="20.1" customHeight="1" spans="1:9">
      <c r="A183" s="6">
        <v>180</v>
      </c>
      <c r="B183" s="13"/>
      <c r="C183" s="8" t="s">
        <v>208</v>
      </c>
      <c r="D183" s="9">
        <v>52201070081</v>
      </c>
      <c r="E183" s="9">
        <v>10</v>
      </c>
      <c r="F183" s="11">
        <v>60</v>
      </c>
      <c r="G183" s="15">
        <v>83.9</v>
      </c>
      <c r="H183" s="11">
        <f t="shared" si="3"/>
        <v>74.34</v>
      </c>
      <c r="I183" s="9"/>
    </row>
    <row r="184" ht="20.1" customHeight="1" spans="1:9">
      <c r="A184" s="6">
        <v>181</v>
      </c>
      <c r="B184" s="14"/>
      <c r="C184" s="8" t="s">
        <v>209</v>
      </c>
      <c r="D184" s="9">
        <v>52201070051</v>
      </c>
      <c r="E184" s="9" t="s">
        <v>22</v>
      </c>
      <c r="F184" s="11">
        <v>65</v>
      </c>
      <c r="G184" s="15">
        <v>0</v>
      </c>
      <c r="H184" s="11">
        <f t="shared" si="3"/>
        <v>26</v>
      </c>
      <c r="I184" s="9"/>
    </row>
    <row r="185" ht="20.1" customHeight="1" spans="1:9">
      <c r="A185" s="6">
        <v>182</v>
      </c>
      <c r="B185" s="13" t="s">
        <v>210</v>
      </c>
      <c r="C185" s="8" t="s">
        <v>211</v>
      </c>
      <c r="D185" s="9">
        <v>52201070036</v>
      </c>
      <c r="E185" s="9">
        <v>12</v>
      </c>
      <c r="F185" s="11">
        <v>66</v>
      </c>
      <c r="G185" s="15">
        <v>84.49</v>
      </c>
      <c r="H185" s="11">
        <f t="shared" si="3"/>
        <v>77.09</v>
      </c>
      <c r="I185" s="9" t="s">
        <v>13</v>
      </c>
    </row>
    <row r="186" ht="20.1" customHeight="1" spans="1:9">
      <c r="A186" s="6">
        <v>183</v>
      </c>
      <c r="B186" s="13"/>
      <c r="C186" s="8" t="s">
        <v>212</v>
      </c>
      <c r="D186" s="9">
        <v>52201070035</v>
      </c>
      <c r="E186" s="9">
        <v>15</v>
      </c>
      <c r="F186" s="11">
        <v>61</v>
      </c>
      <c r="G186" s="15">
        <v>82.74</v>
      </c>
      <c r="H186" s="11">
        <f t="shared" si="3"/>
        <v>74.04</v>
      </c>
      <c r="I186" s="9" t="s">
        <v>13</v>
      </c>
    </row>
    <row r="187" ht="20.1" customHeight="1" spans="1:9">
      <c r="A187" s="6">
        <v>184</v>
      </c>
      <c r="B187" s="13"/>
      <c r="C187" s="8" t="s">
        <v>213</v>
      </c>
      <c r="D187" s="9">
        <v>52201070020</v>
      </c>
      <c r="E187" s="9">
        <v>1</v>
      </c>
      <c r="F187" s="11">
        <v>60</v>
      </c>
      <c r="G187" s="15">
        <v>82.76</v>
      </c>
      <c r="H187" s="11">
        <f t="shared" si="3"/>
        <v>73.66</v>
      </c>
      <c r="I187" s="9" t="s">
        <v>13</v>
      </c>
    </row>
    <row r="188" ht="20.1" customHeight="1" spans="1:9">
      <c r="A188" s="6">
        <v>185</v>
      </c>
      <c r="B188" s="13"/>
      <c r="C188" s="8" t="s">
        <v>214</v>
      </c>
      <c r="D188" s="9">
        <v>52201070043</v>
      </c>
      <c r="E188" s="9">
        <v>2</v>
      </c>
      <c r="F188" s="11">
        <v>56.5</v>
      </c>
      <c r="G188" s="15">
        <v>84.18</v>
      </c>
      <c r="H188" s="11">
        <f t="shared" si="3"/>
        <v>73.11</v>
      </c>
      <c r="I188" s="9"/>
    </row>
    <row r="189" ht="20.1" customHeight="1" spans="1:9">
      <c r="A189" s="6">
        <v>186</v>
      </c>
      <c r="B189" s="13"/>
      <c r="C189" s="8" t="s">
        <v>215</v>
      </c>
      <c r="D189" s="9">
        <v>52201070032</v>
      </c>
      <c r="E189" s="9">
        <v>3</v>
      </c>
      <c r="F189" s="11">
        <v>63</v>
      </c>
      <c r="G189" s="15">
        <v>78.9</v>
      </c>
      <c r="H189" s="11">
        <f t="shared" si="3"/>
        <v>72.54</v>
      </c>
      <c r="I189" s="9"/>
    </row>
    <row r="190" ht="20.1" customHeight="1" spans="1:9">
      <c r="A190" s="6">
        <v>187</v>
      </c>
      <c r="B190" s="13"/>
      <c r="C190" s="8" t="s">
        <v>216</v>
      </c>
      <c r="D190" s="9">
        <v>52201070012</v>
      </c>
      <c r="E190" s="9">
        <v>9</v>
      </c>
      <c r="F190" s="11">
        <v>57</v>
      </c>
      <c r="G190" s="15">
        <v>82.64</v>
      </c>
      <c r="H190" s="11">
        <f t="shared" si="3"/>
        <v>72.38</v>
      </c>
      <c r="I190" s="9"/>
    </row>
    <row r="191" ht="20.1" customHeight="1" spans="1:9">
      <c r="A191" s="6">
        <v>188</v>
      </c>
      <c r="B191" s="13"/>
      <c r="C191" s="8" t="s">
        <v>217</v>
      </c>
      <c r="D191" s="9">
        <v>52201070039</v>
      </c>
      <c r="E191" s="9">
        <v>6</v>
      </c>
      <c r="F191" s="11">
        <v>57</v>
      </c>
      <c r="G191" s="15">
        <v>76.88</v>
      </c>
      <c r="H191" s="11">
        <f t="shared" si="3"/>
        <v>68.93</v>
      </c>
      <c r="I191" s="9"/>
    </row>
    <row r="192" ht="20.1" customHeight="1" spans="1:9">
      <c r="A192" s="6">
        <v>189</v>
      </c>
      <c r="B192" s="14"/>
      <c r="C192" s="8" t="s">
        <v>218</v>
      </c>
      <c r="D192" s="9">
        <v>52201070001</v>
      </c>
      <c r="E192" s="9">
        <v>5</v>
      </c>
      <c r="F192" s="11">
        <v>55</v>
      </c>
      <c r="G192" s="15">
        <v>77.53</v>
      </c>
      <c r="H192" s="11">
        <f t="shared" si="3"/>
        <v>68.52</v>
      </c>
      <c r="I192" s="9"/>
    </row>
    <row r="193" ht="20.1" customHeight="1" spans="1:9">
      <c r="A193" s="6">
        <v>190</v>
      </c>
      <c r="B193" s="13" t="s">
        <v>219</v>
      </c>
      <c r="C193" s="8" t="s">
        <v>220</v>
      </c>
      <c r="D193" s="9">
        <v>52201020098</v>
      </c>
      <c r="E193" s="9">
        <v>10</v>
      </c>
      <c r="F193" s="11">
        <v>53</v>
      </c>
      <c r="G193" s="15">
        <v>82.88</v>
      </c>
      <c r="H193" s="11">
        <v>70.93</v>
      </c>
      <c r="I193" s="9" t="s">
        <v>13</v>
      </c>
    </row>
    <row r="194" ht="20.1" customHeight="1" spans="1:9">
      <c r="A194" s="6">
        <v>191</v>
      </c>
      <c r="B194" s="13"/>
      <c r="C194" s="8" t="s">
        <v>221</v>
      </c>
      <c r="D194" s="9">
        <v>52201020066</v>
      </c>
      <c r="E194" s="9">
        <v>6</v>
      </c>
      <c r="F194" s="11">
        <v>45</v>
      </c>
      <c r="G194" s="15">
        <v>86.89</v>
      </c>
      <c r="H194" s="11">
        <v>70.13</v>
      </c>
      <c r="I194" s="9" t="s">
        <v>13</v>
      </c>
    </row>
    <row r="195" ht="20.1" customHeight="1" spans="1:9">
      <c r="A195" s="6">
        <v>192</v>
      </c>
      <c r="B195" s="13"/>
      <c r="C195" s="8" t="s">
        <v>222</v>
      </c>
      <c r="D195" s="9">
        <v>52201020091</v>
      </c>
      <c r="E195" s="9">
        <v>11</v>
      </c>
      <c r="F195" s="11">
        <v>46</v>
      </c>
      <c r="G195" s="15">
        <v>84.29</v>
      </c>
      <c r="H195" s="11">
        <v>68.97</v>
      </c>
      <c r="I195" s="9"/>
    </row>
    <row r="196" ht="20.1" customHeight="1" spans="1:9">
      <c r="A196" s="6">
        <v>193</v>
      </c>
      <c r="B196" s="14"/>
      <c r="C196" s="8" t="s">
        <v>223</v>
      </c>
      <c r="D196" s="9">
        <v>52201020096</v>
      </c>
      <c r="E196" s="9">
        <v>7</v>
      </c>
      <c r="F196" s="11">
        <v>46</v>
      </c>
      <c r="G196" s="15">
        <v>82.61</v>
      </c>
      <c r="H196" s="11">
        <v>67.97</v>
      </c>
      <c r="I196" s="9"/>
    </row>
    <row r="197" ht="20.1" customHeight="1" spans="1:9">
      <c r="A197" s="6">
        <v>194</v>
      </c>
      <c r="B197" s="13" t="s">
        <v>224</v>
      </c>
      <c r="C197" s="8" t="s">
        <v>225</v>
      </c>
      <c r="D197" s="9">
        <v>52201090032</v>
      </c>
      <c r="E197" s="9">
        <v>9</v>
      </c>
      <c r="F197" s="11">
        <v>70</v>
      </c>
      <c r="G197" s="15">
        <v>86.25</v>
      </c>
      <c r="H197" s="11">
        <v>79.75</v>
      </c>
      <c r="I197" s="9" t="s">
        <v>13</v>
      </c>
    </row>
    <row r="198" ht="20.1" customHeight="1" spans="1:9">
      <c r="A198" s="6">
        <v>195</v>
      </c>
      <c r="B198" s="13"/>
      <c r="C198" s="8" t="s">
        <v>226</v>
      </c>
      <c r="D198" s="9">
        <v>52201090042</v>
      </c>
      <c r="E198" s="9">
        <v>5</v>
      </c>
      <c r="F198" s="11">
        <v>69</v>
      </c>
      <c r="G198" s="15">
        <v>85.86</v>
      </c>
      <c r="H198" s="11">
        <v>79.12</v>
      </c>
      <c r="I198" s="9" t="s">
        <v>13</v>
      </c>
    </row>
    <row r="199" ht="20.1" customHeight="1" spans="1:9">
      <c r="A199" s="6">
        <v>196</v>
      </c>
      <c r="B199" s="13"/>
      <c r="C199" s="8" t="s">
        <v>227</v>
      </c>
      <c r="D199" s="9">
        <v>52201090003</v>
      </c>
      <c r="E199" s="9">
        <v>2</v>
      </c>
      <c r="F199" s="11">
        <v>66</v>
      </c>
      <c r="G199" s="15">
        <v>86.66</v>
      </c>
      <c r="H199" s="11">
        <v>78.4</v>
      </c>
      <c r="I199" s="9"/>
    </row>
    <row r="200" ht="20.1" customHeight="1" spans="1:9">
      <c r="A200" s="6">
        <v>197</v>
      </c>
      <c r="B200" s="13"/>
      <c r="C200" s="8" t="s">
        <v>228</v>
      </c>
      <c r="D200" s="9">
        <v>52201090010</v>
      </c>
      <c r="E200" s="9">
        <v>13</v>
      </c>
      <c r="F200" s="11">
        <v>66</v>
      </c>
      <c r="G200" s="15">
        <v>85.47</v>
      </c>
      <c r="H200" s="11">
        <v>77.68</v>
      </c>
      <c r="I200" s="9"/>
    </row>
    <row r="201" ht="20.1" customHeight="1" spans="1:9">
      <c r="A201" s="6">
        <v>198</v>
      </c>
      <c r="B201" s="14"/>
      <c r="C201" s="8" t="s">
        <v>229</v>
      </c>
      <c r="D201" s="9">
        <v>52201090004</v>
      </c>
      <c r="E201" s="9">
        <v>3</v>
      </c>
      <c r="F201" s="11">
        <v>70</v>
      </c>
      <c r="G201" s="15">
        <v>77.78</v>
      </c>
      <c r="H201" s="11">
        <v>74.67</v>
      </c>
      <c r="I201" s="9"/>
    </row>
    <row r="202" ht="20.1" customHeight="1" spans="1:9">
      <c r="A202" s="6">
        <v>199</v>
      </c>
      <c r="B202" s="13" t="s">
        <v>230</v>
      </c>
      <c r="C202" s="8" t="s">
        <v>231</v>
      </c>
      <c r="D202" s="9">
        <v>52201080009</v>
      </c>
      <c r="E202" s="9">
        <v>8</v>
      </c>
      <c r="F202" s="11">
        <v>67.5</v>
      </c>
      <c r="G202" s="15">
        <v>88.57</v>
      </c>
      <c r="H202" s="11">
        <v>80.14</v>
      </c>
      <c r="I202" s="9" t="s">
        <v>13</v>
      </c>
    </row>
    <row r="203" ht="20.1" customHeight="1" spans="1:9">
      <c r="A203" s="6">
        <v>200</v>
      </c>
      <c r="B203" s="13"/>
      <c r="C203" s="8" t="s">
        <v>232</v>
      </c>
      <c r="D203" s="9">
        <v>52201080017</v>
      </c>
      <c r="E203" s="9">
        <v>1</v>
      </c>
      <c r="F203" s="11">
        <v>69</v>
      </c>
      <c r="G203" s="15">
        <v>86.96</v>
      </c>
      <c r="H203" s="11">
        <v>79.78</v>
      </c>
      <c r="I203" s="9" t="s">
        <v>13</v>
      </c>
    </row>
    <row r="204" ht="20.1" customHeight="1" spans="1:9">
      <c r="A204" s="6">
        <v>201</v>
      </c>
      <c r="B204" s="13"/>
      <c r="C204" s="8" t="s">
        <v>233</v>
      </c>
      <c r="D204" s="9">
        <v>52201080006</v>
      </c>
      <c r="E204" s="9">
        <v>12</v>
      </c>
      <c r="F204" s="11">
        <v>58.5</v>
      </c>
      <c r="G204" s="15">
        <v>83.33</v>
      </c>
      <c r="H204" s="11">
        <v>73.4</v>
      </c>
      <c r="I204" s="9"/>
    </row>
    <row r="205" ht="20.1" customHeight="1" spans="1:9">
      <c r="A205" s="6">
        <v>202</v>
      </c>
      <c r="B205" s="14"/>
      <c r="C205" s="8" t="s">
        <v>234</v>
      </c>
      <c r="D205" s="9">
        <v>52201080018</v>
      </c>
      <c r="E205" s="9">
        <v>4</v>
      </c>
      <c r="F205" s="11">
        <v>59.5</v>
      </c>
      <c r="G205" s="15">
        <v>76.4</v>
      </c>
      <c r="H205" s="11">
        <v>69.64</v>
      </c>
      <c r="I205" s="9"/>
    </row>
  </sheetData>
  <sortState ref="C62:I81">
    <sortCondition ref="H62:H81" descending="1"/>
  </sortState>
  <mergeCells count="21">
    <mergeCell ref="A1:B1"/>
    <mergeCell ref="A2:I2"/>
    <mergeCell ref="B4:B7"/>
    <mergeCell ref="B8:B11"/>
    <mergeCell ref="B12:B14"/>
    <mergeCell ref="B15:B50"/>
    <mergeCell ref="B51:B62"/>
    <mergeCell ref="B63:B82"/>
    <mergeCell ref="B83:B94"/>
    <mergeCell ref="B95:B118"/>
    <mergeCell ref="B119:B126"/>
    <mergeCell ref="B127:B154"/>
    <mergeCell ref="B155:B167"/>
    <mergeCell ref="B168:B172"/>
    <mergeCell ref="B173:B176"/>
    <mergeCell ref="B177:B180"/>
    <mergeCell ref="B181:B184"/>
    <mergeCell ref="B185:B192"/>
    <mergeCell ref="B193:B196"/>
    <mergeCell ref="B197:B201"/>
    <mergeCell ref="B202:B205"/>
  </mergeCells>
  <printOptions horizontalCentered="1"/>
  <pageMargins left="0" right="0" top="0" bottom="0" header="0.314583333333333" footer="0.314583333333333"/>
  <pageSetup paperSize="9" orientation="portrait" horizontalDpi="600" verticalDpi="300"/>
  <headerFooter/>
  <rowBreaks count="7" manualBreakCount="7">
    <brk id="14" max="16383" man="1"/>
    <brk id="50" max="16383" man="1"/>
    <brk id="82" max="16383" man="1"/>
    <brk id="118" max="16383" man="1"/>
    <brk id="154" max="16383" man="1"/>
    <brk id="172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合并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2020-08-16T10:27:46Z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