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3-01" sheetId="10" r:id="rId1"/>
  </sheets>
  <definedNames>
    <definedName name="_xlnm._FilterDatabase" localSheetId="0" hidden="1">'岗位代码3-01'!$A$3:$E$31</definedName>
  </definedNames>
  <calcPr calcId="144525"/>
</workbook>
</file>

<file path=xl/sharedStrings.xml><?xml version="1.0" encoding="utf-8"?>
<sst xmlns="http://schemas.openxmlformats.org/spreadsheetml/2006/main" count="153" uniqueCount="46">
  <si>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</si>
  <si>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</si>
  <si>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</si>
  <si>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</si>
  <si>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</si>
  <si>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</si>
  <si>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</si>
  <si>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</si>
  <si>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</si>
  <si>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</si>
  <si>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</si>
  <si>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</si>
  <si>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</si>
  <si>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乾县公安局</t>
  </si>
  <si>
    <t>勤务辅警</t>
  </si>
  <si>
    <t>3-01</t>
  </si>
  <si>
    <t>否</t>
  </si>
  <si>
    <t>2</t>
  </si>
  <si>
    <t>3</t>
  </si>
  <si>
    <t>是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</si>
  <si>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</si>
  <si>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</si>
  <si>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</si>
  <si>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</si>
  <si>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</si>
  <si>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</si>
  <si>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</si>
  <si>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</si>
  <si>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</si>
  <si>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</si>
  <si>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</si>
  <si>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</si>
  <si>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</si>
  <si>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</si>
  <si>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</si>
  <si>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</si>
  <si>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</si>
  <si>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</si>
  <si>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</si>
  <si>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</si>
  <si>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</si>
  <si>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</si>
  <si>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</si>
  <si>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</si>
  <si>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</si>
  <si>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61042431189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</si>
</sst>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130" zoomScaleNormal="130" workbookViewId="0">
      <selection activeCell="M18" sqref="M18"/>
    </sheetView>
  </sheetViews>
  <sheetFormatPr defaultColWidth="9.64166666666667" defaultRowHeight="13.5"/>
  <cols>
    <col min="1" max="1" width="6.25" style="1" customWidth="1"/>
    <col min="2" max="2" width="12" style="1" customWidth="1"/>
    <col min="3" max="3" width="10.625" style="1" customWidth="1"/>
    <col min="4" max="4" width="9.875" style="1" customWidth="1"/>
    <col min="5" max="5" width="7.5" style="1" customWidth="1"/>
    <col min="6" max="10" width="8.5" style="1" customWidth="1"/>
    <col min="11" max="11" width="8.56666666666667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 t="s">
        <v>12</v>
      </c>
      <c r="B4" s="5">
        <v>61042431192</v>
      </c>
      <c r="C4" s="5" t="s">
        <v>13</v>
      </c>
      <c r="D4" s="5" t="s">
        <v>14</v>
      </c>
      <c r="E4" s="5" t="s">
        <v>15</v>
      </c>
      <c r="F4" s="6">
        <v>46</v>
      </c>
      <c r="G4" s="6">
        <f t="shared" ref="G4:G31" si="0">F4*0.5</f>
        <v>23</v>
      </c>
      <c r="H4" s="6">
        <v>69.2</v>
      </c>
      <c r="I4" s="6">
        <f t="shared" ref="I4:I31" si="1">H4*0.5</f>
        <v>34.6</v>
      </c>
      <c r="J4" s="6">
        <f t="shared" ref="J4:J31" si="2">G4+I4</f>
        <v>57.6</v>
      </c>
      <c r="K4" s="5" t="s">
        <v>16</v>
      </c>
    </row>
    <row r="5" ht="21.6" customHeight="1" spans="1:11">
      <c r="A5" s="5" t="s">
        <v>17</v>
      </c>
      <c r="B5" s="5">
        <v>61042431193</v>
      </c>
      <c r="C5" s="5" t="s">
        <v>13</v>
      </c>
      <c r="D5" s="5" t="s">
        <v>14</v>
      </c>
      <c r="E5" s="5" t="s">
        <v>15</v>
      </c>
      <c r="F5" s="6">
        <v>55</v>
      </c>
      <c r="G5" s="6">
        <f t="shared" si="0"/>
        <v>27.5</v>
      </c>
      <c r="H5" s="6">
        <v>72.2</v>
      </c>
      <c r="I5" s="6">
        <f t="shared" si="1"/>
        <v>36.1</v>
      </c>
      <c r="J5" s="6">
        <f t="shared" si="2"/>
        <v>63.6</v>
      </c>
      <c r="K5" s="5" t="s">
        <v>16</v>
      </c>
    </row>
    <row r="6" ht="21.6" customHeight="1" spans="1:11">
      <c r="A6" s="5" t="s">
        <v>18</v>
      </c>
      <c r="B6" s="5">
        <v>61042431196</v>
      </c>
      <c r="C6" s="5" t="s">
        <v>13</v>
      </c>
      <c r="D6" s="5" t="s">
        <v>14</v>
      </c>
      <c r="E6" s="5" t="s">
        <v>15</v>
      </c>
      <c r="F6" s="6">
        <v>66</v>
      </c>
      <c r="G6" s="6">
        <f t="shared" si="0"/>
        <v>33</v>
      </c>
      <c r="H6" s="6">
        <v>82.2</v>
      </c>
      <c r="I6" s="6">
        <f t="shared" si="1"/>
        <v>41.1</v>
      </c>
      <c r="J6" s="6">
        <f t="shared" si="2"/>
        <v>74.1</v>
      </c>
      <c r="K6" s="5" t="s">
        <v>19</v>
      </c>
    </row>
    <row r="7" ht="21.6" customHeight="1" spans="1:11">
      <c r="A7" s="5" t="s">
        <v>20</v>
      </c>
      <c r="B7" s="5">
        <v>61042431197</v>
      </c>
      <c r="C7" s="5" t="s">
        <v>13</v>
      </c>
      <c r="D7" s="5" t="s">
        <v>14</v>
      </c>
      <c r="E7" s="5" t="s">
        <v>15</v>
      </c>
      <c r="F7" s="6">
        <v>47</v>
      </c>
      <c r="G7" s="6">
        <f t="shared" si="0"/>
        <v>23.5</v>
      </c>
      <c r="H7" s="6">
        <v>71.6</v>
      </c>
      <c r="I7" s="6">
        <f t="shared" si="1"/>
        <v>35.8</v>
      </c>
      <c r="J7" s="6">
        <f t="shared" si="2"/>
        <v>59.3</v>
      </c>
      <c r="K7" s="5" t="s">
        <v>16</v>
      </c>
    </row>
    <row r="8" ht="21.6" customHeight="1" spans="1:11">
      <c r="A8" s="5" t="s">
        <v>21</v>
      </c>
      <c r="B8" s="5">
        <v>61042431198</v>
      </c>
      <c r="C8" s="5" t="s">
        <v>13</v>
      </c>
      <c r="D8" s="5" t="s">
        <v>14</v>
      </c>
      <c r="E8" s="5" t="s">
        <v>15</v>
      </c>
      <c r="F8" s="6">
        <v>67</v>
      </c>
      <c r="G8" s="6">
        <f t="shared" si="0"/>
        <v>33.5</v>
      </c>
      <c r="H8" s="6">
        <v>78.8</v>
      </c>
      <c r="I8" s="6">
        <f t="shared" si="1"/>
        <v>39.4</v>
      </c>
      <c r="J8" s="6">
        <f t="shared" si="2"/>
        <v>72.9</v>
      </c>
      <c r="K8" s="5" t="s">
        <v>19</v>
      </c>
    </row>
    <row r="9" ht="21.6" customHeight="1" spans="1:11">
      <c r="A9" s="5" t="s">
        <v>22</v>
      </c>
      <c r="B9" s="5">
        <v>61042431199</v>
      </c>
      <c r="C9" s="5" t="s">
        <v>13</v>
      </c>
      <c r="D9" s="5" t="s">
        <v>14</v>
      </c>
      <c r="E9" s="5" t="s">
        <v>15</v>
      </c>
      <c r="F9" s="6">
        <v>70</v>
      </c>
      <c r="G9" s="6">
        <f t="shared" si="0"/>
        <v>35</v>
      </c>
      <c r="H9" s="6">
        <v>81.4</v>
      </c>
      <c r="I9" s="6">
        <f t="shared" si="1"/>
        <v>40.7</v>
      </c>
      <c r="J9" s="6">
        <f t="shared" si="2"/>
        <v>75.7</v>
      </c>
      <c r="K9" s="5" t="s">
        <v>19</v>
      </c>
    </row>
    <row r="10" ht="21.6" customHeight="1" spans="1:11">
      <c r="A10" s="5" t="s">
        <v>23</v>
      </c>
      <c r="B10" s="5">
        <v>61042431201</v>
      </c>
      <c r="C10" s="5" t="s">
        <v>13</v>
      </c>
      <c r="D10" s="5" t="s">
        <v>14</v>
      </c>
      <c r="E10" s="5" t="s">
        <v>15</v>
      </c>
      <c r="F10" s="6">
        <v>46</v>
      </c>
      <c r="G10" s="6">
        <f t="shared" si="0"/>
        <v>23</v>
      </c>
      <c r="H10" s="6">
        <v>70.8</v>
      </c>
      <c r="I10" s="6">
        <f t="shared" si="1"/>
        <v>35.4</v>
      </c>
      <c r="J10" s="6">
        <f t="shared" si="2"/>
        <v>58.4</v>
      </c>
      <c r="K10" s="5" t="s">
        <v>16</v>
      </c>
    </row>
    <row r="11" ht="21.6" customHeight="1" spans="1:11">
      <c r="A11" s="5" t="s">
        <v>24</v>
      </c>
      <c r="B11" s="5">
        <v>61042431202</v>
      </c>
      <c r="C11" s="5" t="s">
        <v>13</v>
      </c>
      <c r="D11" s="5" t="s">
        <v>14</v>
      </c>
      <c r="E11" s="5" t="s">
        <v>15</v>
      </c>
      <c r="F11" s="6">
        <v>50</v>
      </c>
      <c r="G11" s="6">
        <f t="shared" si="0"/>
        <v>25</v>
      </c>
      <c r="H11" s="6">
        <v>71.4</v>
      </c>
      <c r="I11" s="6">
        <f t="shared" si="1"/>
        <v>35.7</v>
      </c>
      <c r="J11" s="6">
        <f t="shared" si="2"/>
        <v>60.7</v>
      </c>
      <c r="K11" s="5" t="s">
        <v>16</v>
      </c>
    </row>
    <row r="12" ht="21.6" customHeight="1" spans="1:11">
      <c r="A12" s="5" t="s">
        <v>25</v>
      </c>
      <c r="B12" s="5">
        <v>61042431205</v>
      </c>
      <c r="C12" s="5" t="s">
        <v>13</v>
      </c>
      <c r="D12" s="5" t="s">
        <v>14</v>
      </c>
      <c r="E12" s="5" t="s">
        <v>15</v>
      </c>
      <c r="F12" s="6">
        <v>56</v>
      </c>
      <c r="G12" s="6">
        <f t="shared" si="0"/>
        <v>28</v>
      </c>
      <c r="H12" s="6">
        <v>82.2</v>
      </c>
      <c r="I12" s="6">
        <f t="shared" si="1"/>
        <v>41.1</v>
      </c>
      <c r="J12" s="6">
        <f t="shared" si="2"/>
        <v>69.1</v>
      </c>
      <c r="K12" s="5" t="s">
        <v>16</v>
      </c>
    </row>
    <row r="13" ht="21.6" customHeight="1" spans="1:11">
      <c r="A13" s="5" t="s">
        <v>26</v>
      </c>
      <c r="B13" s="5">
        <v>61042431206</v>
      </c>
      <c r="C13" s="5" t="s">
        <v>13</v>
      </c>
      <c r="D13" s="5" t="s">
        <v>14</v>
      </c>
      <c r="E13" s="5" t="s">
        <v>15</v>
      </c>
      <c r="F13" s="6">
        <v>68</v>
      </c>
      <c r="G13" s="6">
        <f t="shared" si="0"/>
        <v>34</v>
      </c>
      <c r="H13" s="6">
        <v>81.6</v>
      </c>
      <c r="I13" s="6">
        <f t="shared" si="1"/>
        <v>40.8</v>
      </c>
      <c r="J13" s="6">
        <f t="shared" si="2"/>
        <v>74.8</v>
      </c>
      <c r="K13" s="5" t="s">
        <v>19</v>
      </c>
    </row>
    <row r="14" ht="21.6" customHeight="1" spans="1:11">
      <c r="A14" s="5" t="s">
        <v>27</v>
      </c>
      <c r="B14" s="5">
        <v>61042431207</v>
      </c>
      <c r="C14" s="5" t="s">
        <v>13</v>
      </c>
      <c r="D14" s="5" t="s">
        <v>14</v>
      </c>
      <c r="E14" s="5" t="s">
        <v>15</v>
      </c>
      <c r="F14" s="6">
        <v>49</v>
      </c>
      <c r="G14" s="6">
        <f t="shared" si="0"/>
        <v>24.5</v>
      </c>
      <c r="H14" s="6">
        <v>60</v>
      </c>
      <c r="I14" s="6">
        <f t="shared" si="1"/>
        <v>30</v>
      </c>
      <c r="J14" s="6">
        <f t="shared" si="2"/>
        <v>54.5</v>
      </c>
      <c r="K14" s="5" t="s">
        <v>16</v>
      </c>
    </row>
    <row r="15" ht="21.6" customHeight="1" spans="1:11">
      <c r="A15" s="5" t="s">
        <v>28</v>
      </c>
      <c r="B15" s="5">
        <v>61042431208</v>
      </c>
      <c r="C15" s="5" t="s">
        <v>13</v>
      </c>
      <c r="D15" s="5" t="s">
        <v>14</v>
      </c>
      <c r="E15" s="5" t="s">
        <v>15</v>
      </c>
      <c r="F15" s="6">
        <v>65</v>
      </c>
      <c r="G15" s="6">
        <f t="shared" si="0"/>
        <v>32.5</v>
      </c>
      <c r="H15" s="6">
        <v>79.6</v>
      </c>
      <c r="I15" s="6">
        <f t="shared" si="1"/>
        <v>39.8</v>
      </c>
      <c r="J15" s="6">
        <f t="shared" si="2"/>
        <v>72.3</v>
      </c>
      <c r="K15" s="5" t="s">
        <v>19</v>
      </c>
    </row>
    <row r="16" ht="21.6" customHeight="1" spans="1:11">
      <c r="A16" s="5" t="s">
        <v>29</v>
      </c>
      <c r="B16" s="5">
        <v>61042431211</v>
      </c>
      <c r="C16" s="5" t="s">
        <v>13</v>
      </c>
      <c r="D16" s="5" t="s">
        <v>14</v>
      </c>
      <c r="E16" s="5" t="s">
        <v>15</v>
      </c>
      <c r="F16" s="6">
        <v>66</v>
      </c>
      <c r="G16" s="6">
        <f t="shared" si="0"/>
        <v>33</v>
      </c>
      <c r="H16" s="6">
        <v>80.8</v>
      </c>
      <c r="I16" s="6">
        <f t="shared" si="1"/>
        <v>40.4</v>
      </c>
      <c r="J16" s="6">
        <f t="shared" si="2"/>
        <v>73.4</v>
      </c>
      <c r="K16" s="5" t="s">
        <v>19</v>
      </c>
    </row>
    <row r="17" ht="21.6" customHeight="1" spans="1:11">
      <c r="A17" s="5" t="s">
        <v>30</v>
      </c>
      <c r="B17" s="5">
        <v>61042431212</v>
      </c>
      <c r="C17" s="5" t="s">
        <v>13</v>
      </c>
      <c r="D17" s="5" t="s">
        <v>14</v>
      </c>
      <c r="E17" s="5" t="s">
        <v>15</v>
      </c>
      <c r="F17" s="6">
        <v>57</v>
      </c>
      <c r="G17" s="6">
        <f t="shared" si="0"/>
        <v>28.5</v>
      </c>
      <c r="H17" s="6">
        <v>75.8</v>
      </c>
      <c r="I17" s="6">
        <f t="shared" si="1"/>
        <v>37.9</v>
      </c>
      <c r="J17" s="6">
        <f t="shared" si="2"/>
        <v>66.4</v>
      </c>
      <c r="K17" s="5" t="s">
        <v>16</v>
      </c>
    </row>
    <row r="18" ht="21.6" customHeight="1" spans="1:11">
      <c r="A18" s="5" t="s">
        <v>31</v>
      </c>
      <c r="B18" s="5">
        <v>61042431213</v>
      </c>
      <c r="C18" s="5" t="s">
        <v>13</v>
      </c>
      <c r="D18" s="5" t="s">
        <v>14</v>
      </c>
      <c r="E18" s="5" t="s">
        <v>15</v>
      </c>
      <c r="F18" s="6">
        <v>49</v>
      </c>
      <c r="G18" s="6">
        <f t="shared" si="0"/>
        <v>24.5</v>
      </c>
      <c r="H18" s="6">
        <v>80.8</v>
      </c>
      <c r="I18" s="6">
        <f t="shared" si="1"/>
        <v>40.4</v>
      </c>
      <c r="J18" s="6">
        <f t="shared" si="2"/>
        <v>64.9</v>
      </c>
      <c r="K18" s="5" t="s">
        <v>16</v>
      </c>
    </row>
    <row r="19" ht="21.6" customHeight="1" spans="1:11">
      <c r="A19" s="5" t="s">
        <v>32</v>
      </c>
      <c r="B19" s="5">
        <v>61042431214</v>
      </c>
      <c r="C19" s="5" t="s">
        <v>13</v>
      </c>
      <c r="D19" s="5" t="s">
        <v>14</v>
      </c>
      <c r="E19" s="5" t="s">
        <v>15</v>
      </c>
      <c r="F19" s="6">
        <v>62</v>
      </c>
      <c r="G19" s="6">
        <f t="shared" si="0"/>
        <v>31</v>
      </c>
      <c r="H19" s="6">
        <v>82</v>
      </c>
      <c r="I19" s="6">
        <f t="shared" si="1"/>
        <v>41</v>
      </c>
      <c r="J19" s="6">
        <f t="shared" si="2"/>
        <v>72</v>
      </c>
      <c r="K19" s="5" t="s">
        <v>19</v>
      </c>
    </row>
    <row r="20" ht="21.6" customHeight="1" spans="1:11">
      <c r="A20" s="5" t="s">
        <v>33</v>
      </c>
      <c r="B20" s="5">
        <v>61042431218</v>
      </c>
      <c r="C20" s="5" t="s">
        <v>13</v>
      </c>
      <c r="D20" s="5" t="s">
        <v>14</v>
      </c>
      <c r="E20" s="5" t="s">
        <v>15</v>
      </c>
      <c r="F20" s="6">
        <v>41</v>
      </c>
      <c r="G20" s="6">
        <f t="shared" si="0"/>
        <v>20.5</v>
      </c>
      <c r="H20" s="6">
        <v>73</v>
      </c>
      <c r="I20" s="6">
        <f t="shared" si="1"/>
        <v>36.5</v>
      </c>
      <c r="J20" s="6">
        <f t="shared" si="2"/>
        <v>57</v>
      </c>
      <c r="K20" s="5" t="s">
        <v>16</v>
      </c>
    </row>
    <row r="21" ht="21.6" customHeight="1" spans="1:11">
      <c r="A21" s="5" t="s">
        <v>34</v>
      </c>
      <c r="B21" s="5">
        <v>61042431220</v>
      </c>
      <c r="C21" s="5" t="s">
        <v>13</v>
      </c>
      <c r="D21" s="5" t="s">
        <v>14</v>
      </c>
      <c r="E21" s="5" t="s">
        <v>15</v>
      </c>
      <c r="F21" s="6">
        <v>64</v>
      </c>
      <c r="G21" s="6">
        <f t="shared" si="0"/>
        <v>32</v>
      </c>
      <c r="H21" s="6">
        <v>73.6</v>
      </c>
      <c r="I21" s="6">
        <f t="shared" si="1"/>
        <v>36.8</v>
      </c>
      <c r="J21" s="6">
        <f t="shared" si="2"/>
        <v>68.8</v>
      </c>
      <c r="K21" s="5" t="s">
        <v>16</v>
      </c>
    </row>
    <row r="22" ht="21.6" customHeight="1" spans="1:11">
      <c r="A22" s="5" t="s">
        <v>35</v>
      </c>
      <c r="B22" s="5">
        <v>61042431222</v>
      </c>
      <c r="C22" s="5" t="s">
        <v>13</v>
      </c>
      <c r="D22" s="5" t="s">
        <v>14</v>
      </c>
      <c r="E22" s="5" t="s">
        <v>15</v>
      </c>
      <c r="F22" s="6">
        <v>47</v>
      </c>
      <c r="G22" s="6">
        <f t="shared" si="0"/>
        <v>23.5</v>
      </c>
      <c r="H22" s="6">
        <v>72.8</v>
      </c>
      <c r="I22" s="6">
        <f t="shared" si="1"/>
        <v>36.4</v>
      </c>
      <c r="J22" s="6">
        <f t="shared" si="2"/>
        <v>59.9</v>
      </c>
      <c r="K22" s="5" t="s">
        <v>16</v>
      </c>
    </row>
    <row r="23" ht="21.6" customHeight="1" spans="1:11">
      <c r="A23" s="5" t="s">
        <v>36</v>
      </c>
      <c r="B23" s="5">
        <v>61042431224</v>
      </c>
      <c r="C23" s="5" t="s">
        <v>13</v>
      </c>
      <c r="D23" s="5" t="s">
        <v>14</v>
      </c>
      <c r="E23" s="5" t="s">
        <v>15</v>
      </c>
      <c r="F23" s="6">
        <v>69</v>
      </c>
      <c r="G23" s="6">
        <f t="shared" si="0"/>
        <v>34.5</v>
      </c>
      <c r="H23" s="6">
        <v>81.2</v>
      </c>
      <c r="I23" s="6">
        <f t="shared" si="1"/>
        <v>40.6</v>
      </c>
      <c r="J23" s="6">
        <f t="shared" si="2"/>
        <v>75.1</v>
      </c>
      <c r="K23" s="5" t="s">
        <v>19</v>
      </c>
    </row>
    <row r="24" ht="21.6" customHeight="1" spans="1:11">
      <c r="A24" s="5" t="s">
        <v>37</v>
      </c>
      <c r="B24" s="5">
        <v>61042431225</v>
      </c>
      <c r="C24" s="5" t="s">
        <v>13</v>
      </c>
      <c r="D24" s="5" t="s">
        <v>14</v>
      </c>
      <c r="E24" s="5" t="s">
        <v>15</v>
      </c>
      <c r="F24" s="6">
        <v>66</v>
      </c>
      <c r="G24" s="6">
        <f t="shared" si="0"/>
        <v>33</v>
      </c>
      <c r="H24" s="6">
        <v>78.2</v>
      </c>
      <c r="I24" s="6">
        <f t="shared" si="1"/>
        <v>39.1</v>
      </c>
      <c r="J24" s="6">
        <f t="shared" si="2"/>
        <v>72.1</v>
      </c>
      <c r="K24" s="5" t="s">
        <v>19</v>
      </c>
    </row>
    <row r="25" ht="21.6" customHeight="1" spans="1:11">
      <c r="A25" s="5" t="s">
        <v>38</v>
      </c>
      <c r="B25" s="5">
        <v>61042431228</v>
      </c>
      <c r="C25" s="5" t="s">
        <v>13</v>
      </c>
      <c r="D25" s="5" t="s">
        <v>14</v>
      </c>
      <c r="E25" s="5" t="s">
        <v>15</v>
      </c>
      <c r="F25" s="6">
        <v>65</v>
      </c>
      <c r="G25" s="6">
        <f t="shared" si="0"/>
        <v>32.5</v>
      </c>
      <c r="H25" s="6">
        <v>82.8</v>
      </c>
      <c r="I25" s="6">
        <f t="shared" si="1"/>
        <v>41.4</v>
      </c>
      <c r="J25" s="6">
        <f t="shared" si="2"/>
        <v>73.9</v>
      </c>
      <c r="K25" s="5" t="s">
        <v>19</v>
      </c>
    </row>
    <row r="26" ht="21.6" customHeight="1" spans="1:11">
      <c r="A26" s="5" t="s">
        <v>39</v>
      </c>
      <c r="B26" s="5">
        <v>61042431229</v>
      </c>
      <c r="C26" s="5" t="s">
        <v>13</v>
      </c>
      <c r="D26" s="5" t="s">
        <v>14</v>
      </c>
      <c r="E26" s="5" t="s">
        <v>15</v>
      </c>
      <c r="F26" s="6">
        <v>66</v>
      </c>
      <c r="G26" s="6">
        <f t="shared" si="0"/>
        <v>33</v>
      </c>
      <c r="H26" s="6">
        <v>78</v>
      </c>
      <c r="I26" s="6">
        <f t="shared" si="1"/>
        <v>39</v>
      </c>
      <c r="J26" s="6">
        <f t="shared" si="2"/>
        <v>72</v>
      </c>
      <c r="K26" s="5" t="s">
        <v>19</v>
      </c>
    </row>
    <row r="27" ht="21.6" customHeight="1" spans="1:11">
      <c r="A27" s="5" t="s">
        <v>40</v>
      </c>
      <c r="B27" s="5">
        <v>61042431230</v>
      </c>
      <c r="C27" s="5" t="s">
        <v>13</v>
      </c>
      <c r="D27" s="5" t="s">
        <v>14</v>
      </c>
      <c r="E27" s="5" t="s">
        <v>15</v>
      </c>
      <c r="F27" s="6">
        <v>65</v>
      </c>
      <c r="G27" s="6">
        <f t="shared" si="0"/>
        <v>32.5</v>
      </c>
      <c r="H27" s="6">
        <v>73.4</v>
      </c>
      <c r="I27" s="6">
        <f t="shared" si="1"/>
        <v>36.7</v>
      </c>
      <c r="J27" s="6">
        <f t="shared" si="2"/>
        <v>69.2</v>
      </c>
      <c r="K27" s="5" t="s">
        <v>16</v>
      </c>
    </row>
    <row r="28" ht="21.6" customHeight="1" spans="1:11">
      <c r="A28" s="5" t="s">
        <v>41</v>
      </c>
      <c r="B28" s="5">
        <v>61042431237</v>
      </c>
      <c r="C28" s="5" t="s">
        <v>13</v>
      </c>
      <c r="D28" s="5" t="s">
        <v>14</v>
      </c>
      <c r="E28" s="5" t="s">
        <v>15</v>
      </c>
      <c r="F28" s="6">
        <v>68</v>
      </c>
      <c r="G28" s="6">
        <f t="shared" si="0"/>
        <v>34</v>
      </c>
      <c r="H28" s="6">
        <v>74.2</v>
      </c>
      <c r="I28" s="6">
        <f t="shared" si="1"/>
        <v>37.1</v>
      </c>
      <c r="J28" s="6">
        <f t="shared" si="2"/>
        <v>71.1</v>
      </c>
      <c r="K28" s="5" t="s">
        <v>16</v>
      </c>
    </row>
    <row r="29" ht="21.6" customHeight="1" spans="1:11">
      <c r="A29" s="5" t="s">
        <v>42</v>
      </c>
      <c r="B29" s="5">
        <v>61042431238</v>
      </c>
      <c r="C29" s="5" t="s">
        <v>13</v>
      </c>
      <c r="D29" s="5" t="s">
        <v>14</v>
      </c>
      <c r="E29" s="5" t="s">
        <v>15</v>
      </c>
      <c r="F29" s="6">
        <v>65</v>
      </c>
      <c r="G29" s="6">
        <f t="shared" si="0"/>
        <v>32.5</v>
      </c>
      <c r="H29" s="6">
        <v>77.6</v>
      </c>
      <c r="I29" s="6">
        <f t="shared" si="1"/>
        <v>38.8</v>
      </c>
      <c r="J29" s="6">
        <f t="shared" si="2"/>
        <v>71.3</v>
      </c>
      <c r="K29" s="5" t="s">
        <v>19</v>
      </c>
    </row>
    <row r="30" ht="21.6" customHeight="1" spans="1:11">
      <c r="A30" s="5" t="s">
        <v>43</v>
      </c>
      <c r="B30" s="5">
        <v>61042431239</v>
      </c>
      <c r="C30" s="5" t="s">
        <v>13</v>
      </c>
      <c r="D30" s="5" t="s">
        <v>14</v>
      </c>
      <c r="E30" s="5" t="s">
        <v>15</v>
      </c>
      <c r="F30" s="6">
        <v>69</v>
      </c>
      <c r="G30" s="6">
        <f t="shared" si="0"/>
        <v>34.5</v>
      </c>
      <c r="H30" s="6">
        <v>81.2</v>
      </c>
      <c r="I30" s="6">
        <f t="shared" si="1"/>
        <v>40.6</v>
      </c>
      <c r="J30" s="6">
        <f t="shared" si="2"/>
        <v>75.1</v>
      </c>
      <c r="K30" s="5" t="s">
        <v>19</v>
      </c>
    </row>
    <row r="31" ht="21.6" customHeight="1" spans="1:11">
      <c r="A31" s="5" t="s">
        <v>44</v>
      </c>
      <c r="B31" s="5" t="s">
        <v>45</v>
      </c>
      <c r="C31" s="5" t="s">
        <v>13</v>
      </c>
      <c r="D31" s="5" t="s">
        <v>14</v>
      </c>
      <c r="E31" s="5" t="s">
        <v>15</v>
      </c>
      <c r="F31" s="6">
        <v>67</v>
      </c>
      <c r="G31" s="6">
        <f t="shared" si="0"/>
        <v>33.5</v>
      </c>
      <c r="H31" s="6">
        <v>80.8</v>
      </c>
      <c r="I31" s="6">
        <f t="shared" si="1"/>
        <v>40.4</v>
      </c>
      <c r="J31" s="6">
        <f t="shared" si="2"/>
        <v>73.9</v>
      </c>
      <c r="K31" s="5" t="s">
        <v>19</v>
      </c>
    </row>
  </sheetData>
  <sortState ref="A4:K31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岗位代码3-01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