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岗位代码2-04" sheetId="9" r:id="rId1"/>
  </sheets>
  <definedNames>
    <definedName name="_xlnm._FilterDatabase" localSheetId="0" hidden="1">'岗位代码2-04'!$A$3:$E$14</definedName>
  </definedNames>
  <calcPr calcId="144525"/>
</workbook>
</file>

<file path=xl/sharedStrings.xml><?xml version="1.0" encoding="utf-8"?>
<sst xmlns="http://schemas.openxmlformats.org/spreadsheetml/2006/main" count="68" uniqueCount="29">
  <si>
    <t>咸阳市公安机关公开招聘警务人员各岗位进入笔试、面试、综合成绩及进入体能测评人员名单</t>
  </si>
  <si>
    <t>序号</t>
  </si>
  <si>
    <t>准考证</t>
  </si>
  <si>
    <t>报考单位</t>
  </si>
  <si>
    <t>招聘职位</t>
  </si>
  <si>
    <t>职位代码</t>
  </si>
  <si>
    <t>笔试成绩（分）</t>
  </si>
  <si>
    <t>笔试成绩50%</t>
  </si>
  <si>
    <t>面试成绩（分）</t>
  </si>
  <si>
    <t>面试成绩50%</t>
  </si>
  <si>
    <t>综合成绩（分）</t>
  </si>
  <si>
    <t>是否进入体能测评</t>
  </si>
  <si>
    <t>1</t>
  </si>
  <si>
    <t>咸阳市秦都分局</t>
  </si>
  <si>
    <t>勤务辅警</t>
  </si>
  <si>
    <t>2-04</t>
  </si>
  <si>
    <t>否</t>
  </si>
  <si>
    <t>2</t>
  </si>
  <si>
    <t>3</t>
  </si>
  <si>
    <t>4</t>
  </si>
  <si>
    <t>是</t>
  </si>
  <si>
    <t>5</t>
  </si>
  <si>
    <t>6</t>
  </si>
  <si>
    <t>7</t>
  </si>
  <si>
    <t>8</t>
  </si>
  <si>
    <t>9</t>
  </si>
  <si>
    <t>10</t>
  </si>
  <si>
    <t>75.4</t>
  </si>
  <si>
    <t>11</t>
  </si>
</sst>
</file>

<file path=xl/styles.xml><?xml version="1.0" encoding="utf-8"?>
<styleSheet xmlns="http://schemas.openxmlformats.org/spreadsheetml/2006/main">
  <numFmts count="5">
    <numFmt numFmtId="176" formatCode="0.00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8"/>
      <color theme="1"/>
      <name val="宋体"/>
      <charset val="134"/>
      <scheme val="minor"/>
    </font>
    <font>
      <sz val="10"/>
      <color theme="1"/>
      <name val="仿宋_GB2312"/>
      <charset val="134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0">
    <xf numFmtId="0" fontId="0" fillId="0" borderId="0" applyBorder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16" fillId="19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32" borderId="9" applyNumberFormat="0" applyFont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8" fillId="7" borderId="4" applyNumberFormat="0" applyAlignment="0" applyProtection="0">
      <alignment vertical="center"/>
    </xf>
    <xf numFmtId="0" fontId="22" fillId="7" borderId="6" applyNumberFormat="0" applyAlignment="0" applyProtection="0">
      <alignment vertical="center"/>
    </xf>
    <xf numFmtId="0" fontId="19" fillId="26" borderId="8" applyNumberFormat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0" fillId="0" borderId="0" applyBorder="0">
      <alignment vertical="center"/>
    </xf>
  </cellStyleXfs>
  <cellXfs count="7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4"/>
  <sheetViews>
    <sheetView tabSelected="1" zoomScale="130" zoomScaleNormal="130" workbookViewId="0">
      <selection activeCell="K22" sqref="K22"/>
    </sheetView>
  </sheetViews>
  <sheetFormatPr defaultColWidth="9.64166666666667" defaultRowHeight="13.5"/>
  <cols>
    <col min="1" max="1" width="6.75" style="1" customWidth="1"/>
    <col min="2" max="2" width="11.75" style="1" customWidth="1"/>
    <col min="3" max="3" width="13.875" style="1" customWidth="1"/>
    <col min="4" max="4" width="10.25" style="1" customWidth="1"/>
    <col min="5" max="5" width="8.25" style="1" customWidth="1"/>
    <col min="6" max="10" width="8.5" style="1" customWidth="1"/>
    <col min="11" max="11" width="9.25" style="1" customWidth="1"/>
    <col min="12" max="16384" width="9" style="1"/>
  </cols>
  <sheetData>
    <row r="1" ht="21.6" customHeight="1" spans="1:1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ht="21.6" customHeight="1" spans="1:11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ht="21.6" customHeight="1" spans="1:11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3" t="s">
        <v>11</v>
      </c>
    </row>
    <row r="4" ht="21.6" customHeight="1" spans="1:11">
      <c r="A4" s="5" t="s">
        <v>12</v>
      </c>
      <c r="B4" s="5">
        <v>61040221143</v>
      </c>
      <c r="C4" s="5" t="s">
        <v>13</v>
      </c>
      <c r="D4" s="5" t="s">
        <v>14</v>
      </c>
      <c r="E4" s="5" t="s">
        <v>15</v>
      </c>
      <c r="F4" s="6">
        <v>60</v>
      </c>
      <c r="G4" s="6">
        <f t="shared" ref="G4:G14" si="0">F4*0.5</f>
        <v>30</v>
      </c>
      <c r="H4" s="6">
        <v>80.8</v>
      </c>
      <c r="I4" s="6">
        <f t="shared" ref="I4:I14" si="1">H4*0.5</f>
        <v>40.4</v>
      </c>
      <c r="J4" s="6">
        <f t="shared" ref="J4:J14" si="2">G4+I4</f>
        <v>70.4</v>
      </c>
      <c r="K4" s="5" t="s">
        <v>16</v>
      </c>
    </row>
    <row r="5" ht="21.6" customHeight="1" spans="1:11">
      <c r="A5" s="5" t="s">
        <v>17</v>
      </c>
      <c r="B5" s="5">
        <v>61040221151</v>
      </c>
      <c r="C5" s="5" t="s">
        <v>13</v>
      </c>
      <c r="D5" s="5" t="s">
        <v>14</v>
      </c>
      <c r="E5" s="5" t="s">
        <v>15</v>
      </c>
      <c r="F5" s="6">
        <v>57</v>
      </c>
      <c r="G5" s="6">
        <f t="shared" si="0"/>
        <v>28.5</v>
      </c>
      <c r="H5" s="6">
        <v>66.4</v>
      </c>
      <c r="I5" s="6">
        <f t="shared" si="1"/>
        <v>33.2</v>
      </c>
      <c r="J5" s="6">
        <f t="shared" si="2"/>
        <v>61.7</v>
      </c>
      <c r="K5" s="5" t="s">
        <v>16</v>
      </c>
    </row>
    <row r="6" ht="21.6" customHeight="1" spans="1:11">
      <c r="A6" s="5" t="s">
        <v>18</v>
      </c>
      <c r="B6" s="5">
        <v>61040221153</v>
      </c>
      <c r="C6" s="5" t="s">
        <v>13</v>
      </c>
      <c r="D6" s="5" t="s">
        <v>14</v>
      </c>
      <c r="E6" s="5" t="s">
        <v>15</v>
      </c>
      <c r="F6" s="6">
        <v>50</v>
      </c>
      <c r="G6" s="6">
        <f t="shared" si="0"/>
        <v>25</v>
      </c>
      <c r="H6" s="6">
        <v>73.8</v>
      </c>
      <c r="I6" s="6">
        <f t="shared" si="1"/>
        <v>36.9</v>
      </c>
      <c r="J6" s="6">
        <f t="shared" si="2"/>
        <v>61.9</v>
      </c>
      <c r="K6" s="5" t="s">
        <v>16</v>
      </c>
    </row>
    <row r="7" ht="21.6" customHeight="1" spans="1:11">
      <c r="A7" s="5" t="s">
        <v>19</v>
      </c>
      <c r="B7" s="5">
        <v>61040221155</v>
      </c>
      <c r="C7" s="5" t="s">
        <v>13</v>
      </c>
      <c r="D7" s="5" t="s">
        <v>14</v>
      </c>
      <c r="E7" s="5" t="s">
        <v>15</v>
      </c>
      <c r="F7" s="6">
        <v>66</v>
      </c>
      <c r="G7" s="6">
        <f t="shared" si="0"/>
        <v>33</v>
      </c>
      <c r="H7" s="6">
        <v>77.6</v>
      </c>
      <c r="I7" s="6">
        <f t="shared" si="1"/>
        <v>38.8</v>
      </c>
      <c r="J7" s="6">
        <f t="shared" si="2"/>
        <v>71.8</v>
      </c>
      <c r="K7" s="5" t="s">
        <v>20</v>
      </c>
    </row>
    <row r="8" ht="21.6" customHeight="1" spans="1:11">
      <c r="A8" s="5" t="s">
        <v>21</v>
      </c>
      <c r="B8" s="5">
        <v>61040221156</v>
      </c>
      <c r="C8" s="5" t="s">
        <v>13</v>
      </c>
      <c r="D8" s="5" t="s">
        <v>14</v>
      </c>
      <c r="E8" s="5" t="s">
        <v>15</v>
      </c>
      <c r="F8" s="6">
        <v>68</v>
      </c>
      <c r="G8" s="6">
        <f t="shared" si="0"/>
        <v>34</v>
      </c>
      <c r="H8" s="6">
        <v>76.2</v>
      </c>
      <c r="I8" s="6">
        <f t="shared" si="1"/>
        <v>38.1</v>
      </c>
      <c r="J8" s="6">
        <f t="shared" si="2"/>
        <v>72.1</v>
      </c>
      <c r="K8" s="5" t="s">
        <v>20</v>
      </c>
    </row>
    <row r="9" ht="21.6" customHeight="1" spans="1:11">
      <c r="A9" s="5" t="s">
        <v>22</v>
      </c>
      <c r="B9" s="5">
        <v>61040221158</v>
      </c>
      <c r="C9" s="5" t="s">
        <v>13</v>
      </c>
      <c r="D9" s="5" t="s">
        <v>14</v>
      </c>
      <c r="E9" s="5" t="s">
        <v>15</v>
      </c>
      <c r="F9" s="6">
        <v>59</v>
      </c>
      <c r="G9" s="6">
        <f t="shared" si="0"/>
        <v>29.5</v>
      </c>
      <c r="H9" s="6">
        <v>75.8</v>
      </c>
      <c r="I9" s="6">
        <f t="shared" si="1"/>
        <v>37.9</v>
      </c>
      <c r="J9" s="6">
        <f t="shared" si="2"/>
        <v>67.4</v>
      </c>
      <c r="K9" s="5" t="s">
        <v>16</v>
      </c>
    </row>
    <row r="10" ht="21.6" customHeight="1" spans="1:11">
      <c r="A10" s="5" t="s">
        <v>23</v>
      </c>
      <c r="B10" s="5">
        <v>61040221161</v>
      </c>
      <c r="C10" s="5" t="s">
        <v>13</v>
      </c>
      <c r="D10" s="5" t="s">
        <v>14</v>
      </c>
      <c r="E10" s="5" t="s">
        <v>15</v>
      </c>
      <c r="F10" s="6">
        <v>65</v>
      </c>
      <c r="G10" s="6">
        <f t="shared" si="0"/>
        <v>32.5</v>
      </c>
      <c r="H10" s="6">
        <v>80.2</v>
      </c>
      <c r="I10" s="6">
        <f t="shared" si="1"/>
        <v>40.1</v>
      </c>
      <c r="J10" s="6">
        <f t="shared" si="2"/>
        <v>72.6</v>
      </c>
      <c r="K10" s="5" t="s">
        <v>20</v>
      </c>
    </row>
    <row r="11" ht="21.6" customHeight="1" spans="1:11">
      <c r="A11" s="5" t="s">
        <v>24</v>
      </c>
      <c r="B11" s="5">
        <v>61040221175</v>
      </c>
      <c r="C11" s="5" t="s">
        <v>13</v>
      </c>
      <c r="D11" s="5" t="s">
        <v>14</v>
      </c>
      <c r="E11" s="5" t="s">
        <v>15</v>
      </c>
      <c r="F11" s="6">
        <v>56</v>
      </c>
      <c r="G11" s="6">
        <f t="shared" si="0"/>
        <v>28</v>
      </c>
      <c r="H11" s="6">
        <v>76.6</v>
      </c>
      <c r="I11" s="6">
        <f t="shared" si="1"/>
        <v>38.3</v>
      </c>
      <c r="J11" s="6">
        <f t="shared" si="2"/>
        <v>66.3</v>
      </c>
      <c r="K11" s="5" t="s">
        <v>16</v>
      </c>
    </row>
    <row r="12" ht="21.6" customHeight="1" spans="1:11">
      <c r="A12" s="5" t="s">
        <v>25</v>
      </c>
      <c r="B12" s="5">
        <v>61040221178</v>
      </c>
      <c r="C12" s="5" t="s">
        <v>13</v>
      </c>
      <c r="D12" s="5" t="s">
        <v>14</v>
      </c>
      <c r="E12" s="5" t="s">
        <v>15</v>
      </c>
      <c r="F12" s="6">
        <v>67</v>
      </c>
      <c r="G12" s="6">
        <f t="shared" si="0"/>
        <v>33.5</v>
      </c>
      <c r="H12" s="6">
        <v>80.2</v>
      </c>
      <c r="I12" s="6">
        <f t="shared" si="1"/>
        <v>40.1</v>
      </c>
      <c r="J12" s="6">
        <f t="shared" si="2"/>
        <v>73.6</v>
      </c>
      <c r="K12" s="5" t="s">
        <v>20</v>
      </c>
    </row>
    <row r="13" ht="21.6" customHeight="1" spans="1:11">
      <c r="A13" s="5" t="s">
        <v>26</v>
      </c>
      <c r="B13" s="5">
        <v>61040221180</v>
      </c>
      <c r="C13" s="5" t="s">
        <v>13</v>
      </c>
      <c r="D13" s="5" t="s">
        <v>14</v>
      </c>
      <c r="E13" s="5" t="s">
        <v>15</v>
      </c>
      <c r="F13" s="6">
        <v>50</v>
      </c>
      <c r="G13" s="6">
        <f t="shared" si="0"/>
        <v>25</v>
      </c>
      <c r="H13" s="6" t="s">
        <v>27</v>
      </c>
      <c r="I13" s="6">
        <f t="shared" si="1"/>
        <v>37.7</v>
      </c>
      <c r="J13" s="6">
        <f t="shared" si="2"/>
        <v>62.7</v>
      </c>
      <c r="K13" s="5" t="s">
        <v>16</v>
      </c>
    </row>
    <row r="14" ht="21.6" customHeight="1" spans="1:11">
      <c r="A14" s="5" t="s">
        <v>28</v>
      </c>
      <c r="B14" s="5">
        <v>61040221183</v>
      </c>
      <c r="C14" s="5" t="s">
        <v>13</v>
      </c>
      <c r="D14" s="5" t="s">
        <v>14</v>
      </c>
      <c r="E14" s="5" t="s">
        <v>15</v>
      </c>
      <c r="F14" s="6">
        <v>67</v>
      </c>
      <c r="G14" s="6">
        <f t="shared" si="0"/>
        <v>33.5</v>
      </c>
      <c r="H14" s="6">
        <v>80</v>
      </c>
      <c r="I14" s="6">
        <f t="shared" si="1"/>
        <v>40</v>
      </c>
      <c r="J14" s="6">
        <f t="shared" si="2"/>
        <v>73.5</v>
      </c>
      <c r="K14" s="5" t="s">
        <v>20</v>
      </c>
    </row>
  </sheetData>
  <sortState ref="A4:K14">
    <sortCondition ref="B4"/>
  </sortState>
  <mergeCells count="1">
    <mergeCell ref="A1:K2"/>
  </mergeCells>
  <pageMargins left="0.699305555555556" right="0.699305555555556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岗位代码2-04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李松达</dc:creator>
  <cp:lastModifiedBy>姚粥粥</cp:lastModifiedBy>
  <dcterms:created xsi:type="dcterms:W3CDTF">2020-04-10T08:06:00Z</dcterms:created>
  <cp:lastPrinted>2020-08-07T08:11:00Z</cp:lastPrinted>
  <dcterms:modified xsi:type="dcterms:W3CDTF">2020-08-17T08:28:11Z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