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代码2-03" sheetId="8" r:id="rId1"/>
  </sheets>
  <definedNames>
    <definedName name="_xlnm._FilterDatabase" localSheetId="0" hidden="1">'岗位代码2-03'!$A$3:$E$37</definedName>
  </definedNames>
  <calcPr calcId="144525"/>
</workbook>
</file>

<file path=xl/sharedStrings.xml><?xml version="1.0" encoding="utf-8"?>
<sst xmlns="http://schemas.openxmlformats.org/spreadsheetml/2006/main" count="215" uniqueCount="78">
  <si>
    <t>咸阳市公安机关公开招聘警务人员各岗位进入笔试、面试、综合成绩及进入体能测评人员名单</t>
  </si>
  <si>
    <t>序号</t>
  </si>
  <si>
    <t>准考证</t>
  </si>
  <si>
    <t>报考单位</t>
  </si>
  <si>
    <t>招聘职位</t>
  </si>
  <si>
    <t>职位代码</t>
  </si>
  <si>
    <t>笔试成绩（分）</t>
  </si>
  <si>
    <t>笔试成绩50%</t>
  </si>
  <si>
    <t>面试成绩（分）</t>
  </si>
  <si>
    <t>面试成绩50%</t>
  </si>
  <si>
    <t>综合成绩（分）</t>
  </si>
  <si>
    <t>是否进入体能测评</t>
  </si>
  <si>
    <t>1</t>
  </si>
  <si>
    <t>咸阳市秦都分局</t>
  </si>
  <si>
    <t>文职辅警</t>
  </si>
  <si>
    <t>2-03</t>
  </si>
  <si>
    <t>76.2</t>
  </si>
  <si>
    <t>否</t>
  </si>
  <si>
    <t>2</t>
  </si>
  <si>
    <t>71.4</t>
  </si>
  <si>
    <t>3</t>
  </si>
  <si>
    <t>75.4</t>
  </si>
  <si>
    <t>是</t>
  </si>
  <si>
    <t>4</t>
  </si>
  <si>
    <t>81.6</t>
  </si>
  <si>
    <t>5</t>
  </si>
  <si>
    <t>65.8</t>
  </si>
  <si>
    <t>6</t>
  </si>
  <si>
    <t>7</t>
  </si>
  <si>
    <t>75.8</t>
  </si>
  <si>
    <t>8</t>
  </si>
  <si>
    <t>66.8</t>
  </si>
  <si>
    <t>9</t>
  </si>
  <si>
    <t>78</t>
  </si>
  <si>
    <t>10</t>
  </si>
  <si>
    <t>76.6</t>
  </si>
  <si>
    <t>11</t>
  </si>
  <si>
    <t>12</t>
  </si>
  <si>
    <t>13</t>
  </si>
  <si>
    <t>73</t>
  </si>
  <si>
    <t>14</t>
  </si>
  <si>
    <t>67.4</t>
  </si>
  <si>
    <t>15</t>
  </si>
  <si>
    <t>83.6</t>
  </si>
  <si>
    <t>16</t>
  </si>
  <si>
    <t>72</t>
  </si>
  <si>
    <t>17</t>
  </si>
  <si>
    <t>76.8</t>
  </si>
  <si>
    <t>18</t>
  </si>
  <si>
    <t>74.4</t>
  </si>
  <si>
    <t>19</t>
  </si>
  <si>
    <t>20</t>
  </si>
  <si>
    <t>76.4</t>
  </si>
  <si>
    <t>21</t>
  </si>
  <si>
    <t>70</t>
  </si>
  <si>
    <t>22</t>
  </si>
  <si>
    <t>70.6</t>
  </si>
  <si>
    <t>23</t>
  </si>
  <si>
    <t>75.6</t>
  </si>
  <si>
    <t>24</t>
  </si>
  <si>
    <t>80.4</t>
  </si>
  <si>
    <t>25</t>
  </si>
  <si>
    <t>72.2</t>
  </si>
  <si>
    <t>26</t>
  </si>
  <si>
    <t>69.8</t>
  </si>
  <si>
    <t>27</t>
  </si>
  <si>
    <t>73.2</t>
  </si>
  <si>
    <t>28</t>
  </si>
  <si>
    <t>72.8</t>
  </si>
  <si>
    <t>29</t>
  </si>
  <si>
    <t>76</t>
  </si>
  <si>
    <t>30</t>
  </si>
  <si>
    <t>31</t>
  </si>
  <si>
    <t>32</t>
  </si>
  <si>
    <t>73.8</t>
  </si>
  <si>
    <t>33</t>
  </si>
  <si>
    <t>34</t>
  </si>
  <si>
    <t>82.4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</si>
</sst>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zoomScale="130" zoomScaleNormal="130" workbookViewId="0">
      <selection activeCell="G43" sqref="G43"/>
    </sheetView>
  </sheetViews>
  <sheetFormatPr defaultColWidth="9.64166666666667" defaultRowHeight="13.5"/>
  <cols>
    <col min="1" max="1" width="5" style="1" customWidth="1"/>
    <col min="2" max="2" width="12.375" style="1" customWidth="1"/>
    <col min="3" max="3" width="13.625" style="1" customWidth="1"/>
    <col min="4" max="4" width="9.5" style="1" customWidth="1"/>
    <col min="5" max="5" width="8.625" style="1" customWidth="1"/>
    <col min="6" max="10" width="8" style="1" customWidth="1"/>
    <col min="11" max="11" width="9" style="1" customWidth="1"/>
    <col min="12" max="16384" width="9" style="1"/>
  </cols>
  <sheetData>
    <row r="1" ht="21.6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1.6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21.6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3" t="s">
        <v>11</v>
      </c>
    </row>
    <row r="4" ht="21.6" customHeight="1" spans="1:11">
      <c r="A4" s="5" t="s">
        <v>12</v>
      </c>
      <c r="B4" s="5">
        <v>61040220873</v>
      </c>
      <c r="C4" s="5" t="s">
        <v>13</v>
      </c>
      <c r="D4" s="5" t="s">
        <v>14</v>
      </c>
      <c r="E4" s="5" t="s">
        <v>15</v>
      </c>
      <c r="F4" s="6">
        <v>64</v>
      </c>
      <c r="G4" s="6">
        <f t="shared" ref="G4:G37" si="0">F4*0.5</f>
        <v>32</v>
      </c>
      <c r="H4" s="6" t="s">
        <v>16</v>
      </c>
      <c r="I4" s="6">
        <f t="shared" ref="I4:I37" si="1">H4*0.5</f>
        <v>38.1</v>
      </c>
      <c r="J4" s="6">
        <f t="shared" ref="J4:J37" si="2">G4+I4</f>
        <v>70.1</v>
      </c>
      <c r="K4" s="5" t="s">
        <v>17</v>
      </c>
    </row>
    <row r="5" ht="21.6" customHeight="1" spans="1:11">
      <c r="A5" s="5" t="s">
        <v>18</v>
      </c>
      <c r="B5" s="5">
        <v>61040220879</v>
      </c>
      <c r="C5" s="5" t="s">
        <v>13</v>
      </c>
      <c r="D5" s="5" t="s">
        <v>14</v>
      </c>
      <c r="E5" s="5" t="s">
        <v>15</v>
      </c>
      <c r="F5" s="6">
        <v>62</v>
      </c>
      <c r="G5" s="6">
        <f t="shared" si="0"/>
        <v>31</v>
      </c>
      <c r="H5" s="6" t="s">
        <v>19</v>
      </c>
      <c r="I5" s="6">
        <f t="shared" si="1"/>
        <v>35.7</v>
      </c>
      <c r="J5" s="6">
        <f t="shared" si="2"/>
        <v>66.7</v>
      </c>
      <c r="K5" s="5" t="s">
        <v>17</v>
      </c>
    </row>
    <row r="6" ht="21.6" customHeight="1" spans="1:11">
      <c r="A6" s="5" t="s">
        <v>20</v>
      </c>
      <c r="B6" s="5">
        <v>61040220883</v>
      </c>
      <c r="C6" s="5" t="s">
        <v>13</v>
      </c>
      <c r="D6" s="5" t="s">
        <v>14</v>
      </c>
      <c r="E6" s="5" t="s">
        <v>15</v>
      </c>
      <c r="F6" s="6">
        <v>67</v>
      </c>
      <c r="G6" s="6">
        <f t="shared" si="0"/>
        <v>33.5</v>
      </c>
      <c r="H6" s="6" t="s">
        <v>21</v>
      </c>
      <c r="I6" s="6">
        <f t="shared" si="1"/>
        <v>37.7</v>
      </c>
      <c r="J6" s="6">
        <f t="shared" si="2"/>
        <v>71.2</v>
      </c>
      <c r="K6" s="5" t="s">
        <v>22</v>
      </c>
    </row>
    <row r="7" ht="21.6" customHeight="1" spans="1:11">
      <c r="A7" s="5" t="s">
        <v>23</v>
      </c>
      <c r="B7" s="5">
        <v>61040220889</v>
      </c>
      <c r="C7" s="5" t="s">
        <v>13</v>
      </c>
      <c r="D7" s="5" t="s">
        <v>14</v>
      </c>
      <c r="E7" s="5" t="s">
        <v>15</v>
      </c>
      <c r="F7" s="6">
        <v>65</v>
      </c>
      <c r="G7" s="6">
        <f t="shared" si="0"/>
        <v>32.5</v>
      </c>
      <c r="H7" s="6" t="s">
        <v>24</v>
      </c>
      <c r="I7" s="6">
        <f t="shared" si="1"/>
        <v>40.8</v>
      </c>
      <c r="J7" s="6">
        <f t="shared" si="2"/>
        <v>73.3</v>
      </c>
      <c r="K7" s="5" t="s">
        <v>22</v>
      </c>
    </row>
    <row r="8" ht="21.6" customHeight="1" spans="1:11">
      <c r="A8" s="5" t="s">
        <v>25</v>
      </c>
      <c r="B8" s="5">
        <v>61040220890</v>
      </c>
      <c r="C8" s="5" t="s">
        <v>13</v>
      </c>
      <c r="D8" s="5" t="s">
        <v>14</v>
      </c>
      <c r="E8" s="5" t="s">
        <v>15</v>
      </c>
      <c r="F8" s="6">
        <v>56</v>
      </c>
      <c r="G8" s="6">
        <f t="shared" si="0"/>
        <v>28</v>
      </c>
      <c r="H8" s="6" t="s">
        <v>26</v>
      </c>
      <c r="I8" s="6">
        <f t="shared" si="1"/>
        <v>32.9</v>
      </c>
      <c r="J8" s="6">
        <f t="shared" si="2"/>
        <v>60.9</v>
      </c>
      <c r="K8" s="5" t="s">
        <v>17</v>
      </c>
    </row>
    <row r="9" ht="21.6" customHeight="1" spans="1:11">
      <c r="A9" s="5" t="s">
        <v>27</v>
      </c>
      <c r="B9" s="5">
        <v>61040220912</v>
      </c>
      <c r="C9" s="5" t="s">
        <v>13</v>
      </c>
      <c r="D9" s="5" t="s">
        <v>14</v>
      </c>
      <c r="E9" s="5" t="s">
        <v>15</v>
      </c>
      <c r="F9" s="6">
        <v>66</v>
      </c>
      <c r="G9" s="6">
        <f t="shared" si="0"/>
        <v>33</v>
      </c>
      <c r="H9" s="6" t="s">
        <v>21</v>
      </c>
      <c r="I9" s="6">
        <f t="shared" si="1"/>
        <v>37.7</v>
      </c>
      <c r="J9" s="6">
        <f t="shared" si="2"/>
        <v>70.7</v>
      </c>
      <c r="K9" s="5" t="s">
        <v>22</v>
      </c>
    </row>
    <row r="10" ht="21.6" customHeight="1" spans="1:11">
      <c r="A10" s="5" t="s">
        <v>28</v>
      </c>
      <c r="B10" s="5">
        <v>61040220924</v>
      </c>
      <c r="C10" s="5" t="s">
        <v>13</v>
      </c>
      <c r="D10" s="5" t="s">
        <v>14</v>
      </c>
      <c r="E10" s="5" t="s">
        <v>15</v>
      </c>
      <c r="F10" s="6">
        <v>64</v>
      </c>
      <c r="G10" s="6">
        <f t="shared" si="0"/>
        <v>32</v>
      </c>
      <c r="H10" s="6" t="s">
        <v>29</v>
      </c>
      <c r="I10" s="6">
        <f t="shared" si="1"/>
        <v>37.9</v>
      </c>
      <c r="J10" s="6">
        <f t="shared" si="2"/>
        <v>69.9</v>
      </c>
      <c r="K10" s="5" t="s">
        <v>17</v>
      </c>
    </row>
    <row r="11" ht="21.6" customHeight="1" spans="1:11">
      <c r="A11" s="5" t="s">
        <v>30</v>
      </c>
      <c r="B11" s="5">
        <v>61040220931</v>
      </c>
      <c r="C11" s="5" t="s">
        <v>13</v>
      </c>
      <c r="D11" s="5" t="s">
        <v>14</v>
      </c>
      <c r="E11" s="5" t="s">
        <v>15</v>
      </c>
      <c r="F11" s="6">
        <v>56</v>
      </c>
      <c r="G11" s="6">
        <f t="shared" si="0"/>
        <v>28</v>
      </c>
      <c r="H11" s="6" t="s">
        <v>31</v>
      </c>
      <c r="I11" s="6">
        <f t="shared" si="1"/>
        <v>33.4</v>
      </c>
      <c r="J11" s="6">
        <f t="shared" si="2"/>
        <v>61.4</v>
      </c>
      <c r="K11" s="5" t="s">
        <v>17</v>
      </c>
    </row>
    <row r="12" ht="21.6" customHeight="1" spans="1:11">
      <c r="A12" s="5" t="s">
        <v>32</v>
      </c>
      <c r="B12" s="5">
        <v>61040220945</v>
      </c>
      <c r="C12" s="5" t="s">
        <v>13</v>
      </c>
      <c r="D12" s="5" t="s">
        <v>14</v>
      </c>
      <c r="E12" s="5" t="s">
        <v>15</v>
      </c>
      <c r="F12" s="6">
        <v>70</v>
      </c>
      <c r="G12" s="6">
        <f t="shared" si="0"/>
        <v>35</v>
      </c>
      <c r="H12" s="6" t="s">
        <v>33</v>
      </c>
      <c r="I12" s="6">
        <f t="shared" si="1"/>
        <v>39</v>
      </c>
      <c r="J12" s="6">
        <f t="shared" si="2"/>
        <v>74</v>
      </c>
      <c r="K12" s="5" t="s">
        <v>22</v>
      </c>
    </row>
    <row r="13" ht="21.6" customHeight="1" spans="1:11">
      <c r="A13" s="5" t="s">
        <v>34</v>
      </c>
      <c r="B13" s="5">
        <v>61040220947</v>
      </c>
      <c r="C13" s="5" t="s">
        <v>13</v>
      </c>
      <c r="D13" s="5" t="s">
        <v>14</v>
      </c>
      <c r="E13" s="5" t="s">
        <v>15</v>
      </c>
      <c r="F13" s="6">
        <v>73</v>
      </c>
      <c r="G13" s="6">
        <f t="shared" si="0"/>
        <v>36.5</v>
      </c>
      <c r="H13" s="6" t="s">
        <v>35</v>
      </c>
      <c r="I13" s="6">
        <f t="shared" si="1"/>
        <v>38.3</v>
      </c>
      <c r="J13" s="6">
        <f t="shared" si="2"/>
        <v>74.8</v>
      </c>
      <c r="K13" s="5" t="s">
        <v>22</v>
      </c>
    </row>
    <row r="14" ht="21.6" customHeight="1" spans="1:11">
      <c r="A14" s="5" t="s">
        <v>36</v>
      </c>
      <c r="B14" s="5">
        <v>61040220949</v>
      </c>
      <c r="C14" s="5" t="s">
        <v>13</v>
      </c>
      <c r="D14" s="5" t="s">
        <v>14</v>
      </c>
      <c r="E14" s="5" t="s">
        <v>15</v>
      </c>
      <c r="F14" s="6">
        <v>69</v>
      </c>
      <c r="G14" s="6">
        <f t="shared" si="0"/>
        <v>34.5</v>
      </c>
      <c r="H14" s="6" t="s">
        <v>35</v>
      </c>
      <c r="I14" s="6">
        <f t="shared" si="1"/>
        <v>38.3</v>
      </c>
      <c r="J14" s="6">
        <f t="shared" si="2"/>
        <v>72.8</v>
      </c>
      <c r="K14" s="5" t="s">
        <v>22</v>
      </c>
    </row>
    <row r="15" ht="21.6" customHeight="1" spans="1:11">
      <c r="A15" s="5" t="s">
        <v>37</v>
      </c>
      <c r="B15" s="5">
        <v>61040220955</v>
      </c>
      <c r="C15" s="5" t="s">
        <v>13</v>
      </c>
      <c r="D15" s="5" t="s">
        <v>14</v>
      </c>
      <c r="E15" s="5" t="s">
        <v>15</v>
      </c>
      <c r="F15" s="6">
        <v>63</v>
      </c>
      <c r="G15" s="6">
        <f t="shared" si="0"/>
        <v>31.5</v>
      </c>
      <c r="H15" s="6">
        <v>0</v>
      </c>
      <c r="I15" s="6">
        <f t="shared" si="1"/>
        <v>0</v>
      </c>
      <c r="J15" s="6">
        <f t="shared" si="2"/>
        <v>31.5</v>
      </c>
      <c r="K15" s="5" t="s">
        <v>17</v>
      </c>
    </row>
    <row r="16" ht="21.6" customHeight="1" spans="1:11">
      <c r="A16" s="5" t="s">
        <v>38</v>
      </c>
      <c r="B16" s="5">
        <v>61040220968</v>
      </c>
      <c r="C16" s="5" t="s">
        <v>13</v>
      </c>
      <c r="D16" s="5" t="s">
        <v>14</v>
      </c>
      <c r="E16" s="5" t="s">
        <v>15</v>
      </c>
      <c r="F16" s="6">
        <v>56</v>
      </c>
      <c r="G16" s="6">
        <f t="shared" si="0"/>
        <v>28</v>
      </c>
      <c r="H16" s="6" t="s">
        <v>39</v>
      </c>
      <c r="I16" s="6">
        <f t="shared" si="1"/>
        <v>36.5</v>
      </c>
      <c r="J16" s="6">
        <f t="shared" si="2"/>
        <v>64.5</v>
      </c>
      <c r="K16" s="5" t="s">
        <v>17</v>
      </c>
    </row>
    <row r="17" ht="21.6" customHeight="1" spans="1:11">
      <c r="A17" s="5" t="s">
        <v>40</v>
      </c>
      <c r="B17" s="5">
        <v>61040220970</v>
      </c>
      <c r="C17" s="5" t="s">
        <v>13</v>
      </c>
      <c r="D17" s="5" t="s">
        <v>14</v>
      </c>
      <c r="E17" s="5" t="s">
        <v>15</v>
      </c>
      <c r="F17" s="6">
        <v>64</v>
      </c>
      <c r="G17" s="6">
        <f t="shared" si="0"/>
        <v>32</v>
      </c>
      <c r="H17" s="6" t="s">
        <v>41</v>
      </c>
      <c r="I17" s="6">
        <f t="shared" si="1"/>
        <v>33.7</v>
      </c>
      <c r="J17" s="6">
        <f t="shared" si="2"/>
        <v>65.7</v>
      </c>
      <c r="K17" s="5" t="s">
        <v>17</v>
      </c>
    </row>
    <row r="18" ht="21.6" customHeight="1" spans="1:11">
      <c r="A18" s="5" t="s">
        <v>42</v>
      </c>
      <c r="B18" s="5">
        <v>61040220972</v>
      </c>
      <c r="C18" s="5" t="s">
        <v>13</v>
      </c>
      <c r="D18" s="5" t="s">
        <v>14</v>
      </c>
      <c r="E18" s="5" t="s">
        <v>15</v>
      </c>
      <c r="F18" s="6">
        <v>66</v>
      </c>
      <c r="G18" s="6">
        <f t="shared" si="0"/>
        <v>33</v>
      </c>
      <c r="H18" s="6" t="s">
        <v>43</v>
      </c>
      <c r="I18" s="6">
        <f t="shared" si="1"/>
        <v>41.8</v>
      </c>
      <c r="J18" s="6">
        <f t="shared" si="2"/>
        <v>74.8</v>
      </c>
      <c r="K18" s="5" t="s">
        <v>22</v>
      </c>
    </row>
    <row r="19" ht="21.6" customHeight="1" spans="1:11">
      <c r="A19" s="5" t="s">
        <v>44</v>
      </c>
      <c r="B19" s="5">
        <v>61040220990</v>
      </c>
      <c r="C19" s="5" t="s">
        <v>13</v>
      </c>
      <c r="D19" s="5" t="s">
        <v>14</v>
      </c>
      <c r="E19" s="5" t="s">
        <v>15</v>
      </c>
      <c r="F19" s="6">
        <v>56</v>
      </c>
      <c r="G19" s="6">
        <f t="shared" si="0"/>
        <v>28</v>
      </c>
      <c r="H19" s="6" t="s">
        <v>45</v>
      </c>
      <c r="I19" s="6">
        <f t="shared" si="1"/>
        <v>36</v>
      </c>
      <c r="J19" s="6">
        <f t="shared" si="2"/>
        <v>64</v>
      </c>
      <c r="K19" s="5" t="s">
        <v>17</v>
      </c>
    </row>
    <row r="20" ht="21.6" customHeight="1" spans="1:11">
      <c r="A20" s="5" t="s">
        <v>46</v>
      </c>
      <c r="B20" s="5">
        <v>61040221000</v>
      </c>
      <c r="C20" s="5" t="s">
        <v>13</v>
      </c>
      <c r="D20" s="5" t="s">
        <v>14</v>
      </c>
      <c r="E20" s="5" t="s">
        <v>15</v>
      </c>
      <c r="F20" s="6">
        <v>67</v>
      </c>
      <c r="G20" s="6">
        <f t="shared" si="0"/>
        <v>33.5</v>
      </c>
      <c r="H20" s="6" t="s">
        <v>47</v>
      </c>
      <c r="I20" s="6">
        <f t="shared" si="1"/>
        <v>38.4</v>
      </c>
      <c r="J20" s="6">
        <f t="shared" si="2"/>
        <v>71.9</v>
      </c>
      <c r="K20" s="5" t="s">
        <v>22</v>
      </c>
    </row>
    <row r="21" ht="21.6" customHeight="1" spans="1:11">
      <c r="A21" s="5" t="s">
        <v>48</v>
      </c>
      <c r="B21" s="5">
        <v>61040221034</v>
      </c>
      <c r="C21" s="5" t="s">
        <v>13</v>
      </c>
      <c r="D21" s="5" t="s">
        <v>14</v>
      </c>
      <c r="E21" s="5" t="s">
        <v>15</v>
      </c>
      <c r="F21" s="6">
        <v>66</v>
      </c>
      <c r="G21" s="6">
        <f t="shared" si="0"/>
        <v>33</v>
      </c>
      <c r="H21" s="6" t="s">
        <v>49</v>
      </c>
      <c r="I21" s="6">
        <f t="shared" si="1"/>
        <v>37.2</v>
      </c>
      <c r="J21" s="6">
        <f t="shared" si="2"/>
        <v>70.2</v>
      </c>
      <c r="K21" s="5" t="s">
        <v>17</v>
      </c>
    </row>
    <row r="22" ht="21.6" customHeight="1" spans="1:11">
      <c r="A22" s="5" t="s">
        <v>50</v>
      </c>
      <c r="B22" s="5">
        <v>61040221036</v>
      </c>
      <c r="C22" s="5" t="s">
        <v>13</v>
      </c>
      <c r="D22" s="5" t="s">
        <v>14</v>
      </c>
      <c r="E22" s="5" t="s">
        <v>15</v>
      </c>
      <c r="F22" s="6">
        <v>68</v>
      </c>
      <c r="G22" s="6">
        <f t="shared" si="0"/>
        <v>34</v>
      </c>
      <c r="H22" s="6" t="s">
        <v>21</v>
      </c>
      <c r="I22" s="6">
        <f t="shared" si="1"/>
        <v>37.7</v>
      </c>
      <c r="J22" s="6">
        <f t="shared" si="2"/>
        <v>71.7</v>
      </c>
      <c r="K22" s="5" t="s">
        <v>22</v>
      </c>
    </row>
    <row r="23" ht="21.6" customHeight="1" spans="1:11">
      <c r="A23" s="5" t="s">
        <v>51</v>
      </c>
      <c r="B23" s="5">
        <v>61040221037</v>
      </c>
      <c r="C23" s="5" t="s">
        <v>13</v>
      </c>
      <c r="D23" s="5" t="s">
        <v>14</v>
      </c>
      <c r="E23" s="5" t="s">
        <v>15</v>
      </c>
      <c r="F23" s="6">
        <v>63</v>
      </c>
      <c r="G23" s="6">
        <f t="shared" si="0"/>
        <v>31.5</v>
      </c>
      <c r="H23" s="6" t="s">
        <v>52</v>
      </c>
      <c r="I23" s="6">
        <f t="shared" si="1"/>
        <v>38.2</v>
      </c>
      <c r="J23" s="6">
        <f t="shared" si="2"/>
        <v>69.7</v>
      </c>
      <c r="K23" s="5" t="s">
        <v>17</v>
      </c>
    </row>
    <row r="24" ht="21.6" customHeight="1" spans="1:11">
      <c r="A24" s="5" t="s">
        <v>53</v>
      </c>
      <c r="B24" s="5">
        <v>61040221041</v>
      </c>
      <c r="C24" s="5" t="s">
        <v>13</v>
      </c>
      <c r="D24" s="5" t="s">
        <v>14</v>
      </c>
      <c r="E24" s="5" t="s">
        <v>15</v>
      </c>
      <c r="F24" s="6">
        <v>65</v>
      </c>
      <c r="G24" s="6">
        <f t="shared" si="0"/>
        <v>32.5</v>
      </c>
      <c r="H24" s="6" t="s">
        <v>54</v>
      </c>
      <c r="I24" s="6">
        <f t="shared" si="1"/>
        <v>35</v>
      </c>
      <c r="J24" s="6">
        <f t="shared" si="2"/>
        <v>67.5</v>
      </c>
      <c r="K24" s="5" t="s">
        <v>17</v>
      </c>
    </row>
    <row r="25" ht="21.6" customHeight="1" spans="1:11">
      <c r="A25" s="5" t="s">
        <v>55</v>
      </c>
      <c r="B25" s="5">
        <v>61040221048</v>
      </c>
      <c r="C25" s="5" t="s">
        <v>13</v>
      </c>
      <c r="D25" s="5" t="s">
        <v>14</v>
      </c>
      <c r="E25" s="5" t="s">
        <v>15</v>
      </c>
      <c r="F25" s="6">
        <v>59</v>
      </c>
      <c r="G25" s="6">
        <f t="shared" si="0"/>
        <v>29.5</v>
      </c>
      <c r="H25" s="6" t="s">
        <v>56</v>
      </c>
      <c r="I25" s="6">
        <f t="shared" si="1"/>
        <v>35.3</v>
      </c>
      <c r="J25" s="6">
        <f t="shared" si="2"/>
        <v>64.8</v>
      </c>
      <c r="K25" s="5" t="s">
        <v>17</v>
      </c>
    </row>
    <row r="26" ht="21.6" customHeight="1" spans="1:11">
      <c r="A26" s="5" t="s">
        <v>57</v>
      </c>
      <c r="B26" s="5">
        <v>61040221050</v>
      </c>
      <c r="C26" s="5" t="s">
        <v>13</v>
      </c>
      <c r="D26" s="5" t="s">
        <v>14</v>
      </c>
      <c r="E26" s="5" t="s">
        <v>15</v>
      </c>
      <c r="F26" s="6">
        <v>68</v>
      </c>
      <c r="G26" s="6">
        <f t="shared" si="0"/>
        <v>34</v>
      </c>
      <c r="H26" s="6" t="s">
        <v>58</v>
      </c>
      <c r="I26" s="6">
        <f t="shared" si="1"/>
        <v>37.8</v>
      </c>
      <c r="J26" s="6">
        <f t="shared" si="2"/>
        <v>71.8</v>
      </c>
      <c r="K26" s="5" t="s">
        <v>22</v>
      </c>
    </row>
    <row r="27" ht="21.6" customHeight="1" spans="1:11">
      <c r="A27" s="5" t="s">
        <v>59</v>
      </c>
      <c r="B27" s="5">
        <v>61040221054</v>
      </c>
      <c r="C27" s="5" t="s">
        <v>13</v>
      </c>
      <c r="D27" s="5" t="s">
        <v>14</v>
      </c>
      <c r="E27" s="5" t="s">
        <v>15</v>
      </c>
      <c r="F27" s="6">
        <v>66</v>
      </c>
      <c r="G27" s="6">
        <f t="shared" si="0"/>
        <v>33</v>
      </c>
      <c r="H27" s="6" t="s">
        <v>60</v>
      </c>
      <c r="I27" s="6">
        <f t="shared" si="1"/>
        <v>40.2</v>
      </c>
      <c r="J27" s="6">
        <f t="shared" si="2"/>
        <v>73.2</v>
      </c>
      <c r="K27" s="5" t="s">
        <v>22</v>
      </c>
    </row>
    <row r="28" ht="21.6" customHeight="1" spans="1:11">
      <c r="A28" s="5" t="s">
        <v>61</v>
      </c>
      <c r="B28" s="5">
        <v>61040221055</v>
      </c>
      <c r="C28" s="5" t="s">
        <v>13</v>
      </c>
      <c r="D28" s="5" t="s">
        <v>14</v>
      </c>
      <c r="E28" s="5" t="s">
        <v>15</v>
      </c>
      <c r="F28" s="6">
        <v>66</v>
      </c>
      <c r="G28" s="6">
        <f t="shared" si="0"/>
        <v>33</v>
      </c>
      <c r="H28" s="6" t="s">
        <v>62</v>
      </c>
      <c r="I28" s="6">
        <f t="shared" si="1"/>
        <v>36.1</v>
      </c>
      <c r="J28" s="6">
        <f t="shared" si="2"/>
        <v>69.1</v>
      </c>
      <c r="K28" s="5" t="s">
        <v>17</v>
      </c>
    </row>
    <row r="29" ht="21.6" customHeight="1" spans="1:11">
      <c r="A29" s="5" t="s">
        <v>63</v>
      </c>
      <c r="B29" s="5">
        <v>61040221070</v>
      </c>
      <c r="C29" s="5" t="s">
        <v>13</v>
      </c>
      <c r="D29" s="5" t="s">
        <v>14</v>
      </c>
      <c r="E29" s="5" t="s">
        <v>15</v>
      </c>
      <c r="F29" s="6">
        <v>57</v>
      </c>
      <c r="G29" s="6">
        <f t="shared" si="0"/>
        <v>28.5</v>
      </c>
      <c r="H29" s="6" t="s">
        <v>64</v>
      </c>
      <c r="I29" s="6">
        <f t="shared" si="1"/>
        <v>34.9</v>
      </c>
      <c r="J29" s="6">
        <f t="shared" si="2"/>
        <v>63.4</v>
      </c>
      <c r="K29" s="5" t="s">
        <v>17</v>
      </c>
    </row>
    <row r="30" ht="21.6" customHeight="1" spans="1:11">
      <c r="A30" s="5" t="s">
        <v>65</v>
      </c>
      <c r="B30" s="5">
        <v>61040221071</v>
      </c>
      <c r="C30" s="5" t="s">
        <v>13</v>
      </c>
      <c r="D30" s="5" t="s">
        <v>14</v>
      </c>
      <c r="E30" s="5" t="s">
        <v>15</v>
      </c>
      <c r="F30" s="6">
        <v>55</v>
      </c>
      <c r="G30" s="6">
        <f t="shared" si="0"/>
        <v>27.5</v>
      </c>
      <c r="H30" s="6" t="s">
        <v>66</v>
      </c>
      <c r="I30" s="6">
        <f t="shared" si="1"/>
        <v>36.6</v>
      </c>
      <c r="J30" s="6">
        <f t="shared" si="2"/>
        <v>64.1</v>
      </c>
      <c r="K30" s="5" t="s">
        <v>17</v>
      </c>
    </row>
    <row r="31" ht="21.6" customHeight="1" spans="1:11">
      <c r="A31" s="5" t="s">
        <v>67</v>
      </c>
      <c r="B31" s="5">
        <v>61040221075</v>
      </c>
      <c r="C31" s="5" t="s">
        <v>13</v>
      </c>
      <c r="D31" s="5" t="s">
        <v>14</v>
      </c>
      <c r="E31" s="5" t="s">
        <v>15</v>
      </c>
      <c r="F31" s="6">
        <v>55</v>
      </c>
      <c r="G31" s="6">
        <f t="shared" si="0"/>
        <v>27.5</v>
      </c>
      <c r="H31" s="6" t="s">
        <v>68</v>
      </c>
      <c r="I31" s="6">
        <f t="shared" si="1"/>
        <v>36.4</v>
      </c>
      <c r="J31" s="6">
        <f t="shared" si="2"/>
        <v>63.9</v>
      </c>
      <c r="K31" s="5" t="s">
        <v>17</v>
      </c>
    </row>
    <row r="32" ht="21.6" customHeight="1" spans="1:11">
      <c r="A32" s="5" t="s">
        <v>69</v>
      </c>
      <c r="B32" s="5">
        <v>61040221076</v>
      </c>
      <c r="C32" s="5" t="s">
        <v>13</v>
      </c>
      <c r="D32" s="5" t="s">
        <v>14</v>
      </c>
      <c r="E32" s="5" t="s">
        <v>15</v>
      </c>
      <c r="F32" s="6">
        <v>65</v>
      </c>
      <c r="G32" s="6">
        <f t="shared" si="0"/>
        <v>32.5</v>
      </c>
      <c r="H32" s="6" t="s">
        <v>70</v>
      </c>
      <c r="I32" s="6">
        <f t="shared" si="1"/>
        <v>38</v>
      </c>
      <c r="J32" s="6">
        <f t="shared" si="2"/>
        <v>70.5</v>
      </c>
      <c r="K32" s="5" t="s">
        <v>17</v>
      </c>
    </row>
    <row r="33" ht="21.6" customHeight="1" spans="1:11">
      <c r="A33" s="5" t="s">
        <v>71</v>
      </c>
      <c r="B33" s="5">
        <v>61040221082</v>
      </c>
      <c r="C33" s="5" t="s">
        <v>13</v>
      </c>
      <c r="D33" s="5" t="s">
        <v>14</v>
      </c>
      <c r="E33" s="5" t="s">
        <v>15</v>
      </c>
      <c r="F33" s="6">
        <v>68</v>
      </c>
      <c r="G33" s="6">
        <f t="shared" si="0"/>
        <v>34</v>
      </c>
      <c r="H33" s="6" t="s">
        <v>66</v>
      </c>
      <c r="I33" s="6">
        <f t="shared" si="1"/>
        <v>36.6</v>
      </c>
      <c r="J33" s="6">
        <f t="shared" si="2"/>
        <v>70.6</v>
      </c>
      <c r="K33" s="5" t="s">
        <v>22</v>
      </c>
    </row>
    <row r="34" ht="21.6" customHeight="1" spans="1:11">
      <c r="A34" s="5" t="s">
        <v>72</v>
      </c>
      <c r="B34" s="5">
        <v>61040221084</v>
      </c>
      <c r="C34" s="5" t="s">
        <v>13</v>
      </c>
      <c r="D34" s="5" t="s">
        <v>14</v>
      </c>
      <c r="E34" s="5" t="s">
        <v>15</v>
      </c>
      <c r="F34" s="6">
        <v>72</v>
      </c>
      <c r="G34" s="6">
        <f t="shared" si="0"/>
        <v>36</v>
      </c>
      <c r="H34" s="6" t="s">
        <v>58</v>
      </c>
      <c r="I34" s="6">
        <f t="shared" si="1"/>
        <v>37.8</v>
      </c>
      <c r="J34" s="6">
        <f t="shared" si="2"/>
        <v>73.8</v>
      </c>
      <c r="K34" s="5" t="s">
        <v>22</v>
      </c>
    </row>
    <row r="35" ht="21.6" customHeight="1" spans="1:11">
      <c r="A35" s="5" t="s">
        <v>73</v>
      </c>
      <c r="B35" s="5">
        <v>61040221086</v>
      </c>
      <c r="C35" s="5" t="s">
        <v>13</v>
      </c>
      <c r="D35" s="5" t="s">
        <v>14</v>
      </c>
      <c r="E35" s="5" t="s">
        <v>15</v>
      </c>
      <c r="F35" s="6">
        <v>70</v>
      </c>
      <c r="G35" s="6">
        <f t="shared" si="0"/>
        <v>35</v>
      </c>
      <c r="H35" s="6" t="s">
        <v>74</v>
      </c>
      <c r="I35" s="6">
        <f t="shared" si="1"/>
        <v>36.9</v>
      </c>
      <c r="J35" s="6">
        <f t="shared" si="2"/>
        <v>71.9</v>
      </c>
      <c r="K35" s="5" t="s">
        <v>22</v>
      </c>
    </row>
    <row r="36" ht="21.6" customHeight="1" spans="1:11">
      <c r="A36" s="5" t="s">
        <v>75</v>
      </c>
      <c r="B36" s="5">
        <v>61040221107</v>
      </c>
      <c r="C36" s="5" t="s">
        <v>13</v>
      </c>
      <c r="D36" s="5" t="s">
        <v>14</v>
      </c>
      <c r="E36" s="5" t="s">
        <v>15</v>
      </c>
      <c r="F36" s="6">
        <v>55</v>
      </c>
      <c r="G36" s="6">
        <f t="shared" si="0"/>
        <v>27.5</v>
      </c>
      <c r="H36" s="6" t="s">
        <v>39</v>
      </c>
      <c r="I36" s="6">
        <f t="shared" si="1"/>
        <v>36.5</v>
      </c>
      <c r="J36" s="6">
        <f t="shared" si="2"/>
        <v>64</v>
      </c>
      <c r="K36" s="5" t="s">
        <v>17</v>
      </c>
    </row>
    <row r="37" ht="21.6" customHeight="1" spans="1:11">
      <c r="A37" s="5" t="s">
        <v>76</v>
      </c>
      <c r="B37" s="5">
        <v>61040221123</v>
      </c>
      <c r="C37" s="5" t="s">
        <v>13</v>
      </c>
      <c r="D37" s="5" t="s">
        <v>14</v>
      </c>
      <c r="E37" s="5" t="s">
        <v>15</v>
      </c>
      <c r="F37" s="6">
        <v>67</v>
      </c>
      <c r="G37" s="6">
        <f t="shared" si="0"/>
        <v>33.5</v>
      </c>
      <c r="H37" s="6" t="s">
        <v>77</v>
      </c>
      <c r="I37" s="6">
        <f t="shared" si="1"/>
        <v>41.2</v>
      </c>
      <c r="J37" s="6">
        <f t="shared" si="2"/>
        <v>74.7</v>
      </c>
      <c r="K37" s="5" t="s">
        <v>22</v>
      </c>
    </row>
  </sheetData>
  <sortState ref="A4:K37">
    <sortCondition ref="B4"/>
  </sortState>
  <mergeCells count="1">
    <mergeCell ref="A1:K2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岗位代码2-03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李松达</dc:creator>
  <cp:lastModifiedBy>姚粥粥</cp:lastModifiedBy>
  <dcterms:created xsi:type="dcterms:W3CDTF">2020-04-10T08:06:00Z</dcterms:created>
  <cp:lastPrinted>2020-08-07T08:11:00Z</cp:lastPrinted>
  <dcterms:modified xsi:type="dcterms:W3CDTF">2020-08-17T08:27:35Z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