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代码1-02" sheetId="2" r:id="rId1"/>
  </sheets>
  <definedNames>
    <definedName name="_xlnm._FilterDatabase" localSheetId="0" hidden="1">'岗位代码1-02'!$A$3:$E$8</definedName>
  </definedNames>
  <calcPr calcId="144525"/>
</workbook>
</file>

<file path=xl/sharedStrings.xml><?xml version="1.0" encoding="utf-8"?>
<sst xmlns="http://schemas.openxmlformats.org/spreadsheetml/2006/main" count="37" uniqueCount="22">
  <si>
    <t>咸阳市公安机关公开招聘警务人员各岗位进入笔试、面试、综合成绩及进入体能测评人员名单</t>
  </si>
  <si>
    <t>序号</t>
  </si>
  <si>
    <t>准考证</t>
  </si>
  <si>
    <t>报考单位</t>
  </si>
  <si>
    <t>招聘职位</t>
  </si>
  <si>
    <t>职位代码</t>
  </si>
  <si>
    <t>笔试成绩（分）</t>
  </si>
  <si>
    <t>笔试成绩50%</t>
  </si>
  <si>
    <t>面试成绩（分）</t>
  </si>
  <si>
    <t>面试成绩50%</t>
  </si>
  <si>
    <t>综合成绩（分）</t>
  </si>
  <si>
    <t>是否进入体能测评</t>
  </si>
  <si>
    <t>1</t>
  </si>
  <si>
    <t>咸阳市公安局</t>
  </si>
  <si>
    <t>勤务辅警</t>
  </si>
  <si>
    <t>1-02</t>
  </si>
  <si>
    <t>否</t>
  </si>
  <si>
    <t>2</t>
  </si>
  <si>
    <t>是</t>
  </si>
  <si>
    <t>3</t>
  </si>
  <si>
    <t>4</t>
  </si>
  <si>
    <t>5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</si>
</sst>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sz val="10"/>
      <color indexed="8"/>
      <name val="仿宋_GB2312"/>
      <charset val="134"/>
    </font>
    <font>
      <b/>
      <sz val="11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7" borderId="9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3" fillId="20" borderId="8" applyNumberFormat="0" applyAlignment="0" applyProtection="0">
      <alignment vertical="center"/>
    </xf>
    <xf numFmtId="0" fontId="21" fillId="20" borderId="3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 applyBorder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0" fontId="1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X8"/>
  <sheetViews>
    <sheetView tabSelected="1" zoomScale="130" zoomScaleNormal="130" workbookViewId="0">
      <selection activeCell="H18" sqref="H18"/>
    </sheetView>
  </sheetViews>
  <sheetFormatPr defaultColWidth="9.64166666666667" defaultRowHeight="13.5" outlineLevelRow="7"/>
  <cols>
    <col min="1" max="1" width="6.25" style="1" customWidth="1"/>
    <col min="2" max="3" width="12.25" style="1" customWidth="1"/>
    <col min="4" max="4" width="9.625" style="1" customWidth="1"/>
    <col min="5" max="5" width="7.625" style="1" customWidth="1"/>
    <col min="6" max="6" width="9.5" style="1" customWidth="1"/>
    <col min="7" max="7" width="8.36666666666667" style="2" customWidth="1"/>
    <col min="8" max="8" width="9.5" style="2" customWidth="1"/>
    <col min="9" max="9" width="8.56666666666667" style="2" customWidth="1"/>
    <col min="10" max="10" width="9.5" style="2" customWidth="1"/>
    <col min="11" max="11" width="8.45833333333333" style="1" customWidth="1"/>
    <col min="12" max="16384" width="9" style="1"/>
  </cols>
  <sheetData>
    <row r="1" s="1" customFormat="1" ht="21.6" customHeight="1" spans="1:16378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XEX1"/>
    </row>
    <row r="2" s="1" customFormat="1" ht="21.6" customHeight="1" spans="1:16378">
      <c r="A2" s="3"/>
      <c r="B2" s="3"/>
      <c r="C2" s="3"/>
      <c r="D2" s="3"/>
      <c r="E2" s="3"/>
      <c r="F2" s="3"/>
      <c r="G2" s="3"/>
      <c r="H2" s="3"/>
      <c r="I2" s="3"/>
      <c r="J2" s="3"/>
      <c r="K2" s="3"/>
      <c r="XEX2"/>
    </row>
    <row r="3" ht="21.6" customHeight="1" spans="1:12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4" t="s">
        <v>11</v>
      </c>
      <c r="L3" s="8"/>
    </row>
    <row r="4" ht="21.6" customHeight="1" spans="1:12">
      <c r="A4" s="6" t="s">
        <v>12</v>
      </c>
      <c r="B4" s="6">
        <v>61040110178</v>
      </c>
      <c r="C4" s="6" t="s">
        <v>13</v>
      </c>
      <c r="D4" s="6" t="s">
        <v>14</v>
      </c>
      <c r="E4" s="6" t="s">
        <v>15</v>
      </c>
      <c r="F4" s="6">
        <v>49</v>
      </c>
      <c r="G4" s="7">
        <f t="shared" ref="G4:G8" si="0">F4*0.5</f>
        <v>24.5</v>
      </c>
      <c r="H4" s="7">
        <v>70.8</v>
      </c>
      <c r="I4" s="7">
        <f t="shared" ref="I4:I8" si="1">H4*0.5</f>
        <v>35.4</v>
      </c>
      <c r="J4" s="7">
        <f t="shared" ref="J4:J8" si="2">G4+I4</f>
        <v>59.9</v>
      </c>
      <c r="K4" s="9" t="s">
        <v>16</v>
      </c>
      <c r="L4" s="10"/>
    </row>
    <row r="5" ht="21.6" customHeight="1" spans="1:11">
      <c r="A5" s="6" t="s">
        <v>17</v>
      </c>
      <c r="B5" s="6">
        <v>61040110182</v>
      </c>
      <c r="C5" s="6" t="s">
        <v>13</v>
      </c>
      <c r="D5" s="6" t="s">
        <v>14</v>
      </c>
      <c r="E5" s="6" t="s">
        <v>15</v>
      </c>
      <c r="F5" s="6">
        <v>65</v>
      </c>
      <c r="G5" s="7">
        <f t="shared" si="0"/>
        <v>32.5</v>
      </c>
      <c r="H5" s="7">
        <v>81.4</v>
      </c>
      <c r="I5" s="7">
        <f t="shared" si="1"/>
        <v>40.7</v>
      </c>
      <c r="J5" s="7">
        <f t="shared" si="2"/>
        <v>73.2</v>
      </c>
      <c r="K5" s="11" t="s">
        <v>18</v>
      </c>
    </row>
    <row r="6" ht="21.6" customHeight="1" spans="1:11">
      <c r="A6" s="6" t="s">
        <v>19</v>
      </c>
      <c r="B6" s="6">
        <v>61040110184</v>
      </c>
      <c r="C6" s="6" t="s">
        <v>13</v>
      </c>
      <c r="D6" s="6" t="s">
        <v>14</v>
      </c>
      <c r="E6" s="6" t="s">
        <v>15</v>
      </c>
      <c r="F6" s="6">
        <v>68</v>
      </c>
      <c r="G6" s="7">
        <f t="shared" si="0"/>
        <v>34</v>
      </c>
      <c r="H6" s="7">
        <v>80.8</v>
      </c>
      <c r="I6" s="7">
        <f t="shared" si="1"/>
        <v>40.4</v>
      </c>
      <c r="J6" s="7">
        <f t="shared" si="2"/>
        <v>74.4</v>
      </c>
      <c r="K6" s="11" t="s">
        <v>18</v>
      </c>
    </row>
    <row r="7" ht="21.6" customHeight="1" spans="1:11">
      <c r="A7" s="6" t="s">
        <v>20</v>
      </c>
      <c r="B7" s="6">
        <v>61040110185</v>
      </c>
      <c r="C7" s="6" t="s">
        <v>13</v>
      </c>
      <c r="D7" s="6" t="s">
        <v>14</v>
      </c>
      <c r="E7" s="6" t="s">
        <v>15</v>
      </c>
      <c r="F7" s="6">
        <v>49</v>
      </c>
      <c r="G7" s="7">
        <f t="shared" si="0"/>
        <v>24.5</v>
      </c>
      <c r="H7" s="7">
        <v>72</v>
      </c>
      <c r="I7" s="7">
        <f t="shared" si="1"/>
        <v>36</v>
      </c>
      <c r="J7" s="7">
        <f t="shared" si="2"/>
        <v>60.5</v>
      </c>
      <c r="K7" s="9" t="s">
        <v>16</v>
      </c>
    </row>
    <row r="8" ht="21.6" customHeight="1" spans="1:11">
      <c r="A8" s="6" t="s">
        <v>21</v>
      </c>
      <c r="B8" s="6">
        <v>61040110187</v>
      </c>
      <c r="C8" s="6" t="s">
        <v>13</v>
      </c>
      <c r="D8" s="6" t="s">
        <v>14</v>
      </c>
      <c r="E8" s="6" t="s">
        <v>15</v>
      </c>
      <c r="F8" s="6">
        <v>56</v>
      </c>
      <c r="G8" s="7">
        <f t="shared" si="0"/>
        <v>28</v>
      </c>
      <c r="H8" s="7">
        <v>70.2</v>
      </c>
      <c r="I8" s="7">
        <f t="shared" si="1"/>
        <v>35.1</v>
      </c>
      <c r="J8" s="7">
        <f t="shared" si="2"/>
        <v>63.1</v>
      </c>
      <c r="K8" s="11" t="s">
        <v>18</v>
      </c>
    </row>
  </sheetData>
  <sortState ref="A4:K8">
    <sortCondition ref="B4"/>
  </sortState>
  <mergeCells count="1">
    <mergeCell ref="A1:K2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岗位代码1-02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李松达</dc:creator>
  <cp:lastModifiedBy>姚粥粥</cp:lastModifiedBy>
  <dcterms:created xsi:type="dcterms:W3CDTF">2020-04-10T08:06:00Z</dcterms:created>
  <cp:lastPrinted>2020-08-07T08:11:00Z</cp:lastPrinted>
  <dcterms:modified xsi:type="dcterms:W3CDTF">2020-08-17T08:19:16Z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