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附表" sheetId="1" r:id="rId1"/>
  </sheets>
  <externalReferences>
    <externalReference r:id="rId2"/>
  </externalReferences>
  <definedNames>
    <definedName name="_xlnm._FilterDatabase" localSheetId="0" hidden="1">附表!$A$3:$J$3</definedName>
  </definedNames>
  <calcPr calcId="125725"/>
</workbook>
</file>

<file path=xl/calcChain.xml><?xml version="1.0" encoding="utf-8"?>
<calcChain xmlns="http://schemas.openxmlformats.org/spreadsheetml/2006/main">
  <c r="H408" i="1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I400" s="1"/>
  <c r="H399"/>
  <c r="I399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62"/>
  <c r="I362" s="1"/>
  <c r="H361"/>
  <c r="I361" s="1"/>
  <c r="H360"/>
  <c r="I360" s="1"/>
  <c r="H359"/>
  <c r="I359" s="1"/>
  <c r="H358"/>
  <c r="I358" s="1"/>
  <c r="H357"/>
  <c r="I357" s="1"/>
  <c r="H356"/>
  <c r="I356" s="1"/>
  <c r="H355"/>
  <c r="I355" s="1"/>
  <c r="H354"/>
  <c r="I354" s="1"/>
  <c r="H353"/>
  <c r="I353" s="1"/>
  <c r="H352"/>
  <c r="I352" s="1"/>
  <c r="H351"/>
  <c r="I351" s="1"/>
  <c r="H350"/>
  <c r="I350" s="1"/>
  <c r="H349"/>
  <c r="I349" s="1"/>
  <c r="H348"/>
  <c r="I348" s="1"/>
  <c r="H347"/>
  <c r="I347" s="1"/>
  <c r="H346"/>
  <c r="I346" s="1"/>
  <c r="H345"/>
  <c r="I345" s="1"/>
  <c r="H344"/>
  <c r="I344" s="1"/>
  <c r="H343"/>
  <c r="I343" s="1"/>
  <c r="H342"/>
  <c r="I342" s="1"/>
  <c r="H341"/>
  <c r="I341" s="1"/>
  <c r="H340"/>
  <c r="I340" s="1"/>
  <c r="H339"/>
  <c r="I339" s="1"/>
  <c r="H338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I191"/>
  <c r="H19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</calcChain>
</file>

<file path=xl/sharedStrings.xml><?xml version="1.0" encoding="utf-8"?>
<sst xmlns="http://schemas.openxmlformats.org/spreadsheetml/2006/main" count="1374" uniqueCount="955">
  <si>
    <t>2020年渭南市事业单位公开招聘富平县新任教师岗位
面试成绩及进入体检人员名单</t>
  </si>
  <si>
    <t>序号</t>
  </si>
  <si>
    <t>姓名</t>
  </si>
  <si>
    <t>职位代码</t>
  </si>
  <si>
    <t>准考证号</t>
  </si>
  <si>
    <t>综合应用
能力成绩</t>
  </si>
  <si>
    <t>职业能力
倾向测验成绩</t>
  </si>
  <si>
    <t>笔试成绩</t>
  </si>
  <si>
    <t>面试成绩</t>
  </si>
  <si>
    <t>考试总成绩=[笔试成绩（职业能力倾向测验成绩+综合应用能力成绩）÷3]×60%+面试成绩×40%</t>
  </si>
  <si>
    <t>党佳慧</t>
  </si>
  <si>
    <t>2004410219</t>
  </si>
  <si>
    <t>4161210503524</t>
  </si>
  <si>
    <t>是</t>
    <phoneticPr fontId="3" type="noConversion"/>
  </si>
  <si>
    <t>岳佳佳</t>
  </si>
  <si>
    <t>4161210503508</t>
  </si>
  <si>
    <t>葛文航</t>
  </si>
  <si>
    <t>4161210503517</t>
  </si>
  <si>
    <t>吴瑶</t>
  </si>
  <si>
    <t>4161210503518</t>
  </si>
  <si>
    <t>杨晓</t>
  </si>
  <si>
    <t>4161210503514</t>
  </si>
  <si>
    <t>董琪</t>
  </si>
  <si>
    <t>4161210503510</t>
  </si>
  <si>
    <t>权钰荣</t>
  </si>
  <si>
    <t>4161210503512</t>
  </si>
  <si>
    <t>辛柯蒙</t>
  </si>
  <si>
    <t>4161210503523</t>
  </si>
  <si>
    <t>王佳琳</t>
  </si>
  <si>
    <t>4161210503528</t>
  </si>
  <si>
    <t>张露莎</t>
  </si>
  <si>
    <t>4161210503511</t>
  </si>
  <si>
    <t>张盼盼</t>
  </si>
  <si>
    <t>4161210503506</t>
  </si>
  <si>
    <t>成琦璇</t>
  </si>
  <si>
    <t>4161210503601</t>
  </si>
  <si>
    <t>党倩倩</t>
  </si>
  <si>
    <t>4161210503509</t>
  </si>
  <si>
    <t>杨蔚林</t>
  </si>
  <si>
    <t>4161210503522</t>
  </si>
  <si>
    <t>李金玉</t>
  </si>
  <si>
    <t>4161210503527</t>
  </si>
  <si>
    <t>高颖</t>
  </si>
  <si>
    <t>4161210503519</t>
  </si>
  <si>
    <t>杜瑶</t>
  </si>
  <si>
    <t>2004410220</t>
  </si>
  <si>
    <t>4161210503617</t>
  </si>
  <si>
    <t>张琳</t>
  </si>
  <si>
    <t>4161210503620</t>
  </si>
  <si>
    <t>肖子菱</t>
  </si>
  <si>
    <t>4161210503605</t>
  </si>
  <si>
    <t>徐文欣</t>
  </si>
  <si>
    <t>4161210503621</t>
  </si>
  <si>
    <t>4161210503616</t>
  </si>
  <si>
    <t>刘东莉</t>
  </si>
  <si>
    <t>4161210503609</t>
  </si>
  <si>
    <t>王迪</t>
  </si>
  <si>
    <t>4161210503604</t>
  </si>
  <si>
    <t>蔡润润</t>
  </si>
  <si>
    <t>4161210503618</t>
  </si>
  <si>
    <t>石继萌</t>
  </si>
  <si>
    <t>4161210503607</t>
  </si>
  <si>
    <t>李浩</t>
  </si>
  <si>
    <t>4161210503619</t>
  </si>
  <si>
    <t>陈乙莎</t>
  </si>
  <si>
    <t>4161210503615</t>
  </si>
  <si>
    <t>代孟欣</t>
  </si>
  <si>
    <t>4161210503608</t>
  </si>
  <si>
    <t>高甜</t>
  </si>
  <si>
    <t>2004410221</t>
  </si>
  <si>
    <t>4161210503627</t>
  </si>
  <si>
    <t>杨姣姣</t>
  </si>
  <si>
    <t>4161210503630</t>
  </si>
  <si>
    <t>张蓉蓉</t>
  </si>
  <si>
    <t>4161210503623</t>
  </si>
  <si>
    <t>王帆</t>
  </si>
  <si>
    <t>4161210503701</t>
  </si>
  <si>
    <t>王丹蒲</t>
  </si>
  <si>
    <t>4161210503628</t>
  </si>
  <si>
    <t>郑红莉</t>
  </si>
  <si>
    <t>4161210503624</t>
  </si>
  <si>
    <t>杨迪</t>
  </si>
  <si>
    <t>4161210503629</t>
  </si>
  <si>
    <t>魏瑜</t>
  </si>
  <si>
    <t>4161210503625</t>
  </si>
  <si>
    <t>胡馨文</t>
  </si>
  <si>
    <t>2004410223</t>
  </si>
  <si>
    <t>4161210503708</t>
  </si>
  <si>
    <t>何琳</t>
  </si>
  <si>
    <t>4161210503717</t>
  </si>
  <si>
    <t>彭瑶</t>
  </si>
  <si>
    <t>4161210503712</t>
  </si>
  <si>
    <t>赵瑶</t>
  </si>
  <si>
    <t>4161210503711</t>
  </si>
  <si>
    <t>吕金婷</t>
  </si>
  <si>
    <t>4161210503713</t>
  </si>
  <si>
    <t>陈阳阳</t>
  </si>
  <si>
    <t>4161210503702</t>
  </si>
  <si>
    <t>张鑫</t>
  </si>
  <si>
    <t>4161210503707</t>
  </si>
  <si>
    <t>田丹虹</t>
  </si>
  <si>
    <t>4161210503710</t>
  </si>
  <si>
    <t>薛孟凡</t>
  </si>
  <si>
    <t>4161210503716</t>
  </si>
  <si>
    <t>刘琳</t>
  </si>
  <si>
    <t>4161210503704</t>
  </si>
  <si>
    <t>杨兰</t>
  </si>
  <si>
    <t>4161210503706</t>
  </si>
  <si>
    <t>陈瑶瑶</t>
  </si>
  <si>
    <t>4161210503703</t>
  </si>
  <si>
    <t>仇彤</t>
  </si>
  <si>
    <t>2004410224</t>
  </si>
  <si>
    <t>4161210503725</t>
  </si>
  <si>
    <t>姜悦</t>
  </si>
  <si>
    <t>4161210503720</t>
  </si>
  <si>
    <t>张丹</t>
  </si>
  <si>
    <t>4161210503721</t>
  </si>
  <si>
    <t>郭英</t>
  </si>
  <si>
    <t>4161210503722</t>
  </si>
  <si>
    <t>邢娜</t>
  </si>
  <si>
    <t>4161210503719</t>
  </si>
  <si>
    <t>史容嬉</t>
  </si>
  <si>
    <t>4161210503724</t>
  </si>
  <si>
    <t>付召召</t>
  </si>
  <si>
    <t>2004410225</t>
  </si>
  <si>
    <t>4161210503728</t>
  </si>
  <si>
    <t>罗文</t>
  </si>
  <si>
    <t>4161210503726</t>
  </si>
  <si>
    <t>郝耀江</t>
  </si>
  <si>
    <t>2004410226</t>
  </si>
  <si>
    <t>4161210503729</t>
  </si>
  <si>
    <t>樊芯恬</t>
  </si>
  <si>
    <t>2004410227</t>
  </si>
  <si>
    <t>4161210503808</t>
  </si>
  <si>
    <t>张萌</t>
  </si>
  <si>
    <t>4161210503902</t>
  </si>
  <si>
    <t>宋璐玥</t>
  </si>
  <si>
    <t>4161210503827</t>
  </si>
  <si>
    <t>郭金莉</t>
  </si>
  <si>
    <t>4161210503913</t>
  </si>
  <si>
    <t>黄立娜</t>
  </si>
  <si>
    <t>4161210504004</t>
  </si>
  <si>
    <t>赵锦荣</t>
  </si>
  <si>
    <t>4161210503926</t>
  </si>
  <si>
    <t>张雅祺</t>
  </si>
  <si>
    <t>4161210504001</t>
  </si>
  <si>
    <t>刘姣</t>
  </si>
  <si>
    <t>4161210503911</t>
  </si>
  <si>
    <t>王澄君</t>
  </si>
  <si>
    <t>4161210503918</t>
  </si>
  <si>
    <t>李嘉欣</t>
  </si>
  <si>
    <t>4161210503904</t>
  </si>
  <si>
    <t>赵云蕊</t>
  </si>
  <si>
    <t>4161210503921</t>
  </si>
  <si>
    <t>赵炜</t>
  </si>
  <si>
    <t>4161210503908</t>
  </si>
  <si>
    <t>杨梦雨</t>
  </si>
  <si>
    <t>4161210503801</t>
  </si>
  <si>
    <t>孙可欣</t>
  </si>
  <si>
    <t>4161210503920</t>
  </si>
  <si>
    <t>赵壁环</t>
  </si>
  <si>
    <t>4161210504006</t>
  </si>
  <si>
    <t>郭甜</t>
  </si>
  <si>
    <t>4161210503912</t>
  </si>
  <si>
    <t>徐珂昕</t>
  </si>
  <si>
    <t>4161210503907</t>
  </si>
  <si>
    <t>骆仁凡</t>
  </si>
  <si>
    <t>4161210503903</t>
  </si>
  <si>
    <t>郭梦晴</t>
  </si>
  <si>
    <t>2004410229</t>
  </si>
  <si>
    <t>4161210504019</t>
  </si>
  <si>
    <t>白荣荣</t>
  </si>
  <si>
    <t>4161210504021</t>
  </si>
  <si>
    <t>师倩倩</t>
  </si>
  <si>
    <t>4161210504010</t>
  </si>
  <si>
    <t>边欢乐</t>
  </si>
  <si>
    <t>4161210504020</t>
  </si>
  <si>
    <t>马思雨</t>
  </si>
  <si>
    <t>4161210504013</t>
  </si>
  <si>
    <t>胡晶晶</t>
  </si>
  <si>
    <t>2004410230</t>
  </si>
  <si>
    <t>4161210504030</t>
  </si>
  <si>
    <t>苏双</t>
  </si>
  <si>
    <t>4161210504028</t>
  </si>
  <si>
    <t>郭巧云</t>
  </si>
  <si>
    <t>4161210600102</t>
  </si>
  <si>
    <t>李颖</t>
  </si>
  <si>
    <t>2004410231</t>
  </si>
  <si>
    <t>4161210600116</t>
  </si>
  <si>
    <t>朱钰鑫</t>
  </si>
  <si>
    <t>4161210600121</t>
  </si>
  <si>
    <t>邱星月</t>
  </si>
  <si>
    <t>4161210600107</t>
  </si>
  <si>
    <t>王颖</t>
  </si>
  <si>
    <t>4161210600106</t>
  </si>
  <si>
    <t>田靖宁</t>
  </si>
  <si>
    <t>4161210600129</t>
  </si>
  <si>
    <t>祝青</t>
  </si>
  <si>
    <t>4161210600118</t>
  </si>
  <si>
    <t>魏欣茹</t>
  </si>
  <si>
    <t>4161210600203</t>
  </si>
  <si>
    <t>康佳欣</t>
  </si>
  <si>
    <t>4161210600125</t>
  </si>
  <si>
    <t>张美琛</t>
  </si>
  <si>
    <t>4161210600120</t>
  </si>
  <si>
    <t>米洋</t>
  </si>
  <si>
    <t>4161210600123</t>
  </si>
  <si>
    <t>余莎</t>
  </si>
  <si>
    <t>4161210600114</t>
  </si>
  <si>
    <t>闫娜娜</t>
  </si>
  <si>
    <t>4161210600117</t>
  </si>
  <si>
    <t>李玉</t>
  </si>
  <si>
    <t>4161210600110</t>
  </si>
  <si>
    <t>王聪</t>
  </si>
  <si>
    <t>4161210600115</t>
  </si>
  <si>
    <t>孟远远</t>
  </si>
  <si>
    <t>4161210600202</t>
  </si>
  <si>
    <t>王蓉</t>
  </si>
  <si>
    <t>4161210600130</t>
  </si>
  <si>
    <t>岳可心</t>
  </si>
  <si>
    <t>4161210600204</t>
  </si>
  <si>
    <t>杨睿</t>
  </si>
  <si>
    <t>2004410232</t>
  </si>
  <si>
    <t>4161210600208</t>
  </si>
  <si>
    <t>杨花</t>
  </si>
  <si>
    <t>4161210600210</t>
  </si>
  <si>
    <t>李丛丛</t>
  </si>
  <si>
    <t>2004410233</t>
  </si>
  <si>
    <t>4161210600215</t>
  </si>
  <si>
    <t>张金鑫</t>
  </si>
  <si>
    <t>4161210600222</t>
  </si>
  <si>
    <t>路希</t>
  </si>
  <si>
    <t>4161210600212</t>
  </si>
  <si>
    <t>张梦媛</t>
  </si>
  <si>
    <t>4161210600221</t>
  </si>
  <si>
    <t>龚雪</t>
  </si>
  <si>
    <t>4161210600220</t>
  </si>
  <si>
    <t>代弯弯</t>
  </si>
  <si>
    <t>4161210600214</t>
  </si>
  <si>
    <t>李佳</t>
  </si>
  <si>
    <t>2004410234</t>
  </si>
  <si>
    <t>4161210600301</t>
  </si>
  <si>
    <t>高焱</t>
  </si>
  <si>
    <t>4161210600229</t>
  </si>
  <si>
    <t>陈明</t>
  </si>
  <si>
    <t>4161210600225</t>
  </si>
  <si>
    <t>张珮</t>
  </si>
  <si>
    <t>4161210600227</t>
  </si>
  <si>
    <t>王月</t>
  </si>
  <si>
    <t>4161210600226</t>
  </si>
  <si>
    <t>李广霞</t>
  </si>
  <si>
    <t>4161210600230</t>
  </si>
  <si>
    <t>何小强</t>
  </si>
  <si>
    <t>2004410235</t>
  </si>
  <si>
    <t>4161210600412</t>
  </si>
  <si>
    <t>张娜娜</t>
  </si>
  <si>
    <t>4161210600323</t>
  </si>
  <si>
    <t>田晋熔</t>
  </si>
  <si>
    <t>4161210600409</t>
  </si>
  <si>
    <t>何甜</t>
  </si>
  <si>
    <t>4161210600414</t>
  </si>
  <si>
    <t>吴嘉怡</t>
  </si>
  <si>
    <t>4161210600317</t>
  </si>
  <si>
    <t>高雪</t>
  </si>
  <si>
    <t>4161210600314</t>
  </si>
  <si>
    <t>武静妮</t>
  </si>
  <si>
    <t>4161210600406</t>
  </si>
  <si>
    <t>蔡阳阳</t>
  </si>
  <si>
    <t>4161210600413</t>
  </si>
  <si>
    <t>郭茹</t>
  </si>
  <si>
    <t>4161210600401</t>
  </si>
  <si>
    <t>张乐</t>
  </si>
  <si>
    <t>4161210600321</t>
  </si>
  <si>
    <t>周杨聪</t>
  </si>
  <si>
    <t>4161210600410</t>
  </si>
  <si>
    <t>吴旭东</t>
  </si>
  <si>
    <t>4161210600405</t>
  </si>
  <si>
    <t>丁紫薇</t>
  </si>
  <si>
    <t>4161210600328</t>
  </si>
  <si>
    <t>姚竞煜</t>
  </si>
  <si>
    <t>2004410236</t>
  </si>
  <si>
    <t>4161210600419</t>
  </si>
  <si>
    <t>李倩倩</t>
  </si>
  <si>
    <t>4161210600420</t>
  </si>
  <si>
    <t>周芮</t>
  </si>
  <si>
    <t>4161210600418</t>
  </si>
  <si>
    <t>王嘉苇</t>
  </si>
  <si>
    <t>2004410237</t>
  </si>
  <si>
    <t>4161210600426</t>
  </si>
  <si>
    <t>景璐瑶</t>
  </si>
  <si>
    <t>4161210600427</t>
  </si>
  <si>
    <t>田静</t>
  </si>
  <si>
    <t>4161210600429</t>
  </si>
  <si>
    <t>周金苹</t>
  </si>
  <si>
    <t>4161210600423</t>
  </si>
  <si>
    <t>张浩楠</t>
  </si>
  <si>
    <t>4161210600428</t>
  </si>
  <si>
    <t>蒋化英</t>
  </si>
  <si>
    <t>2004410239</t>
  </si>
  <si>
    <t>4161210600519</t>
  </si>
  <si>
    <t>何明星</t>
  </si>
  <si>
    <t>4161210600511</t>
  </si>
  <si>
    <t>洪腾</t>
  </si>
  <si>
    <t>4161210600517</t>
  </si>
  <si>
    <t>许少江</t>
  </si>
  <si>
    <t>4161210600516</t>
  </si>
  <si>
    <t>杜明娜</t>
  </si>
  <si>
    <t>4161210600507</t>
  </si>
  <si>
    <t>樊莉萍</t>
  </si>
  <si>
    <t>4161210600503</t>
  </si>
  <si>
    <t>常清</t>
  </si>
  <si>
    <t>4161210600505</t>
  </si>
  <si>
    <t>赵海博</t>
  </si>
  <si>
    <t>4161210600514</t>
  </si>
  <si>
    <t>姜毅飞</t>
  </si>
  <si>
    <t>4161210600430</t>
  </si>
  <si>
    <t>夏朝学</t>
  </si>
  <si>
    <t>4161210600510</t>
  </si>
  <si>
    <t>党英杰</t>
  </si>
  <si>
    <t>4161210600512</t>
  </si>
  <si>
    <t>任国科</t>
  </si>
  <si>
    <t>4161210600504</t>
  </si>
  <si>
    <t>强成</t>
  </si>
  <si>
    <t>4161210600521</t>
  </si>
  <si>
    <t>孙楠</t>
  </si>
  <si>
    <t>4161210600509</t>
  </si>
  <si>
    <t>常阳</t>
  </si>
  <si>
    <t>4161210600502</t>
  </si>
  <si>
    <t>杨辉</t>
  </si>
  <si>
    <t>4161210600518</t>
  </si>
  <si>
    <t>曾晨</t>
  </si>
  <si>
    <t>2004410240</t>
  </si>
  <si>
    <t>4161210600523</t>
  </si>
  <si>
    <t>张运</t>
  </si>
  <si>
    <t>4161210600522</t>
  </si>
  <si>
    <t>何晓雯</t>
  </si>
  <si>
    <t>2004410241</t>
  </si>
  <si>
    <t>4161210600603</t>
  </si>
  <si>
    <t>刘尔豪</t>
  </si>
  <si>
    <t>4161210600526</t>
  </si>
  <si>
    <t>高凯书</t>
  </si>
  <si>
    <t>4161210600604</t>
  </si>
  <si>
    <t>沈桂芳</t>
  </si>
  <si>
    <t>4161210600601</t>
  </si>
  <si>
    <t>刘泽飞</t>
  </si>
  <si>
    <t>4161210600607</t>
  </si>
  <si>
    <t>李万栋</t>
  </si>
  <si>
    <t>4161210600605</t>
  </si>
  <si>
    <t>杨阳</t>
  </si>
  <si>
    <t>2004410242</t>
  </si>
  <si>
    <t>4161210600611</t>
  </si>
  <si>
    <t>赵悦</t>
  </si>
  <si>
    <t>4161210600613</t>
  </si>
  <si>
    <t>王文宏</t>
  </si>
  <si>
    <t>4161210600615</t>
  </si>
  <si>
    <t>潘帅</t>
  </si>
  <si>
    <t>4161210600609</t>
  </si>
  <si>
    <t>许苗</t>
  </si>
  <si>
    <t>4161210600612</t>
  </si>
  <si>
    <t>赵伟</t>
  </si>
  <si>
    <t>4161210600614</t>
  </si>
  <si>
    <t>高永航</t>
  </si>
  <si>
    <t>2004410243</t>
  </si>
  <si>
    <t>4161210600626</t>
  </si>
  <si>
    <t>汪柳洁</t>
  </si>
  <si>
    <t>4161210600622</t>
  </si>
  <si>
    <t>许玉翠</t>
  </si>
  <si>
    <t>4161210600620</t>
  </si>
  <si>
    <t>高晓艳</t>
  </si>
  <si>
    <t>4161210600629</t>
  </si>
  <si>
    <t>张景</t>
  </si>
  <si>
    <t>4161210600625</t>
  </si>
  <si>
    <t>代平阳</t>
  </si>
  <si>
    <t>4161210600618</t>
  </si>
  <si>
    <t>淡雅鑫</t>
  </si>
  <si>
    <t>4161210600628</t>
  </si>
  <si>
    <t>杨研</t>
  </si>
  <si>
    <t>4161210600623</t>
  </si>
  <si>
    <t>郭延杰</t>
  </si>
  <si>
    <t>4161210600624</t>
  </si>
  <si>
    <t>魏瑶</t>
  </si>
  <si>
    <t>4161210600621</t>
  </si>
  <si>
    <t>冯立</t>
  </si>
  <si>
    <t>4161210600616</t>
  </si>
  <si>
    <t>侯俊士</t>
  </si>
  <si>
    <t>4161210600619</t>
  </si>
  <si>
    <t>李越康</t>
  </si>
  <si>
    <t>2004410244</t>
  </si>
  <si>
    <t>4161210600701</t>
  </si>
  <si>
    <t>王凯欣</t>
  </si>
  <si>
    <t>4161210600630</t>
  </si>
  <si>
    <t>杨桐</t>
  </si>
  <si>
    <t>2004410245</t>
  </si>
  <si>
    <t>4161210600705</t>
  </si>
  <si>
    <t>白雪</t>
  </si>
  <si>
    <t>4161210600707</t>
  </si>
  <si>
    <t>胡凡</t>
  </si>
  <si>
    <t>4161210600704</t>
  </si>
  <si>
    <t>张建西</t>
  </si>
  <si>
    <t>4161210600709</t>
  </si>
  <si>
    <t>王莹</t>
  </si>
  <si>
    <t>4161210600702</t>
  </si>
  <si>
    <t>白咪咪</t>
  </si>
  <si>
    <t>4161210600711</t>
  </si>
  <si>
    <t>左德凯</t>
  </si>
  <si>
    <t>4161210600710</t>
  </si>
  <si>
    <t>刘丹</t>
  </si>
  <si>
    <t>4161210600712</t>
  </si>
  <si>
    <t>王静</t>
  </si>
  <si>
    <t>4161210600706</t>
  </si>
  <si>
    <t>仇博雅</t>
  </si>
  <si>
    <t>2004410247</t>
  </si>
  <si>
    <t>4161210600723</t>
  </si>
  <si>
    <t>郑程程</t>
  </si>
  <si>
    <t>4161210600807</t>
  </si>
  <si>
    <t>王鑫</t>
  </si>
  <si>
    <t>4161210600804</t>
  </si>
  <si>
    <t>韩晶晶</t>
  </si>
  <si>
    <t>4161210600802</t>
  </si>
  <si>
    <t>任婷</t>
  </si>
  <si>
    <t>4161210600724</t>
  </si>
  <si>
    <t>白婉莹</t>
  </si>
  <si>
    <t>4161210600730</t>
  </si>
  <si>
    <t>胡锦洋</t>
  </si>
  <si>
    <t>4161210600717</t>
  </si>
  <si>
    <t>陈梦花</t>
  </si>
  <si>
    <t>4161210600721</t>
  </si>
  <si>
    <t>白雅文</t>
  </si>
  <si>
    <t>4161210600722</t>
  </si>
  <si>
    <t>赵鹏博</t>
  </si>
  <si>
    <t>4161210600719</t>
  </si>
  <si>
    <t>党延杰</t>
  </si>
  <si>
    <t>4161210600715</t>
  </si>
  <si>
    <t>李晓丽</t>
  </si>
  <si>
    <t>4161210600727</t>
  </si>
  <si>
    <t>雷萌</t>
  </si>
  <si>
    <t>2004410248</t>
  </si>
  <si>
    <t>4161210600812</t>
  </si>
  <si>
    <t>徐勋花</t>
  </si>
  <si>
    <t>4161210600826</t>
  </si>
  <si>
    <t>杜相润</t>
  </si>
  <si>
    <t>4161210600828</t>
  </si>
  <si>
    <t>李妍</t>
  </si>
  <si>
    <t>4161210600824</t>
  </si>
  <si>
    <t>安琛</t>
  </si>
  <si>
    <t>4161210600901</t>
  </si>
  <si>
    <t>喻苗</t>
  </si>
  <si>
    <t>4161210600814</t>
  </si>
  <si>
    <t>李亚亚</t>
  </si>
  <si>
    <t>4161210600808</t>
  </si>
  <si>
    <t>李滢</t>
  </si>
  <si>
    <t>4161210600823</t>
  </si>
  <si>
    <t>田青</t>
  </si>
  <si>
    <t>4161210600821</t>
  </si>
  <si>
    <t>程蕊</t>
  </si>
  <si>
    <t>2004410249</t>
  </si>
  <si>
    <t>4161210600924</t>
  </si>
  <si>
    <t>董孙晓</t>
  </si>
  <si>
    <t>4161210600905</t>
  </si>
  <si>
    <t>李婷</t>
  </si>
  <si>
    <t>4161210600907</t>
  </si>
  <si>
    <t>凌欢</t>
  </si>
  <si>
    <t>4161210600912</t>
  </si>
  <si>
    <t>张泽坤</t>
  </si>
  <si>
    <t>4161210600921</t>
  </si>
  <si>
    <t>鲁冰花</t>
  </si>
  <si>
    <t>4161210600925</t>
  </si>
  <si>
    <t>梁甜</t>
  </si>
  <si>
    <t>4161210600908</t>
  </si>
  <si>
    <t>郭姣姣</t>
  </si>
  <si>
    <t>4161210600909</t>
  </si>
  <si>
    <t>许珍</t>
  </si>
  <si>
    <t>4161210600904</t>
  </si>
  <si>
    <t>王欢欢</t>
  </si>
  <si>
    <t>4161210600915</t>
  </si>
  <si>
    <t>张力维</t>
  </si>
  <si>
    <t>4161210600911</t>
  </si>
  <si>
    <t>雷文萍</t>
  </si>
  <si>
    <t>4161210600913</t>
  </si>
  <si>
    <t>李爱爱</t>
  </si>
  <si>
    <t>4161210600914</t>
  </si>
  <si>
    <t>陈晨</t>
  </si>
  <si>
    <t>4161210600919</t>
  </si>
  <si>
    <t>张兰宁</t>
  </si>
  <si>
    <t>4161210600906</t>
  </si>
  <si>
    <t>牛淑娟</t>
  </si>
  <si>
    <t>4161210600917</t>
  </si>
  <si>
    <t>付思雨</t>
  </si>
  <si>
    <t>4161210600910</t>
  </si>
  <si>
    <t>刘哲</t>
  </si>
  <si>
    <t>4161210600918</t>
  </si>
  <si>
    <t>袁歌</t>
  </si>
  <si>
    <t>4161210600916</t>
  </si>
  <si>
    <t>王阿玲</t>
  </si>
  <si>
    <t>2004410250</t>
  </si>
  <si>
    <t>4161210601004</t>
  </si>
  <si>
    <t>李慧芳</t>
  </si>
  <si>
    <t>4161210601008</t>
  </si>
  <si>
    <t>申瑞召</t>
  </si>
  <si>
    <t>4161210601003</t>
  </si>
  <si>
    <t>邓永飞</t>
  </si>
  <si>
    <t>4161210601005</t>
  </si>
  <si>
    <t>李晓蕊</t>
  </si>
  <si>
    <t>4161210601002</t>
  </si>
  <si>
    <t>王星</t>
  </si>
  <si>
    <t>4161210601001</t>
  </si>
  <si>
    <t>韩梦瑶</t>
  </si>
  <si>
    <t>4161210601012</t>
  </si>
  <si>
    <t>焦高晖</t>
  </si>
  <si>
    <t>4161210601009</t>
  </si>
  <si>
    <t>祁莎莎</t>
  </si>
  <si>
    <t>4161210600930</t>
  </si>
  <si>
    <t>贺永苗</t>
  </si>
  <si>
    <t>4161210601014</t>
  </si>
  <si>
    <t>田金花</t>
  </si>
  <si>
    <t>4161210601007</t>
  </si>
  <si>
    <t>王梦凡</t>
  </si>
  <si>
    <t>4161210601011</t>
  </si>
  <si>
    <t>邢宇星</t>
  </si>
  <si>
    <t>2004410251</t>
  </si>
  <si>
    <t>4161210601017</t>
  </si>
  <si>
    <t>王家乐</t>
  </si>
  <si>
    <t>4161210601016</t>
  </si>
  <si>
    <t>陈艳霞</t>
  </si>
  <si>
    <t>4161210601015</t>
  </si>
  <si>
    <t>吴琦琦</t>
  </si>
  <si>
    <t>4161210601018</t>
  </si>
  <si>
    <t>陈静</t>
  </si>
  <si>
    <t>2004410252</t>
  </si>
  <si>
    <t>4161210601022</t>
  </si>
  <si>
    <t>史锦</t>
  </si>
  <si>
    <t>4161210601021</t>
  </si>
  <si>
    <t>陶芳</t>
  </si>
  <si>
    <t>4161210601024</t>
  </si>
  <si>
    <t>姚娟</t>
  </si>
  <si>
    <t>4161210601026</t>
  </si>
  <si>
    <t>刘颖</t>
  </si>
  <si>
    <t>4161210601028</t>
  </si>
  <si>
    <t>王倩</t>
  </si>
  <si>
    <t>4161210601102</t>
  </si>
  <si>
    <t>陈晨晨</t>
  </si>
  <si>
    <t>4161210601101</t>
  </si>
  <si>
    <t>杨翠萍</t>
  </si>
  <si>
    <t>4161210601019</t>
  </si>
  <si>
    <t>张莉</t>
  </si>
  <si>
    <t>4161210601020</t>
  </si>
  <si>
    <t>刘芙蓉</t>
  </si>
  <si>
    <t>4161210601027</t>
  </si>
  <si>
    <t>张新月</t>
  </si>
  <si>
    <t>4161210601029</t>
  </si>
  <si>
    <t>王思晗</t>
  </si>
  <si>
    <t>4161210601030</t>
  </si>
  <si>
    <t>薛萌</t>
  </si>
  <si>
    <t>4161210601023</t>
  </si>
  <si>
    <t>陈长培</t>
  </si>
  <si>
    <t>2004410253</t>
  </si>
  <si>
    <t>4161210601103</t>
  </si>
  <si>
    <t>李稳康</t>
  </si>
  <si>
    <t>2004410254</t>
  </si>
  <si>
    <t>4161210601105</t>
  </si>
  <si>
    <t>程瑶</t>
  </si>
  <si>
    <t>4161210601108</t>
  </si>
  <si>
    <t>李冰寒</t>
  </si>
  <si>
    <t>4161210601107</t>
  </si>
  <si>
    <t>王玥</t>
  </si>
  <si>
    <t>4161210601106</t>
  </si>
  <si>
    <t>杨伟</t>
  </si>
  <si>
    <t>2004410255</t>
  </si>
  <si>
    <t>4161210601120</t>
  </si>
  <si>
    <t>梁宝</t>
  </si>
  <si>
    <t>4161210601215</t>
  </si>
  <si>
    <t>支方园</t>
  </si>
  <si>
    <t>4161210601211</t>
  </si>
  <si>
    <t>郭变</t>
  </si>
  <si>
    <t>4161210601110</t>
  </si>
  <si>
    <t>丁旭娜</t>
  </si>
  <si>
    <t>4161210601115</t>
  </si>
  <si>
    <t>潘艺帆</t>
  </si>
  <si>
    <t>4161210601119</t>
  </si>
  <si>
    <t>孙钰钰</t>
  </si>
  <si>
    <t>4161210601204</t>
  </si>
  <si>
    <t>周轩豆</t>
  </si>
  <si>
    <t>4161210601209</t>
  </si>
  <si>
    <t>邢雪</t>
  </si>
  <si>
    <t>4161210601201</t>
  </si>
  <si>
    <t>王迁</t>
  </si>
  <si>
    <t>2004410256</t>
  </si>
  <si>
    <t>4161210601227</t>
  </si>
  <si>
    <t>黄雪瑞</t>
  </si>
  <si>
    <t>4161210601313</t>
  </si>
  <si>
    <t>赵晓萱</t>
  </si>
  <si>
    <t>4161210601228</t>
  </si>
  <si>
    <t>王潇</t>
  </si>
  <si>
    <t>4161210601225</t>
  </si>
  <si>
    <t>曹会文</t>
  </si>
  <si>
    <t>4161210601219</t>
  </si>
  <si>
    <t>朱琳</t>
  </si>
  <si>
    <t>4161210601321</t>
  </si>
  <si>
    <t>张晗</t>
  </si>
  <si>
    <t>4161210601303</t>
  </si>
  <si>
    <t>郭苗娜</t>
  </si>
  <si>
    <t>4161210601305</t>
  </si>
  <si>
    <t>解咏靓</t>
  </si>
  <si>
    <t>4161210601402</t>
  </si>
  <si>
    <t>张蕊</t>
  </si>
  <si>
    <t>4161210601406</t>
  </si>
  <si>
    <t>杨蕾</t>
  </si>
  <si>
    <t>4161210601325</t>
  </si>
  <si>
    <t>乔沛</t>
  </si>
  <si>
    <t>4161210601226</t>
  </si>
  <si>
    <t>屈婷</t>
  </si>
  <si>
    <t>2004410257</t>
  </si>
  <si>
    <t>4161210601420</t>
  </si>
  <si>
    <t>仵梦</t>
  </si>
  <si>
    <t>4161210601418</t>
  </si>
  <si>
    <t>翟佳美</t>
  </si>
  <si>
    <t>4161210601430</t>
  </si>
  <si>
    <t>秦璇</t>
  </si>
  <si>
    <t>4161210601507</t>
  </si>
  <si>
    <t>杨欢</t>
  </si>
  <si>
    <t>4161210601519</t>
  </si>
  <si>
    <t>马佩瑶</t>
  </si>
  <si>
    <t>4161210601607</t>
  </si>
  <si>
    <t>王玲</t>
  </si>
  <si>
    <t>4161210601521</t>
  </si>
  <si>
    <t>张娜</t>
  </si>
  <si>
    <t>4161210601615</t>
  </si>
  <si>
    <t>张清云</t>
  </si>
  <si>
    <t>4161210601429</t>
  </si>
  <si>
    <t>张月</t>
  </si>
  <si>
    <t>4161210601601</t>
  </si>
  <si>
    <t>杨茜敏</t>
  </si>
  <si>
    <t>4161210601512</t>
  </si>
  <si>
    <t>王雪静</t>
  </si>
  <si>
    <t>4161210601517</t>
  </si>
  <si>
    <t>贺玉凤</t>
  </si>
  <si>
    <t>2004410258</t>
  </si>
  <si>
    <t>4161210601727</t>
  </si>
  <si>
    <t>张迪</t>
  </si>
  <si>
    <t>4161210601627</t>
  </si>
  <si>
    <t>陈苗帮</t>
  </si>
  <si>
    <t>4161210601629</t>
  </si>
  <si>
    <t>刘聪梅</t>
  </si>
  <si>
    <t>4161210601711</t>
  </si>
  <si>
    <t>刘蓓蓓</t>
  </si>
  <si>
    <t>4161210601701</t>
  </si>
  <si>
    <t>张聪</t>
  </si>
  <si>
    <t>4161210601804</t>
  </si>
  <si>
    <t>李宁</t>
  </si>
  <si>
    <t>2004410259</t>
  </si>
  <si>
    <t>4161210601819</t>
  </si>
  <si>
    <t>张永强</t>
  </si>
  <si>
    <t>4161210601826</t>
  </si>
  <si>
    <t>王晨艺</t>
  </si>
  <si>
    <t>4161210601820</t>
  </si>
  <si>
    <t>崔超男</t>
  </si>
  <si>
    <t>4161210601828</t>
  </si>
  <si>
    <t>马锦</t>
  </si>
  <si>
    <t>4161210601829</t>
  </si>
  <si>
    <t>谢迪</t>
  </si>
  <si>
    <t>4161210601816</t>
  </si>
  <si>
    <t>仇歌瑶</t>
  </si>
  <si>
    <t>4161210601810</t>
  </si>
  <si>
    <t>杨姣</t>
  </si>
  <si>
    <t>4161210601905</t>
  </si>
  <si>
    <t>朱祎雯</t>
  </si>
  <si>
    <t>4161210601830</t>
  </si>
  <si>
    <t>李雪梅</t>
  </si>
  <si>
    <t>2004410260</t>
  </si>
  <si>
    <t>4161210601915</t>
  </si>
  <si>
    <t>李珊琳</t>
  </si>
  <si>
    <t>4161210601908</t>
  </si>
  <si>
    <t>李旭丹</t>
  </si>
  <si>
    <t>4161210601910</t>
  </si>
  <si>
    <t>孙童童</t>
  </si>
  <si>
    <t>4161210601921</t>
  </si>
  <si>
    <t>李敏敏</t>
  </si>
  <si>
    <t>4161210601917</t>
  </si>
  <si>
    <t>唐尚文锦</t>
  </si>
  <si>
    <t>4161210602003</t>
  </si>
  <si>
    <t>刘熙</t>
  </si>
  <si>
    <t>4161210601922</t>
  </si>
  <si>
    <t>张璐</t>
  </si>
  <si>
    <t>4161210601907</t>
  </si>
  <si>
    <t>冯珂莹</t>
  </si>
  <si>
    <t>4161210601930</t>
  </si>
  <si>
    <t>马欢歌</t>
  </si>
  <si>
    <t>2004410261</t>
  </si>
  <si>
    <t>4161210602017</t>
  </si>
  <si>
    <t>杨娜</t>
  </si>
  <si>
    <t>4161210602015</t>
  </si>
  <si>
    <t>成卓</t>
  </si>
  <si>
    <t>4161210602008</t>
  </si>
  <si>
    <t>王奔</t>
  </si>
  <si>
    <t>4161210602019</t>
  </si>
  <si>
    <t>苏蒙蒙</t>
  </si>
  <si>
    <t>4161210602012</t>
  </si>
  <si>
    <t>武毓敏</t>
  </si>
  <si>
    <t>4161210602022</t>
  </si>
  <si>
    <t>罗莹</t>
  </si>
  <si>
    <t>4161210602026</t>
  </si>
  <si>
    <t>张佳轩</t>
  </si>
  <si>
    <t>4161210602020</t>
  </si>
  <si>
    <t>惠维</t>
  </si>
  <si>
    <t>4161210602010</t>
  </si>
  <si>
    <t>钮承丹</t>
  </si>
  <si>
    <t>2004410262</t>
  </si>
  <si>
    <t>4161210602030</t>
  </si>
  <si>
    <t>周澄瑶</t>
  </si>
  <si>
    <t>4161210602109</t>
  </si>
  <si>
    <t>仵锦</t>
  </si>
  <si>
    <t>4161210602105</t>
  </si>
  <si>
    <t>郭宗灵</t>
  </si>
  <si>
    <t>4161210602103</t>
  </si>
  <si>
    <t>马紫薇</t>
  </si>
  <si>
    <t>4161210602110</t>
  </si>
  <si>
    <t>田密</t>
  </si>
  <si>
    <t>4161210602113</t>
  </si>
  <si>
    <t>齐婉妮</t>
  </si>
  <si>
    <t>2004410263</t>
  </si>
  <si>
    <t>4161210602206</t>
  </si>
  <si>
    <t>郭猛</t>
  </si>
  <si>
    <t>4161210602306</t>
  </si>
  <si>
    <t>梁丹妮</t>
  </si>
  <si>
    <t>4161210602230</t>
  </si>
  <si>
    <t>陶佳佳</t>
  </si>
  <si>
    <t>4161210602301</t>
  </si>
  <si>
    <t>刘乐</t>
  </si>
  <si>
    <t>4161210602313</t>
  </si>
  <si>
    <t>杨星睿</t>
  </si>
  <si>
    <t>4161210602216</t>
  </si>
  <si>
    <t>王丽</t>
  </si>
  <si>
    <t>2004410264</t>
  </si>
  <si>
    <t>4161210602404</t>
  </si>
  <si>
    <t>赵瑞利</t>
  </si>
  <si>
    <t>4161210602410</t>
  </si>
  <si>
    <t>杨路</t>
  </si>
  <si>
    <t>4161210602409</t>
  </si>
  <si>
    <t>党升亮</t>
  </si>
  <si>
    <t>4161210602315</t>
  </si>
  <si>
    <t>王若彧</t>
  </si>
  <si>
    <t>4161210602326</t>
  </si>
  <si>
    <t>李阳平</t>
  </si>
  <si>
    <t>4161210602323</t>
  </si>
  <si>
    <t>党丹丹</t>
  </si>
  <si>
    <t>4161210602324</t>
  </si>
  <si>
    <t>徐华</t>
  </si>
  <si>
    <t>4161210602319</t>
  </si>
  <si>
    <t>张欣</t>
  </si>
  <si>
    <t>4161210602416</t>
  </si>
  <si>
    <t>高越</t>
  </si>
  <si>
    <t>2004410265</t>
  </si>
  <si>
    <t>4161210602420</t>
  </si>
  <si>
    <t>韦玮阳</t>
  </si>
  <si>
    <t>4161210602422</t>
  </si>
  <si>
    <t>吴婷</t>
  </si>
  <si>
    <t>4161210602417</t>
  </si>
  <si>
    <t>王锦涛</t>
  </si>
  <si>
    <t>4161210602424</t>
  </si>
  <si>
    <t>李昱炫</t>
  </si>
  <si>
    <t>4161210602421</t>
  </si>
  <si>
    <t>高亚婷</t>
  </si>
  <si>
    <t>4161210602508</t>
  </si>
  <si>
    <t>朱敏</t>
  </si>
  <si>
    <t>4161210602503</t>
  </si>
  <si>
    <t>苏索楠</t>
  </si>
  <si>
    <t>4161210602502</t>
  </si>
  <si>
    <t>惠芳芳</t>
  </si>
  <si>
    <t>4161210602505</t>
  </si>
  <si>
    <t>张君</t>
  </si>
  <si>
    <t>2004410266</t>
  </si>
  <si>
    <t>4161210602526</t>
  </si>
  <si>
    <t>剡民</t>
  </si>
  <si>
    <t>4161210602514</t>
  </si>
  <si>
    <t>谢汶桦</t>
  </si>
  <si>
    <t>4161210602527</t>
  </si>
  <si>
    <t>孟育亮</t>
  </si>
  <si>
    <t>4161210602516</t>
  </si>
  <si>
    <t>魏萍</t>
  </si>
  <si>
    <t>4161210602517</t>
  </si>
  <si>
    <t>高伟</t>
  </si>
  <si>
    <t>4161210602515</t>
  </si>
  <si>
    <t>吕佳乐</t>
  </si>
  <si>
    <t>2004410267</t>
  </si>
  <si>
    <t>4161210602529</t>
  </si>
  <si>
    <t>阮咪</t>
  </si>
  <si>
    <t>4161210602611</t>
  </si>
  <si>
    <t>丑超阳</t>
  </si>
  <si>
    <t>4161210602601</t>
  </si>
  <si>
    <t>赵虎</t>
  </si>
  <si>
    <t>4161210602613</t>
  </si>
  <si>
    <t>杨美娜</t>
  </si>
  <si>
    <t>4161210602606</t>
  </si>
  <si>
    <t>汝凡</t>
  </si>
  <si>
    <t>4161210602530</t>
  </si>
  <si>
    <t>张钰</t>
  </si>
  <si>
    <t>2004410268</t>
  </si>
  <si>
    <t>4161210602703</t>
  </si>
  <si>
    <t>曹文繁</t>
  </si>
  <si>
    <t>4161210602729</t>
  </si>
  <si>
    <t>吴云云</t>
  </si>
  <si>
    <t>4161210602704</t>
  </si>
  <si>
    <t>李婉</t>
  </si>
  <si>
    <t>4161210602618</t>
  </si>
  <si>
    <t>田雨</t>
  </si>
  <si>
    <t>4161210602726</t>
  </si>
  <si>
    <t>丁娟</t>
  </si>
  <si>
    <t>4161210602708</t>
  </si>
  <si>
    <t>党章</t>
  </si>
  <si>
    <t>2004420367</t>
  </si>
  <si>
    <t>4261210403816</t>
  </si>
  <si>
    <t>孙瑾</t>
  </si>
  <si>
    <t>4261210403817</t>
  </si>
  <si>
    <t>刘雪迎</t>
  </si>
  <si>
    <t>4261210403813</t>
  </si>
  <si>
    <t>张贝</t>
  </si>
  <si>
    <t>2004420369</t>
  </si>
  <si>
    <t>4261210403820</t>
  </si>
  <si>
    <t>张建</t>
  </si>
  <si>
    <t>4261210403822</t>
  </si>
  <si>
    <t>王媛媛</t>
  </si>
  <si>
    <t>4261210403823</t>
  </si>
  <si>
    <t>赵鑫</t>
  </si>
  <si>
    <t>4261210403821</t>
  </si>
  <si>
    <t>赵静</t>
  </si>
  <si>
    <t>2004420370</t>
  </si>
  <si>
    <t>4261210403824</t>
  </si>
  <si>
    <t>惠鑫艺</t>
  </si>
  <si>
    <t>2004420371</t>
  </si>
  <si>
    <t>4261210403907</t>
  </si>
  <si>
    <t>薛宇</t>
  </si>
  <si>
    <t>4261210403828</t>
  </si>
  <si>
    <t>刘蕾</t>
  </si>
  <si>
    <t>4261210403830</t>
  </si>
  <si>
    <t>范金玲</t>
  </si>
  <si>
    <t>2004420372</t>
  </si>
  <si>
    <t>4261210403909</t>
  </si>
  <si>
    <t>陈鸿</t>
  </si>
  <si>
    <t>4261210403912</t>
  </si>
  <si>
    <t>柯曾兵</t>
  </si>
  <si>
    <t>4261210403913</t>
  </si>
  <si>
    <t>安戈</t>
  </si>
  <si>
    <t>4261210403915</t>
  </si>
  <si>
    <t>刘后杰</t>
  </si>
  <si>
    <t>4261210403910</t>
  </si>
  <si>
    <t>陈亚松</t>
  </si>
  <si>
    <t>2004420373</t>
  </si>
  <si>
    <t>4261210403919</t>
  </si>
  <si>
    <t>谢非凡</t>
  </si>
  <si>
    <t>2004420374</t>
  </si>
  <si>
    <t>4261210403929</t>
  </si>
  <si>
    <t>张莎莎</t>
  </si>
  <si>
    <t>4261210403925</t>
  </si>
  <si>
    <t>东方瑜</t>
  </si>
  <si>
    <t>4261210403922</t>
  </si>
  <si>
    <t>赵娜</t>
  </si>
  <si>
    <t>4261210403923</t>
  </si>
  <si>
    <t>闫莎莎</t>
  </si>
  <si>
    <t>4261210403927</t>
  </si>
  <si>
    <t>王帅</t>
  </si>
  <si>
    <t>4261210403924</t>
  </si>
  <si>
    <t>侯苗</t>
  </si>
  <si>
    <t>2004420376</t>
  </si>
  <si>
    <t>4261210404001</t>
  </si>
  <si>
    <t>白姗灵</t>
  </si>
  <si>
    <t>4261210404020</t>
  </si>
  <si>
    <t>方思影</t>
  </si>
  <si>
    <t>4261210404012</t>
  </si>
  <si>
    <t>乔伊娜</t>
  </si>
  <si>
    <t>2004420377</t>
  </si>
  <si>
    <t>4261210404025</t>
  </si>
  <si>
    <t>程万万</t>
  </si>
  <si>
    <t>4261210404029</t>
  </si>
  <si>
    <t>朱银霞</t>
  </si>
  <si>
    <t>4261210404026</t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</si>
  <si>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</si>
  <si>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</si>
  <si>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</si>
  <si>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</si>
  <si>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</si>
  <si>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</si>
  <si>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</si>
  <si>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</si>
  <si>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</si>
  <si>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</si>
  <si>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</si>
  <si>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</si>
  <si>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</si>
  <si>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</si>
  <si>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</si>
  <si>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</si>
  <si>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</si>
  <si>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</si>
  <si>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</si>
  <si>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</si>
  <si>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</si>
  <si>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</si>
  <si>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</si>
  <si>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</si>
  <si>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</si>
  <si>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</si>
  <si>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</si>
  <si>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</si>
  <si>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</si>
  <si>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</si>
  <si>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</si>
  <si>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</si>
  <si>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</si>
  <si>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</si>
  <si>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</si>
  <si>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</si>
  <si>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</si>
  <si>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</si>
  <si>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</si>
  <si>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</si>
  <si>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</si>
  <si>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</si>
  <si>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</si>
  <si>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</si>
  <si>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</si>
  <si>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</si>
  <si>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</si>
  <si>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</si>
  <si>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</si>
  <si>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</si>
  <si>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</si>
  <si>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</si>
  <si>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</si>
  <si>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</si>
  <si>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</si>
  <si>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</si>
  <si>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</si>
  <si>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</si>
  <si>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</si>
  <si>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</si>
  <si>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</si>
  <si>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</si>
  <si>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</si>
  <si>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</si>
  <si>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</si>
  <si>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</si>
  <si>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</si>
  <si>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</si>
  <si>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</si>
  <si>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</si>
  <si>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</si>
  <si>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</si>
  <si>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</si>
  <si>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</si>
  <si>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</si>
  <si>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</si>
  <si>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</si>
  <si>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</si>
  <si>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是否进
入体检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</si>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</sst>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3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宋体"/>
      <family val="3"/>
      <charset val="134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5"/>
      <color rgb="FF1F4A7E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等线"/>
      <charset val="134"/>
    </font>
    <font>
      <sz val="11"/>
      <color rgb="FF00610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F6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61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4" borderId="0">
      <alignment horizontal="left" vertical="top"/>
    </xf>
    <xf numFmtId="0" fontId="9" fillId="34" borderId="0">
      <alignment horizontal="center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0" fillId="34" borderId="0">
      <alignment horizontal="left" vertical="top"/>
    </xf>
    <xf numFmtId="0" fontId="11" fillId="35" borderId="0">
      <alignment horizontal="center" vertical="center"/>
    </xf>
    <xf numFmtId="0" fontId="12" fillId="36" borderId="0">
      <alignment horizontal="left" vertical="center"/>
    </xf>
    <xf numFmtId="0" fontId="12" fillId="36" borderId="0">
      <alignment horizontal="left" vertical="center"/>
    </xf>
    <xf numFmtId="0" fontId="11" fillId="34" borderId="0">
      <alignment horizontal="left" vertical="center"/>
    </xf>
    <xf numFmtId="0" fontId="8" fillId="34" borderId="0">
      <alignment horizontal="right" vertical="top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30" fillId="40" borderId="16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29" fillId="39" borderId="1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2" borderId="17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1" fillId="41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9" fillId="40" borderId="19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38" fillId="39" borderId="2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1" fillId="13" borderId="16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40" fillId="55" borderId="1" applyNumberForma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7" borderId="20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  <xf numFmtId="0" fontId="23" fillId="56" borderId="5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</cellXfs>
  <cellStyles count="6618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3" xfId="7"/>
    <cellStyle name="20% - 强调文字颜色 1 2 2 2 3" xfId="8"/>
    <cellStyle name="20% - 强调文字颜色 1 2 2 2 3 2" xfId="9"/>
    <cellStyle name="20% - 强调文字颜色 1 2 2 2 3 2 2" xfId="10"/>
    <cellStyle name="20% - 强调文字颜色 1 2 2 2 3 3" xfId="11"/>
    <cellStyle name="20% - 强调文字颜色 1 2 2 2 3 3 2" xfId="12"/>
    <cellStyle name="20% - 强调文字颜色 1 2 2 2 3 4" xfId="13"/>
    <cellStyle name="20% - 强调文字颜色 1 2 2 2 4" xfId="14"/>
    <cellStyle name="20% - 强调文字颜色 1 2 2 2 4 2" xfId="15"/>
    <cellStyle name="20% - 强调文字颜色 1 2 2 2 5" xfId="16"/>
    <cellStyle name="20% - 强调文字颜色 1 2 2 3" xfId="17"/>
    <cellStyle name="20% - 强调文字颜色 1 2 2 3 2" xfId="18"/>
    <cellStyle name="20% - 强调文字颜色 1 2 2 3 2 2" xfId="19"/>
    <cellStyle name="20% - 强调文字颜色 1 2 2 3 2 2 2" xfId="20"/>
    <cellStyle name="20% - 强调文字颜色 1 2 2 3 2 3" xfId="21"/>
    <cellStyle name="20% - 强调文字颜色 1 2 2 3 3" xfId="22"/>
    <cellStyle name="20% - 强调文字颜色 1 2 2 3 3 2" xfId="23"/>
    <cellStyle name="20% - 强调文字颜色 1 2 2 3 3 2 2" xfId="24"/>
    <cellStyle name="20% - 强调文字颜色 1 2 2 3 3 3" xfId="25"/>
    <cellStyle name="20% - 强调文字颜色 1 2 2 3 3 3 2" xfId="26"/>
    <cellStyle name="20% - 强调文字颜色 1 2 2 3 3 4" xfId="27"/>
    <cellStyle name="20% - 强调文字颜色 1 2 2 3 4" xfId="28"/>
    <cellStyle name="20% - 强调文字颜色 1 2 2 3 4 2" xfId="29"/>
    <cellStyle name="20% - 强调文字颜色 1 2 2 3 4 2 2" xfId="30"/>
    <cellStyle name="20% - 强调文字颜色 1 2 2 3 4 3" xfId="31"/>
    <cellStyle name="20% - 强调文字颜色 1 2 2 3 5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2 5" xfId="37"/>
    <cellStyle name="20% - 强调文字颜色 1 2 2 5 2" xfId="38"/>
    <cellStyle name="20% - 强调文字颜色 1 2 2 5 2 2" xfId="39"/>
    <cellStyle name="20% - 强调文字颜色 1 2 2 5 3" xfId="40"/>
    <cellStyle name="20% - 强调文字颜色 1 2 2 5 3 2" xfId="41"/>
    <cellStyle name="20% - 强调文字颜色 1 2 2 5 4" xfId="42"/>
    <cellStyle name="20% - 强调文字颜色 1 2 2 6" xfId="43"/>
    <cellStyle name="20% - 强调文字颜色 1 2 2 6 2" xfId="44"/>
    <cellStyle name="20% - 强调文字颜色 1 2 2 7" xfId="45"/>
    <cellStyle name="20% - 强调文字颜色 1 2 3" xfId="46"/>
    <cellStyle name="20% - 强调文字颜色 1 2 3 2" xfId="47"/>
    <cellStyle name="20% - 强调文字颜色 1 2 3 2 2" xfId="48"/>
    <cellStyle name="20% - 强调文字颜色 1 2 3 2 2 2" xfId="49"/>
    <cellStyle name="20% - 强调文字颜色 1 2 3 2 3" xfId="50"/>
    <cellStyle name="20% - 强调文字颜色 1 2 3 3" xfId="51"/>
    <cellStyle name="20% - 强调文字颜色 1 2 3 3 2" xfId="52"/>
    <cellStyle name="20% - 强调文字颜色 1 2 3 3 2 2" xfId="53"/>
    <cellStyle name="20% - 强调文字颜色 1 2 3 3 3" xfId="54"/>
    <cellStyle name="20% - 强调文字颜色 1 2 3 3 3 2" xfId="55"/>
    <cellStyle name="20% - 强调文字颜色 1 2 3 3 4" xfId="56"/>
    <cellStyle name="20% - 强调文字颜色 1 2 3 4" xfId="57"/>
    <cellStyle name="20% - 强调文字颜色 1 2 3 4 2" xfId="58"/>
    <cellStyle name="20% - 强调文字颜色 1 2 3 5" xfId="59"/>
    <cellStyle name="20% - 强调文字颜色 1 2 4" xfId="60"/>
    <cellStyle name="20% - 强调文字颜色 1 2 4 2" xfId="61"/>
    <cellStyle name="20% - 强调文字颜色 1 2 4 2 2" xfId="62"/>
    <cellStyle name="20% - 强调文字颜色 1 2 4 2 2 2" xfId="63"/>
    <cellStyle name="20% - 强调文字颜色 1 2 4 2 3" xfId="64"/>
    <cellStyle name="20% - 强调文字颜色 1 2 4 3" xfId="65"/>
    <cellStyle name="20% - 强调文字颜色 1 2 4 3 2" xfId="66"/>
    <cellStyle name="20% - 强调文字颜色 1 2 4 3 2 2" xfId="67"/>
    <cellStyle name="20% - 强调文字颜色 1 2 4 3 3" xfId="68"/>
    <cellStyle name="20% - 强调文字颜色 1 2 4 3 3 2" xfId="69"/>
    <cellStyle name="20% - 强调文字颜色 1 2 4 3 4" xfId="70"/>
    <cellStyle name="20% - 强调文字颜色 1 2 4 4" xfId="71"/>
    <cellStyle name="20% - 强调文字颜色 1 2 4 4 2" xfId="72"/>
    <cellStyle name="20% - 强调文字颜色 1 2 4 5" xfId="73"/>
    <cellStyle name="20% - 强调文字颜色 1 2 5" xfId="74"/>
    <cellStyle name="20% - 强调文字颜色 1 2 5 2" xfId="75"/>
    <cellStyle name="20% - 强调文字颜色 1 2 5 2 2" xfId="76"/>
    <cellStyle name="20% - 强调文字颜色 1 2 5 2 2 2" xfId="77"/>
    <cellStyle name="20% - 强调文字颜色 1 2 5 2 3" xfId="78"/>
    <cellStyle name="20% - 强调文字颜色 1 2 5 3" xfId="79"/>
    <cellStyle name="20% - 强调文字颜色 1 2 5 3 2" xfId="80"/>
    <cellStyle name="20% - 强调文字颜色 1 2 5 3 2 2" xfId="81"/>
    <cellStyle name="20% - 强调文字颜色 1 2 5 3 3" xfId="82"/>
    <cellStyle name="20% - 强调文字颜色 1 2 5 3 3 2" xfId="83"/>
    <cellStyle name="20% - 强调文字颜色 1 2 5 3 4" xfId="84"/>
    <cellStyle name="20% - 强调文字颜色 1 2 5 4" xfId="85"/>
    <cellStyle name="20% - 强调文字颜色 1 2 5 4 2" xfId="86"/>
    <cellStyle name="20% - 强调文字颜色 1 2 5 4 2 2" xfId="87"/>
    <cellStyle name="20% - 强调文字颜色 1 2 5 4 3" xfId="88"/>
    <cellStyle name="20% - 强调文字颜色 1 2 5 5" xfId="89"/>
    <cellStyle name="20% - 强调文字颜色 1 2 6" xfId="90"/>
    <cellStyle name="20% - 强调文字颜色 1 2 6 2" xfId="91"/>
    <cellStyle name="20% - 强调文字颜色 1 2 6 2 2" xfId="92"/>
    <cellStyle name="20% - 强调文字颜色 1 2 6 3" xfId="93"/>
    <cellStyle name="20% - 强调文字颜色 1 2 6 3 2" xfId="94"/>
    <cellStyle name="20% - 强调文字颜色 1 2 6 4" xfId="95"/>
    <cellStyle name="20% - 强调文字颜色 1 2 7" xfId="96"/>
    <cellStyle name="20% - 强调文字颜色 1 2 7 2" xfId="97"/>
    <cellStyle name="20% - 强调文字颜色 1 2 8" xfId="98"/>
    <cellStyle name="20% - 强调文字颜色 1 3" xfId="99"/>
    <cellStyle name="20% - 强调文字颜色 1 3 2" xfId="100"/>
    <cellStyle name="20% - 强调文字颜色 1 3 2 2" xfId="101"/>
    <cellStyle name="20% - 强调文字颜色 1 3 2 2 2" xfId="102"/>
    <cellStyle name="20% - 强调文字颜色 1 3 2 2 2 2" xfId="103"/>
    <cellStyle name="20% - 强调文字颜色 1 3 2 2 3" xfId="104"/>
    <cellStyle name="20% - 强调文字颜色 1 3 2 3" xfId="105"/>
    <cellStyle name="20% - 强调文字颜色 1 3 2 3 2" xfId="106"/>
    <cellStyle name="20% - 强调文字颜色 1 3 2 3 2 2" xfId="107"/>
    <cellStyle name="20% - 强调文字颜色 1 3 2 3 3" xfId="108"/>
    <cellStyle name="20% - 强调文字颜色 1 3 2 3 3 2" xfId="109"/>
    <cellStyle name="20% - 强调文字颜色 1 3 2 3 4" xfId="110"/>
    <cellStyle name="20% - 强调文字颜色 1 3 2 4" xfId="111"/>
    <cellStyle name="20% - 强调文字颜色 1 3 2 4 2" xfId="112"/>
    <cellStyle name="20% - 强调文字颜色 1 3 2 5" xfId="113"/>
    <cellStyle name="20% - 强调文字颜色 1 3 3" xfId="114"/>
    <cellStyle name="20% - 强调文字颜色 1 3 3 2" xfId="115"/>
    <cellStyle name="20% - 强调文字颜色 1 3 3 2 2" xfId="116"/>
    <cellStyle name="20% - 强调文字颜色 1 3 3 2 2 2" xfId="117"/>
    <cellStyle name="20% - 强调文字颜色 1 3 3 2 3" xfId="118"/>
    <cellStyle name="20% - 强调文字颜色 1 3 3 3" xfId="119"/>
    <cellStyle name="20% - 强调文字颜色 1 3 3 3 2" xfId="120"/>
    <cellStyle name="20% - 强调文字颜色 1 3 3 3 2 2" xfId="121"/>
    <cellStyle name="20% - 强调文字颜色 1 3 3 3 3" xfId="122"/>
    <cellStyle name="20% - 强调文字颜色 1 3 3 3 3 2" xfId="123"/>
    <cellStyle name="20% - 强调文字颜色 1 3 3 3 4" xfId="124"/>
    <cellStyle name="20% - 强调文字颜色 1 3 3 4" xfId="125"/>
    <cellStyle name="20% - 强调文字颜色 1 3 3 4 2" xfId="126"/>
    <cellStyle name="20% - 强调文字颜色 1 3 3 4 2 2" xfId="127"/>
    <cellStyle name="20% - 强调文字颜色 1 3 3 4 3" xfId="128"/>
    <cellStyle name="20% - 强调文字颜色 1 3 3 5" xfId="129"/>
    <cellStyle name="20% - 强调文字颜色 1 3 4" xfId="130"/>
    <cellStyle name="20% - 强调文字颜色 1 3 4 2" xfId="131"/>
    <cellStyle name="20% - 强调文字颜色 1 3 4 2 2" xfId="132"/>
    <cellStyle name="20% - 强调文字颜色 1 3 4 3" xfId="133"/>
    <cellStyle name="20% - 强调文字颜色 1 3 5" xfId="134"/>
    <cellStyle name="20% - 强调文字颜色 1 3 5 2" xfId="135"/>
    <cellStyle name="20% - 强调文字颜色 1 3 5 2 2" xfId="136"/>
    <cellStyle name="20% - 强调文字颜色 1 3 5 3" xfId="137"/>
    <cellStyle name="20% - 强调文字颜色 1 3 5 3 2" xfId="138"/>
    <cellStyle name="20% - 强调文字颜色 1 3 5 4" xfId="139"/>
    <cellStyle name="20% - 强调文字颜色 1 3 6" xfId="140"/>
    <cellStyle name="20% - 强调文字颜色 1 3 6 2" xfId="141"/>
    <cellStyle name="20% - 强调文字颜色 1 3 7" xfId="142"/>
    <cellStyle name="20% - 强调文字颜色 1 4" xfId="143"/>
    <cellStyle name="20% - 强调文字颜色 1 4 2" xfId="144"/>
    <cellStyle name="20% - 强调文字颜色 1 4 2 2" xfId="145"/>
    <cellStyle name="20% - 强调文字颜色 1 4 2 2 2" xfId="146"/>
    <cellStyle name="20% - 强调文字颜色 1 4 2 2 2 2" xfId="147"/>
    <cellStyle name="20% - 强调文字颜色 1 4 2 2 3" xfId="148"/>
    <cellStyle name="20% - 强调文字颜色 1 4 2 3" xfId="149"/>
    <cellStyle name="20% - 强调文字颜色 1 4 2 3 2" xfId="150"/>
    <cellStyle name="20% - 强调文字颜色 1 4 2 3 2 2" xfId="151"/>
    <cellStyle name="20% - 强调文字颜色 1 4 2 3 3" xfId="152"/>
    <cellStyle name="20% - 强调文字颜色 1 4 2 3 3 2" xfId="153"/>
    <cellStyle name="20% - 强调文字颜色 1 4 2 3 4" xfId="154"/>
    <cellStyle name="20% - 强调文字颜色 1 4 2 4" xfId="155"/>
    <cellStyle name="20% - 强调文字颜色 1 4 2 4 2" xfId="156"/>
    <cellStyle name="20% - 强调文字颜色 1 4 2 5" xfId="157"/>
    <cellStyle name="20% - 强调文字颜色 1 4 3" xfId="158"/>
    <cellStyle name="20% - 强调文字颜色 1 4 3 2" xfId="159"/>
    <cellStyle name="20% - 强调文字颜色 1 4 3 2 2" xfId="160"/>
    <cellStyle name="20% - 强调文字颜色 1 4 3 2 2 2" xfId="161"/>
    <cellStyle name="20% - 强调文字颜色 1 4 3 2 3" xfId="162"/>
    <cellStyle name="20% - 强调文字颜色 1 4 3 3" xfId="163"/>
    <cellStyle name="20% - 强调文字颜色 1 4 3 3 2" xfId="164"/>
    <cellStyle name="20% - 强调文字颜色 1 4 3 3 2 2" xfId="165"/>
    <cellStyle name="20% - 强调文字颜色 1 4 3 3 3" xfId="166"/>
    <cellStyle name="20% - 强调文字颜色 1 4 3 3 3 2" xfId="167"/>
    <cellStyle name="20% - 强调文字颜色 1 4 3 3 4" xfId="168"/>
    <cellStyle name="20% - 强调文字颜色 1 4 3 4" xfId="169"/>
    <cellStyle name="20% - 强调文字颜色 1 4 3 4 2" xfId="170"/>
    <cellStyle name="20% - 强调文字颜色 1 4 3 4 2 2" xfId="171"/>
    <cellStyle name="20% - 强调文字颜色 1 4 3 4 3" xfId="172"/>
    <cellStyle name="20% - 强调文字颜色 1 4 3 5" xfId="173"/>
    <cellStyle name="20% - 强调文字颜色 1 4 4" xfId="174"/>
    <cellStyle name="20% - 强调文字颜色 1 4 4 2" xfId="175"/>
    <cellStyle name="20% - 强调文字颜色 1 4 4 2 2" xfId="176"/>
    <cellStyle name="20% - 强调文字颜色 1 4 4 3" xfId="177"/>
    <cellStyle name="20% - 强调文字颜色 1 4 5" xfId="178"/>
    <cellStyle name="20% - 强调文字颜色 1 4 5 2" xfId="179"/>
    <cellStyle name="20% - 强调文字颜色 1 4 5 2 2" xfId="180"/>
    <cellStyle name="20% - 强调文字颜色 1 4 5 3" xfId="181"/>
    <cellStyle name="20% - 强调文字颜色 1 4 5 3 2" xfId="182"/>
    <cellStyle name="20% - 强调文字颜色 1 4 5 4" xfId="183"/>
    <cellStyle name="20% - 强调文字颜色 1 4 6" xfId="184"/>
    <cellStyle name="20% - 强调文字颜色 1 4 6 2" xfId="185"/>
    <cellStyle name="20% - 强调文字颜色 1 4 7" xfId="186"/>
    <cellStyle name="20% - 强调文字颜色 2 2" xfId="187"/>
    <cellStyle name="20% - 强调文字颜色 2 2 2" xfId="188"/>
    <cellStyle name="20% - 强调文字颜色 2 2 2 2" xfId="189"/>
    <cellStyle name="20% - 强调文字颜色 2 2 2 2 2" xfId="190"/>
    <cellStyle name="20% - 强调文字颜色 2 2 2 2 2 2" xfId="191"/>
    <cellStyle name="20% - 强调文字颜色 2 2 2 2 2 2 2" xfId="192"/>
    <cellStyle name="20% - 强调文字颜色 2 2 2 2 2 3" xfId="193"/>
    <cellStyle name="20% - 强调文字颜色 2 2 2 2 3" xfId="194"/>
    <cellStyle name="20% - 强调文字颜色 2 2 2 2 3 2" xfId="195"/>
    <cellStyle name="20% - 强调文字颜色 2 2 2 2 3 2 2" xfId="196"/>
    <cellStyle name="20% - 强调文字颜色 2 2 2 2 3 3" xfId="197"/>
    <cellStyle name="20% - 强调文字颜色 2 2 2 2 3 3 2" xfId="198"/>
    <cellStyle name="20% - 强调文字颜色 2 2 2 2 3 4" xfId="199"/>
    <cellStyle name="20% - 强调文字颜色 2 2 2 2 4" xfId="200"/>
    <cellStyle name="20% - 强调文字颜色 2 2 2 2 4 2" xfId="201"/>
    <cellStyle name="20% - 强调文字颜色 2 2 2 2 5" xfId="202"/>
    <cellStyle name="20% - 强调文字颜色 2 2 2 3" xfId="203"/>
    <cellStyle name="20% - 强调文字颜色 2 2 2 3 2" xfId="204"/>
    <cellStyle name="20% - 强调文字颜色 2 2 2 3 2 2" xfId="205"/>
    <cellStyle name="20% - 强调文字颜色 2 2 2 3 2 2 2" xfId="206"/>
    <cellStyle name="20% - 强调文字颜色 2 2 2 3 2 3" xfId="207"/>
    <cellStyle name="20% - 强调文字颜色 2 2 2 3 3" xfId="208"/>
    <cellStyle name="20% - 强调文字颜色 2 2 2 3 3 2" xfId="209"/>
    <cellStyle name="20% - 强调文字颜色 2 2 2 3 3 2 2" xfId="210"/>
    <cellStyle name="20% - 强调文字颜色 2 2 2 3 3 3" xfId="211"/>
    <cellStyle name="20% - 强调文字颜色 2 2 2 3 3 3 2" xfId="212"/>
    <cellStyle name="20% - 强调文字颜色 2 2 2 3 3 4" xfId="213"/>
    <cellStyle name="20% - 强调文字颜色 2 2 2 3 4" xfId="214"/>
    <cellStyle name="20% - 强调文字颜色 2 2 2 3 4 2" xfId="215"/>
    <cellStyle name="20% - 强调文字颜色 2 2 2 3 4 2 2" xfId="216"/>
    <cellStyle name="20% - 强调文字颜色 2 2 2 3 4 3" xfId="217"/>
    <cellStyle name="20% - 强调文字颜色 2 2 2 3 5" xfId="218"/>
    <cellStyle name="20% - 强调文字颜色 2 2 2 4" xfId="219"/>
    <cellStyle name="20% - 强调文字颜色 2 2 2 4 2" xfId="220"/>
    <cellStyle name="20% - 强调文字颜色 2 2 2 4 2 2" xfId="221"/>
    <cellStyle name="20% - 强调文字颜色 2 2 2 4 3" xfId="222"/>
    <cellStyle name="20% - 强调文字颜色 2 2 2 5" xfId="223"/>
    <cellStyle name="20% - 强调文字颜色 2 2 2 5 2" xfId="224"/>
    <cellStyle name="20% - 强调文字颜色 2 2 2 5 2 2" xfId="225"/>
    <cellStyle name="20% - 强调文字颜色 2 2 2 5 3" xfId="226"/>
    <cellStyle name="20% - 强调文字颜色 2 2 2 5 3 2" xfId="227"/>
    <cellStyle name="20% - 强调文字颜色 2 2 2 5 4" xfId="228"/>
    <cellStyle name="20% - 强调文字颜色 2 2 2 6" xfId="229"/>
    <cellStyle name="20% - 强调文字颜色 2 2 2 6 2" xfId="230"/>
    <cellStyle name="20% - 强调文字颜色 2 2 2 7" xfId="231"/>
    <cellStyle name="20% - 强调文字颜色 2 2 3" xfId="232"/>
    <cellStyle name="20% - 强调文字颜色 2 2 3 2" xfId="233"/>
    <cellStyle name="20% - 强调文字颜色 2 2 3 2 2" xfId="234"/>
    <cellStyle name="20% - 强调文字颜色 2 2 3 2 2 2" xfId="235"/>
    <cellStyle name="20% - 强调文字颜色 2 2 3 2 3" xfId="236"/>
    <cellStyle name="20% - 强调文字颜色 2 2 3 3" xfId="237"/>
    <cellStyle name="20% - 强调文字颜色 2 2 3 3 2" xfId="238"/>
    <cellStyle name="20% - 强调文字颜色 2 2 3 3 2 2" xfId="239"/>
    <cellStyle name="20% - 强调文字颜色 2 2 3 3 3" xfId="240"/>
    <cellStyle name="20% - 强调文字颜色 2 2 3 3 3 2" xfId="241"/>
    <cellStyle name="20% - 强调文字颜色 2 2 3 3 4" xfId="242"/>
    <cellStyle name="20% - 强调文字颜色 2 2 3 4" xfId="243"/>
    <cellStyle name="20% - 强调文字颜色 2 2 3 4 2" xfId="244"/>
    <cellStyle name="20% - 强调文字颜色 2 2 3 5" xfId="245"/>
    <cellStyle name="20% - 强调文字颜色 2 2 4" xfId="246"/>
    <cellStyle name="20% - 强调文字颜色 2 2 4 2" xfId="247"/>
    <cellStyle name="20% - 强调文字颜色 2 2 4 2 2" xfId="248"/>
    <cellStyle name="20% - 强调文字颜色 2 2 4 2 2 2" xfId="249"/>
    <cellStyle name="20% - 强调文字颜色 2 2 4 2 3" xfId="250"/>
    <cellStyle name="20% - 强调文字颜色 2 2 4 3" xfId="251"/>
    <cellStyle name="20% - 强调文字颜色 2 2 4 3 2" xfId="252"/>
    <cellStyle name="20% - 强调文字颜色 2 2 4 3 2 2" xfId="253"/>
    <cellStyle name="20% - 强调文字颜色 2 2 4 3 3" xfId="254"/>
    <cellStyle name="20% - 强调文字颜色 2 2 4 3 3 2" xfId="255"/>
    <cellStyle name="20% - 强调文字颜色 2 2 4 3 4" xfId="256"/>
    <cellStyle name="20% - 强调文字颜色 2 2 4 4" xfId="257"/>
    <cellStyle name="20% - 强调文字颜色 2 2 4 4 2" xfId="258"/>
    <cellStyle name="20% - 强调文字颜色 2 2 4 5" xfId="259"/>
    <cellStyle name="20% - 强调文字颜色 2 2 5" xfId="260"/>
    <cellStyle name="20% - 强调文字颜色 2 2 5 2" xfId="261"/>
    <cellStyle name="20% - 强调文字颜色 2 2 5 2 2" xfId="262"/>
    <cellStyle name="20% - 强调文字颜色 2 2 5 2 2 2" xfId="263"/>
    <cellStyle name="20% - 强调文字颜色 2 2 5 2 3" xfId="264"/>
    <cellStyle name="20% - 强调文字颜色 2 2 5 3" xfId="265"/>
    <cellStyle name="20% - 强调文字颜色 2 2 5 3 2" xfId="266"/>
    <cellStyle name="20% - 强调文字颜色 2 2 5 3 2 2" xfId="267"/>
    <cellStyle name="20% - 强调文字颜色 2 2 5 3 3" xfId="268"/>
    <cellStyle name="20% - 强调文字颜色 2 2 5 3 3 2" xfId="269"/>
    <cellStyle name="20% - 强调文字颜色 2 2 5 3 4" xfId="270"/>
    <cellStyle name="20% - 强调文字颜色 2 2 5 4" xfId="271"/>
    <cellStyle name="20% - 强调文字颜色 2 2 5 4 2" xfId="272"/>
    <cellStyle name="20% - 强调文字颜色 2 2 5 4 2 2" xfId="273"/>
    <cellStyle name="20% - 强调文字颜色 2 2 5 4 3" xfId="274"/>
    <cellStyle name="20% - 强调文字颜色 2 2 5 5" xfId="275"/>
    <cellStyle name="20% - 强调文字颜色 2 2 6" xfId="276"/>
    <cellStyle name="20% - 强调文字颜色 2 2 6 2" xfId="277"/>
    <cellStyle name="20% - 强调文字颜色 2 2 6 2 2" xfId="278"/>
    <cellStyle name="20% - 强调文字颜色 2 2 6 3" xfId="279"/>
    <cellStyle name="20% - 强调文字颜色 2 2 6 3 2" xfId="280"/>
    <cellStyle name="20% - 强调文字颜色 2 2 6 4" xfId="281"/>
    <cellStyle name="20% - 强调文字颜色 2 2 7" xfId="282"/>
    <cellStyle name="20% - 强调文字颜色 2 2 7 2" xfId="283"/>
    <cellStyle name="20% - 强调文字颜色 2 2 8" xfId="284"/>
    <cellStyle name="20% - 强调文字颜色 2 3" xfId="285"/>
    <cellStyle name="20% - 强调文字颜色 2 3 2" xfId="286"/>
    <cellStyle name="20% - 强调文字颜色 2 3 2 2" xfId="287"/>
    <cellStyle name="20% - 强调文字颜色 2 3 2 2 2" xfId="288"/>
    <cellStyle name="20% - 强调文字颜色 2 3 2 2 2 2" xfId="289"/>
    <cellStyle name="20% - 强调文字颜色 2 3 2 2 3" xfId="290"/>
    <cellStyle name="20% - 强调文字颜色 2 3 2 3" xfId="291"/>
    <cellStyle name="20% - 强调文字颜色 2 3 2 3 2" xfId="292"/>
    <cellStyle name="20% - 强调文字颜色 2 3 2 3 2 2" xfId="293"/>
    <cellStyle name="20% - 强调文字颜色 2 3 2 3 3" xfId="294"/>
    <cellStyle name="20% - 强调文字颜色 2 3 2 3 3 2" xfId="295"/>
    <cellStyle name="20% - 强调文字颜色 2 3 2 3 4" xfId="296"/>
    <cellStyle name="20% - 强调文字颜色 2 3 2 4" xfId="297"/>
    <cellStyle name="20% - 强调文字颜色 2 3 2 4 2" xfId="298"/>
    <cellStyle name="20% - 强调文字颜色 2 3 2 5" xfId="299"/>
    <cellStyle name="20% - 强调文字颜色 2 3 3" xfId="300"/>
    <cellStyle name="20% - 强调文字颜色 2 3 3 2" xfId="301"/>
    <cellStyle name="20% - 强调文字颜色 2 3 3 2 2" xfId="302"/>
    <cellStyle name="20% - 强调文字颜色 2 3 3 2 2 2" xfId="303"/>
    <cellStyle name="20% - 强调文字颜色 2 3 3 2 3" xfId="304"/>
    <cellStyle name="20% - 强调文字颜色 2 3 3 3" xfId="305"/>
    <cellStyle name="20% - 强调文字颜色 2 3 3 3 2" xfId="306"/>
    <cellStyle name="20% - 强调文字颜色 2 3 3 3 2 2" xfId="307"/>
    <cellStyle name="20% - 强调文字颜色 2 3 3 3 3" xfId="308"/>
    <cellStyle name="20% - 强调文字颜色 2 3 3 3 3 2" xfId="309"/>
    <cellStyle name="20% - 强调文字颜色 2 3 3 3 4" xfId="310"/>
    <cellStyle name="20% - 强调文字颜色 2 3 3 4" xfId="311"/>
    <cellStyle name="20% - 强调文字颜色 2 3 3 4 2" xfId="312"/>
    <cellStyle name="20% - 强调文字颜色 2 3 3 4 2 2" xfId="313"/>
    <cellStyle name="20% - 强调文字颜色 2 3 3 4 3" xfId="314"/>
    <cellStyle name="20% - 强调文字颜色 2 3 3 5" xfId="315"/>
    <cellStyle name="20% - 强调文字颜色 2 3 4" xfId="316"/>
    <cellStyle name="20% - 强调文字颜色 2 3 4 2" xfId="317"/>
    <cellStyle name="20% - 强调文字颜色 2 3 4 2 2" xfId="318"/>
    <cellStyle name="20% - 强调文字颜色 2 3 4 3" xfId="319"/>
    <cellStyle name="20% - 强调文字颜色 2 3 5" xfId="320"/>
    <cellStyle name="20% - 强调文字颜色 2 3 5 2" xfId="321"/>
    <cellStyle name="20% - 强调文字颜色 2 3 5 2 2" xfId="322"/>
    <cellStyle name="20% - 强调文字颜色 2 3 5 3" xfId="323"/>
    <cellStyle name="20% - 强调文字颜色 2 3 5 3 2" xfId="324"/>
    <cellStyle name="20% - 强调文字颜色 2 3 5 4" xfId="325"/>
    <cellStyle name="20% - 强调文字颜色 2 3 6" xfId="326"/>
    <cellStyle name="20% - 强调文字颜色 2 3 6 2" xfId="327"/>
    <cellStyle name="20% - 强调文字颜色 2 3 7" xfId="328"/>
    <cellStyle name="20% - 强调文字颜色 2 4" xfId="329"/>
    <cellStyle name="20% - 强调文字颜色 2 4 2" xfId="330"/>
    <cellStyle name="20% - 强调文字颜色 2 4 2 2" xfId="331"/>
    <cellStyle name="20% - 强调文字颜色 2 4 2 2 2" xfId="332"/>
    <cellStyle name="20% - 强调文字颜色 2 4 2 2 2 2" xfId="333"/>
    <cellStyle name="20% - 强调文字颜色 2 4 2 2 3" xfId="334"/>
    <cellStyle name="20% - 强调文字颜色 2 4 2 3" xfId="335"/>
    <cellStyle name="20% - 强调文字颜色 2 4 2 3 2" xfId="336"/>
    <cellStyle name="20% - 强调文字颜色 2 4 2 3 2 2" xfId="337"/>
    <cellStyle name="20% - 强调文字颜色 2 4 2 3 3" xfId="338"/>
    <cellStyle name="20% - 强调文字颜色 2 4 2 3 3 2" xfId="339"/>
    <cellStyle name="20% - 强调文字颜色 2 4 2 3 4" xfId="340"/>
    <cellStyle name="20% - 强调文字颜色 2 4 2 4" xfId="341"/>
    <cellStyle name="20% - 强调文字颜色 2 4 2 4 2" xfId="342"/>
    <cellStyle name="20% - 强调文字颜色 2 4 2 5" xfId="343"/>
    <cellStyle name="20% - 强调文字颜色 2 4 3" xfId="344"/>
    <cellStyle name="20% - 强调文字颜色 2 4 3 2" xfId="345"/>
    <cellStyle name="20% - 强调文字颜色 2 4 3 2 2" xfId="346"/>
    <cellStyle name="20% - 强调文字颜色 2 4 3 2 2 2" xfId="347"/>
    <cellStyle name="20% - 强调文字颜色 2 4 3 2 3" xfId="348"/>
    <cellStyle name="20% - 强调文字颜色 2 4 3 3" xfId="349"/>
    <cellStyle name="20% - 强调文字颜色 2 4 3 3 2" xfId="350"/>
    <cellStyle name="20% - 强调文字颜色 2 4 3 3 2 2" xfId="351"/>
    <cellStyle name="20% - 强调文字颜色 2 4 3 3 3" xfId="352"/>
    <cellStyle name="20% - 强调文字颜色 2 4 3 3 3 2" xfId="353"/>
    <cellStyle name="20% - 强调文字颜色 2 4 3 3 4" xfId="354"/>
    <cellStyle name="20% - 强调文字颜色 2 4 3 4" xfId="355"/>
    <cellStyle name="20% - 强调文字颜色 2 4 3 4 2" xfId="356"/>
    <cellStyle name="20% - 强调文字颜色 2 4 3 4 2 2" xfId="357"/>
    <cellStyle name="20% - 强调文字颜色 2 4 3 4 3" xfId="358"/>
    <cellStyle name="20% - 强调文字颜色 2 4 3 5" xfId="359"/>
    <cellStyle name="20% - 强调文字颜色 2 4 4" xfId="360"/>
    <cellStyle name="20% - 强调文字颜色 2 4 4 2" xfId="361"/>
    <cellStyle name="20% - 强调文字颜色 2 4 4 2 2" xfId="362"/>
    <cellStyle name="20% - 强调文字颜色 2 4 4 3" xfId="363"/>
    <cellStyle name="20% - 强调文字颜色 2 4 5" xfId="364"/>
    <cellStyle name="20% - 强调文字颜色 2 4 5 2" xfId="365"/>
    <cellStyle name="20% - 强调文字颜色 2 4 5 2 2" xfId="366"/>
    <cellStyle name="20% - 强调文字颜色 2 4 5 3" xfId="367"/>
    <cellStyle name="20% - 强调文字颜色 2 4 5 3 2" xfId="368"/>
    <cellStyle name="20% - 强调文字颜色 2 4 5 4" xfId="369"/>
    <cellStyle name="20% - 强调文字颜色 2 4 6" xfId="370"/>
    <cellStyle name="20% - 强调文字颜色 2 4 6 2" xfId="371"/>
    <cellStyle name="20% - 强调文字颜色 2 4 7" xfId="372"/>
    <cellStyle name="20% - 强调文字颜色 3 2" xfId="373"/>
    <cellStyle name="20% - 强调文字颜色 3 2 2" xfId="374"/>
    <cellStyle name="20% - 强调文字颜色 3 2 2 2" xfId="375"/>
    <cellStyle name="20% - 强调文字颜色 3 2 2 2 2" xfId="376"/>
    <cellStyle name="20% - 强调文字颜色 3 2 2 2 2 2" xfId="377"/>
    <cellStyle name="20% - 强调文字颜色 3 2 2 2 2 2 2" xfId="378"/>
    <cellStyle name="20% - 强调文字颜色 3 2 2 2 2 3" xfId="379"/>
    <cellStyle name="20% - 强调文字颜色 3 2 2 2 3" xfId="380"/>
    <cellStyle name="20% - 强调文字颜色 3 2 2 2 3 2" xfId="381"/>
    <cellStyle name="20% - 强调文字颜色 3 2 2 2 3 2 2" xfId="382"/>
    <cellStyle name="20% - 强调文字颜色 3 2 2 2 3 3" xfId="383"/>
    <cellStyle name="20% - 强调文字颜色 3 2 2 2 3 3 2" xfId="384"/>
    <cellStyle name="20% - 强调文字颜色 3 2 2 2 3 4" xfId="385"/>
    <cellStyle name="20% - 强调文字颜色 3 2 2 2 4" xfId="386"/>
    <cellStyle name="20% - 强调文字颜色 3 2 2 2 4 2" xfId="387"/>
    <cellStyle name="20% - 强调文字颜色 3 2 2 2 5" xfId="388"/>
    <cellStyle name="20% - 强调文字颜色 3 2 2 3" xfId="389"/>
    <cellStyle name="20% - 强调文字颜色 3 2 2 3 2" xfId="390"/>
    <cellStyle name="20% - 强调文字颜色 3 2 2 3 2 2" xfId="391"/>
    <cellStyle name="20% - 强调文字颜色 3 2 2 3 2 2 2" xfId="392"/>
    <cellStyle name="20% - 强调文字颜色 3 2 2 3 2 3" xfId="393"/>
    <cellStyle name="20% - 强调文字颜色 3 2 2 3 3" xfId="394"/>
    <cellStyle name="20% - 强调文字颜色 3 2 2 3 3 2" xfId="395"/>
    <cellStyle name="20% - 强调文字颜色 3 2 2 3 3 2 2" xfId="396"/>
    <cellStyle name="20% - 强调文字颜色 3 2 2 3 3 3" xfId="397"/>
    <cellStyle name="20% - 强调文字颜色 3 2 2 3 3 3 2" xfId="398"/>
    <cellStyle name="20% - 强调文字颜色 3 2 2 3 3 4" xfId="399"/>
    <cellStyle name="20% - 强调文字颜色 3 2 2 3 4" xfId="400"/>
    <cellStyle name="20% - 强调文字颜色 3 2 2 3 4 2" xfId="401"/>
    <cellStyle name="20% - 强调文字颜色 3 2 2 3 4 2 2" xfId="402"/>
    <cellStyle name="20% - 强调文字颜色 3 2 2 3 4 3" xfId="403"/>
    <cellStyle name="20% - 强调文字颜色 3 2 2 3 5" xfId="404"/>
    <cellStyle name="20% - 强调文字颜色 3 2 2 4" xfId="405"/>
    <cellStyle name="20% - 强调文字颜色 3 2 2 4 2" xfId="406"/>
    <cellStyle name="20% - 强调文字颜色 3 2 2 4 2 2" xfId="407"/>
    <cellStyle name="20% - 强调文字颜色 3 2 2 4 3" xfId="408"/>
    <cellStyle name="20% - 强调文字颜色 3 2 2 5" xfId="409"/>
    <cellStyle name="20% - 强调文字颜色 3 2 2 5 2" xfId="410"/>
    <cellStyle name="20% - 强调文字颜色 3 2 2 5 2 2" xfId="411"/>
    <cellStyle name="20% - 强调文字颜色 3 2 2 5 3" xfId="412"/>
    <cellStyle name="20% - 强调文字颜色 3 2 2 5 3 2" xfId="413"/>
    <cellStyle name="20% - 强调文字颜色 3 2 2 5 4" xfId="414"/>
    <cellStyle name="20% - 强调文字颜色 3 2 2 6" xfId="415"/>
    <cellStyle name="20% - 强调文字颜色 3 2 2 6 2" xfId="416"/>
    <cellStyle name="20% - 强调文字颜色 3 2 2 7" xfId="417"/>
    <cellStyle name="20% - 强调文字颜色 3 2 3" xfId="418"/>
    <cellStyle name="20% - 强调文字颜色 3 2 3 2" xfId="419"/>
    <cellStyle name="20% - 强调文字颜色 3 2 3 2 2" xfId="420"/>
    <cellStyle name="20% - 强调文字颜色 3 2 3 2 2 2" xfId="421"/>
    <cellStyle name="20% - 强调文字颜色 3 2 3 2 3" xfId="422"/>
    <cellStyle name="20% - 强调文字颜色 3 2 3 3" xfId="423"/>
    <cellStyle name="20% - 强调文字颜色 3 2 3 3 2" xfId="424"/>
    <cellStyle name="20% - 强调文字颜色 3 2 3 3 2 2" xfId="425"/>
    <cellStyle name="20% - 强调文字颜色 3 2 3 3 3" xfId="426"/>
    <cellStyle name="20% - 强调文字颜色 3 2 3 3 3 2" xfId="427"/>
    <cellStyle name="20% - 强调文字颜色 3 2 3 3 4" xfId="428"/>
    <cellStyle name="20% - 强调文字颜色 3 2 3 4" xfId="429"/>
    <cellStyle name="20% - 强调文字颜色 3 2 3 4 2" xfId="430"/>
    <cellStyle name="20% - 强调文字颜色 3 2 3 5" xfId="431"/>
    <cellStyle name="20% - 强调文字颜色 3 2 4" xfId="432"/>
    <cellStyle name="20% - 强调文字颜色 3 2 4 2" xfId="433"/>
    <cellStyle name="20% - 强调文字颜色 3 2 4 2 2" xfId="434"/>
    <cellStyle name="20% - 强调文字颜色 3 2 4 2 2 2" xfId="435"/>
    <cellStyle name="20% - 强调文字颜色 3 2 4 2 3" xfId="436"/>
    <cellStyle name="20% - 强调文字颜色 3 2 4 3" xfId="437"/>
    <cellStyle name="20% - 强调文字颜色 3 2 4 3 2" xfId="438"/>
    <cellStyle name="20% - 强调文字颜色 3 2 4 3 2 2" xfId="439"/>
    <cellStyle name="20% - 强调文字颜色 3 2 4 3 3" xfId="440"/>
    <cellStyle name="20% - 强调文字颜色 3 2 4 3 3 2" xfId="441"/>
    <cellStyle name="20% - 强调文字颜色 3 2 4 3 4" xfId="442"/>
    <cellStyle name="20% - 强调文字颜色 3 2 4 4" xfId="443"/>
    <cellStyle name="20% - 强调文字颜色 3 2 4 4 2" xfId="444"/>
    <cellStyle name="20% - 强调文字颜色 3 2 4 5" xfId="445"/>
    <cellStyle name="20% - 强调文字颜色 3 2 5" xfId="446"/>
    <cellStyle name="20% - 强调文字颜色 3 2 5 2" xfId="447"/>
    <cellStyle name="20% - 强调文字颜色 3 2 5 2 2" xfId="448"/>
    <cellStyle name="20% - 强调文字颜色 3 2 5 2 2 2" xfId="449"/>
    <cellStyle name="20% - 强调文字颜色 3 2 5 2 3" xfId="450"/>
    <cellStyle name="20% - 强调文字颜色 3 2 5 3" xfId="451"/>
    <cellStyle name="20% - 强调文字颜色 3 2 5 3 2" xfId="452"/>
    <cellStyle name="20% - 强调文字颜色 3 2 5 3 2 2" xfId="453"/>
    <cellStyle name="20% - 强调文字颜色 3 2 5 3 3" xfId="454"/>
    <cellStyle name="20% - 强调文字颜色 3 2 5 3 3 2" xfId="455"/>
    <cellStyle name="20% - 强调文字颜色 3 2 5 3 4" xfId="456"/>
    <cellStyle name="20% - 强调文字颜色 3 2 5 4" xfId="457"/>
    <cellStyle name="20% - 强调文字颜色 3 2 5 4 2" xfId="458"/>
    <cellStyle name="20% - 强调文字颜色 3 2 5 4 2 2" xfId="459"/>
    <cellStyle name="20% - 强调文字颜色 3 2 5 4 3" xfId="460"/>
    <cellStyle name="20% - 强调文字颜色 3 2 5 5" xfId="461"/>
    <cellStyle name="20% - 强调文字颜色 3 2 6" xfId="462"/>
    <cellStyle name="20% - 强调文字颜色 3 2 6 2" xfId="463"/>
    <cellStyle name="20% - 强调文字颜色 3 2 6 2 2" xfId="464"/>
    <cellStyle name="20% - 强调文字颜色 3 2 6 3" xfId="465"/>
    <cellStyle name="20% - 强调文字颜色 3 2 6 3 2" xfId="466"/>
    <cellStyle name="20% - 强调文字颜色 3 2 6 4" xfId="467"/>
    <cellStyle name="20% - 强调文字颜色 3 2 7" xfId="468"/>
    <cellStyle name="20% - 强调文字颜色 3 2 7 2" xfId="469"/>
    <cellStyle name="20% - 强调文字颜色 3 2 8" xfId="470"/>
    <cellStyle name="20% - 强调文字颜色 3 3" xfId="471"/>
    <cellStyle name="20% - 强调文字颜色 3 3 2" xfId="472"/>
    <cellStyle name="20% - 强调文字颜色 3 3 2 2" xfId="473"/>
    <cellStyle name="20% - 强调文字颜色 3 3 2 2 2" xfId="474"/>
    <cellStyle name="20% - 强调文字颜色 3 3 2 2 2 2" xfId="475"/>
    <cellStyle name="20% - 强调文字颜色 3 3 2 2 3" xfId="476"/>
    <cellStyle name="20% - 强调文字颜色 3 3 2 3" xfId="477"/>
    <cellStyle name="20% - 强调文字颜色 3 3 2 3 2" xfId="478"/>
    <cellStyle name="20% - 强调文字颜色 3 3 2 3 2 2" xfId="479"/>
    <cellStyle name="20% - 强调文字颜色 3 3 2 3 3" xfId="480"/>
    <cellStyle name="20% - 强调文字颜色 3 3 2 3 3 2" xfId="481"/>
    <cellStyle name="20% - 强调文字颜色 3 3 2 3 4" xfId="482"/>
    <cellStyle name="20% - 强调文字颜色 3 3 2 4" xfId="483"/>
    <cellStyle name="20% - 强调文字颜色 3 3 2 4 2" xfId="484"/>
    <cellStyle name="20% - 强调文字颜色 3 3 2 5" xfId="485"/>
    <cellStyle name="20% - 强调文字颜色 3 3 3" xfId="486"/>
    <cellStyle name="20% - 强调文字颜色 3 3 3 2" xfId="487"/>
    <cellStyle name="20% - 强调文字颜色 3 3 3 2 2" xfId="488"/>
    <cellStyle name="20% - 强调文字颜色 3 3 3 2 2 2" xfId="489"/>
    <cellStyle name="20% - 强调文字颜色 3 3 3 2 3" xfId="490"/>
    <cellStyle name="20% - 强调文字颜色 3 3 3 3" xfId="491"/>
    <cellStyle name="20% - 强调文字颜色 3 3 3 3 2" xfId="492"/>
    <cellStyle name="20% - 强调文字颜色 3 3 3 3 2 2" xfId="493"/>
    <cellStyle name="20% - 强调文字颜色 3 3 3 3 3" xfId="494"/>
    <cellStyle name="20% - 强调文字颜色 3 3 3 3 3 2" xfId="495"/>
    <cellStyle name="20% - 强调文字颜色 3 3 3 3 4" xfId="496"/>
    <cellStyle name="20% - 强调文字颜色 3 3 3 4" xfId="497"/>
    <cellStyle name="20% - 强调文字颜色 3 3 3 4 2" xfId="498"/>
    <cellStyle name="20% - 强调文字颜色 3 3 3 4 2 2" xfId="499"/>
    <cellStyle name="20% - 强调文字颜色 3 3 3 4 3" xfId="500"/>
    <cellStyle name="20% - 强调文字颜色 3 3 3 5" xfId="501"/>
    <cellStyle name="20% - 强调文字颜色 3 3 4" xfId="502"/>
    <cellStyle name="20% - 强调文字颜色 3 3 4 2" xfId="503"/>
    <cellStyle name="20% - 强调文字颜色 3 3 4 2 2" xfId="504"/>
    <cellStyle name="20% - 强调文字颜色 3 3 4 3" xfId="505"/>
    <cellStyle name="20% - 强调文字颜色 3 3 5" xfId="506"/>
    <cellStyle name="20% - 强调文字颜色 3 3 5 2" xfId="507"/>
    <cellStyle name="20% - 强调文字颜色 3 3 5 2 2" xfId="508"/>
    <cellStyle name="20% - 强调文字颜色 3 3 5 3" xfId="509"/>
    <cellStyle name="20% - 强调文字颜色 3 3 5 3 2" xfId="510"/>
    <cellStyle name="20% - 强调文字颜色 3 3 5 4" xfId="511"/>
    <cellStyle name="20% - 强调文字颜色 3 3 6" xfId="512"/>
    <cellStyle name="20% - 强调文字颜色 3 3 6 2" xfId="513"/>
    <cellStyle name="20% - 强调文字颜色 3 3 7" xfId="514"/>
    <cellStyle name="20% - 强调文字颜色 3 4" xfId="515"/>
    <cellStyle name="20% - 强调文字颜色 3 4 2" xfId="516"/>
    <cellStyle name="20% - 强调文字颜色 3 4 2 2" xfId="517"/>
    <cellStyle name="20% - 强调文字颜色 3 4 2 2 2" xfId="518"/>
    <cellStyle name="20% - 强调文字颜色 3 4 2 2 2 2" xfId="519"/>
    <cellStyle name="20% - 强调文字颜色 3 4 2 2 3" xfId="520"/>
    <cellStyle name="20% - 强调文字颜色 3 4 2 3" xfId="521"/>
    <cellStyle name="20% - 强调文字颜色 3 4 2 3 2" xfId="522"/>
    <cellStyle name="20% - 强调文字颜色 3 4 2 3 2 2" xfId="523"/>
    <cellStyle name="20% - 强调文字颜色 3 4 2 3 3" xfId="524"/>
    <cellStyle name="20% - 强调文字颜色 3 4 2 3 3 2" xfId="525"/>
    <cellStyle name="20% - 强调文字颜色 3 4 2 3 4" xfId="526"/>
    <cellStyle name="20% - 强调文字颜色 3 4 2 4" xfId="527"/>
    <cellStyle name="20% - 强调文字颜色 3 4 2 4 2" xfId="528"/>
    <cellStyle name="20% - 强调文字颜色 3 4 2 5" xfId="529"/>
    <cellStyle name="20% - 强调文字颜色 3 4 3" xfId="530"/>
    <cellStyle name="20% - 强调文字颜色 3 4 3 2" xfId="531"/>
    <cellStyle name="20% - 强调文字颜色 3 4 3 2 2" xfId="532"/>
    <cellStyle name="20% - 强调文字颜色 3 4 3 2 2 2" xfId="533"/>
    <cellStyle name="20% - 强调文字颜色 3 4 3 2 3" xfId="534"/>
    <cellStyle name="20% - 强调文字颜色 3 4 3 3" xfId="535"/>
    <cellStyle name="20% - 强调文字颜色 3 4 3 3 2" xfId="536"/>
    <cellStyle name="20% - 强调文字颜色 3 4 3 3 2 2" xfId="537"/>
    <cellStyle name="20% - 强调文字颜色 3 4 3 3 3" xfId="538"/>
    <cellStyle name="20% - 强调文字颜色 3 4 3 3 3 2" xfId="539"/>
    <cellStyle name="20% - 强调文字颜色 3 4 3 3 4" xfId="540"/>
    <cellStyle name="20% - 强调文字颜色 3 4 3 4" xfId="541"/>
    <cellStyle name="20% - 强调文字颜色 3 4 3 4 2" xfId="542"/>
    <cellStyle name="20% - 强调文字颜色 3 4 3 4 2 2" xfId="543"/>
    <cellStyle name="20% - 强调文字颜色 3 4 3 4 3" xfId="544"/>
    <cellStyle name="20% - 强调文字颜色 3 4 3 5" xfId="545"/>
    <cellStyle name="20% - 强调文字颜色 3 4 4" xfId="546"/>
    <cellStyle name="20% - 强调文字颜色 3 4 4 2" xfId="547"/>
    <cellStyle name="20% - 强调文字颜色 3 4 4 2 2" xfId="548"/>
    <cellStyle name="20% - 强调文字颜色 3 4 4 3" xfId="549"/>
    <cellStyle name="20% - 强调文字颜色 3 4 5" xfId="550"/>
    <cellStyle name="20% - 强调文字颜色 3 4 5 2" xfId="551"/>
    <cellStyle name="20% - 强调文字颜色 3 4 5 2 2" xfId="552"/>
    <cellStyle name="20% - 强调文字颜色 3 4 5 3" xfId="553"/>
    <cellStyle name="20% - 强调文字颜色 3 4 5 3 2" xfId="554"/>
    <cellStyle name="20% - 强调文字颜色 3 4 5 4" xfId="555"/>
    <cellStyle name="20% - 强调文字颜色 3 4 6" xfId="556"/>
    <cellStyle name="20% - 强调文字颜色 3 4 6 2" xfId="557"/>
    <cellStyle name="20% - 强调文字颜色 3 4 7" xfId="558"/>
    <cellStyle name="20% - 强调文字颜色 4 2" xfId="559"/>
    <cellStyle name="20% - 强调文字颜色 4 2 2" xfId="560"/>
    <cellStyle name="20% - 强调文字颜色 4 2 2 2" xfId="561"/>
    <cellStyle name="20% - 强调文字颜色 4 2 2 2 2" xfId="562"/>
    <cellStyle name="20% - 强调文字颜色 4 2 2 2 2 2" xfId="563"/>
    <cellStyle name="20% - 强调文字颜色 4 2 2 2 2 2 2" xfId="564"/>
    <cellStyle name="20% - 强调文字颜色 4 2 2 2 2 3" xfId="565"/>
    <cellStyle name="20% - 强调文字颜色 4 2 2 2 3" xfId="566"/>
    <cellStyle name="20% - 强调文字颜色 4 2 2 2 3 2" xfId="567"/>
    <cellStyle name="20% - 强调文字颜色 4 2 2 2 3 2 2" xfId="568"/>
    <cellStyle name="20% - 强调文字颜色 4 2 2 2 3 3" xfId="569"/>
    <cellStyle name="20% - 强调文字颜色 4 2 2 2 3 3 2" xfId="570"/>
    <cellStyle name="20% - 强调文字颜色 4 2 2 2 3 4" xfId="571"/>
    <cellStyle name="20% - 强调文字颜色 4 2 2 2 4" xfId="572"/>
    <cellStyle name="20% - 强调文字颜色 4 2 2 2 4 2" xfId="573"/>
    <cellStyle name="20% - 强调文字颜色 4 2 2 2 5" xfId="574"/>
    <cellStyle name="20% - 强调文字颜色 4 2 2 3" xfId="575"/>
    <cellStyle name="20% - 强调文字颜色 4 2 2 3 2" xfId="576"/>
    <cellStyle name="20% - 强调文字颜色 4 2 2 3 2 2" xfId="577"/>
    <cellStyle name="20% - 强调文字颜色 4 2 2 3 2 2 2" xfId="578"/>
    <cellStyle name="20% - 强调文字颜色 4 2 2 3 2 3" xfId="579"/>
    <cellStyle name="20% - 强调文字颜色 4 2 2 3 3" xfId="580"/>
    <cellStyle name="20% - 强调文字颜色 4 2 2 3 3 2" xfId="581"/>
    <cellStyle name="20% - 强调文字颜色 4 2 2 3 3 2 2" xfId="582"/>
    <cellStyle name="20% - 强调文字颜色 4 2 2 3 3 3" xfId="583"/>
    <cellStyle name="20% - 强调文字颜色 4 2 2 3 3 3 2" xfId="584"/>
    <cellStyle name="20% - 强调文字颜色 4 2 2 3 3 4" xfId="585"/>
    <cellStyle name="20% - 强调文字颜色 4 2 2 3 4" xfId="586"/>
    <cellStyle name="20% - 强调文字颜色 4 2 2 3 4 2" xfId="587"/>
    <cellStyle name="20% - 强调文字颜色 4 2 2 3 4 2 2" xfId="588"/>
    <cellStyle name="20% - 强调文字颜色 4 2 2 3 4 3" xfId="589"/>
    <cellStyle name="20% - 强调文字颜色 4 2 2 3 5" xfId="590"/>
    <cellStyle name="20% - 强调文字颜色 4 2 2 4" xfId="591"/>
    <cellStyle name="20% - 强调文字颜色 4 2 2 4 2" xfId="592"/>
    <cellStyle name="20% - 强调文字颜色 4 2 2 4 2 2" xfId="593"/>
    <cellStyle name="20% - 强调文字颜色 4 2 2 4 3" xfId="594"/>
    <cellStyle name="20% - 强调文字颜色 4 2 2 5" xfId="595"/>
    <cellStyle name="20% - 强调文字颜色 4 2 2 5 2" xfId="596"/>
    <cellStyle name="20% - 强调文字颜色 4 2 2 5 2 2" xfId="597"/>
    <cellStyle name="20% - 强调文字颜色 4 2 2 5 3" xfId="598"/>
    <cellStyle name="20% - 强调文字颜色 4 2 2 5 3 2" xfId="599"/>
    <cellStyle name="20% - 强调文字颜色 4 2 2 5 4" xfId="600"/>
    <cellStyle name="20% - 强调文字颜色 4 2 2 6" xfId="601"/>
    <cellStyle name="20% - 强调文字颜色 4 2 2 6 2" xfId="602"/>
    <cellStyle name="20% - 强调文字颜色 4 2 2 7" xfId="603"/>
    <cellStyle name="20% - 强调文字颜色 4 2 3" xfId="604"/>
    <cellStyle name="20% - 强调文字颜色 4 2 3 2" xfId="605"/>
    <cellStyle name="20% - 强调文字颜色 4 2 3 2 2" xfId="606"/>
    <cellStyle name="20% - 强调文字颜色 4 2 3 2 2 2" xfId="607"/>
    <cellStyle name="20% - 强调文字颜色 4 2 3 2 3" xfId="608"/>
    <cellStyle name="20% - 强调文字颜色 4 2 3 3" xfId="609"/>
    <cellStyle name="20% - 强调文字颜色 4 2 3 3 2" xfId="610"/>
    <cellStyle name="20% - 强调文字颜色 4 2 3 3 2 2" xfId="611"/>
    <cellStyle name="20% - 强调文字颜色 4 2 3 3 3" xfId="612"/>
    <cellStyle name="20% - 强调文字颜色 4 2 3 3 3 2" xfId="613"/>
    <cellStyle name="20% - 强调文字颜色 4 2 3 3 4" xfId="614"/>
    <cellStyle name="20% - 强调文字颜色 4 2 3 4" xfId="615"/>
    <cellStyle name="20% - 强调文字颜色 4 2 3 4 2" xfId="616"/>
    <cellStyle name="20% - 强调文字颜色 4 2 3 5" xfId="617"/>
    <cellStyle name="20% - 强调文字颜色 4 2 4" xfId="618"/>
    <cellStyle name="20% - 强调文字颜色 4 2 4 2" xfId="619"/>
    <cellStyle name="20% - 强调文字颜色 4 2 4 2 2" xfId="620"/>
    <cellStyle name="20% - 强调文字颜色 4 2 4 2 2 2" xfId="621"/>
    <cellStyle name="20% - 强调文字颜色 4 2 4 2 3" xfId="622"/>
    <cellStyle name="20% - 强调文字颜色 4 2 4 3" xfId="623"/>
    <cellStyle name="20% - 强调文字颜色 4 2 4 3 2" xfId="624"/>
    <cellStyle name="20% - 强调文字颜色 4 2 4 3 2 2" xfId="625"/>
    <cellStyle name="20% - 强调文字颜色 4 2 4 3 3" xfId="626"/>
    <cellStyle name="20% - 强调文字颜色 4 2 4 3 3 2" xfId="627"/>
    <cellStyle name="20% - 强调文字颜色 4 2 4 3 4" xfId="628"/>
    <cellStyle name="20% - 强调文字颜色 4 2 4 4" xfId="629"/>
    <cellStyle name="20% - 强调文字颜色 4 2 4 4 2" xfId="630"/>
    <cellStyle name="20% - 强调文字颜色 4 2 4 5" xfId="631"/>
    <cellStyle name="20% - 强调文字颜色 4 2 5" xfId="632"/>
    <cellStyle name="20% - 强调文字颜色 4 2 5 2" xfId="633"/>
    <cellStyle name="20% - 强调文字颜色 4 2 5 2 2" xfId="634"/>
    <cellStyle name="20% - 强调文字颜色 4 2 5 2 2 2" xfId="635"/>
    <cellStyle name="20% - 强调文字颜色 4 2 5 2 3" xfId="636"/>
    <cellStyle name="20% - 强调文字颜色 4 2 5 3" xfId="637"/>
    <cellStyle name="20% - 强调文字颜色 4 2 5 3 2" xfId="638"/>
    <cellStyle name="20% - 强调文字颜色 4 2 5 3 2 2" xfId="639"/>
    <cellStyle name="20% - 强调文字颜色 4 2 5 3 3" xfId="640"/>
    <cellStyle name="20% - 强调文字颜色 4 2 5 3 3 2" xfId="641"/>
    <cellStyle name="20% - 强调文字颜色 4 2 5 3 4" xfId="642"/>
    <cellStyle name="20% - 强调文字颜色 4 2 5 4" xfId="643"/>
    <cellStyle name="20% - 强调文字颜色 4 2 5 4 2" xfId="644"/>
    <cellStyle name="20% - 强调文字颜色 4 2 5 4 2 2" xfId="645"/>
    <cellStyle name="20% - 强调文字颜色 4 2 5 4 3" xfId="646"/>
    <cellStyle name="20% - 强调文字颜色 4 2 5 5" xfId="647"/>
    <cellStyle name="20% - 强调文字颜色 4 2 6" xfId="648"/>
    <cellStyle name="20% - 强调文字颜色 4 2 6 2" xfId="649"/>
    <cellStyle name="20% - 强调文字颜色 4 2 6 2 2" xfId="650"/>
    <cellStyle name="20% - 强调文字颜色 4 2 6 3" xfId="651"/>
    <cellStyle name="20% - 强调文字颜色 4 2 6 3 2" xfId="652"/>
    <cellStyle name="20% - 强调文字颜色 4 2 6 4" xfId="653"/>
    <cellStyle name="20% - 强调文字颜色 4 2 7" xfId="654"/>
    <cellStyle name="20% - 强调文字颜色 4 2 7 2" xfId="655"/>
    <cellStyle name="20% - 强调文字颜色 4 2 8" xfId="656"/>
    <cellStyle name="20% - 强调文字颜色 4 3" xfId="657"/>
    <cellStyle name="20% - 强调文字颜色 4 3 2" xfId="658"/>
    <cellStyle name="20% - 强调文字颜色 4 3 2 2" xfId="659"/>
    <cellStyle name="20% - 强调文字颜色 4 3 2 2 2" xfId="660"/>
    <cellStyle name="20% - 强调文字颜色 4 3 2 2 2 2" xfId="661"/>
    <cellStyle name="20% - 强调文字颜色 4 3 2 2 3" xfId="662"/>
    <cellStyle name="20% - 强调文字颜色 4 3 2 3" xfId="663"/>
    <cellStyle name="20% - 强调文字颜色 4 3 2 3 2" xfId="664"/>
    <cellStyle name="20% - 强调文字颜色 4 3 2 3 2 2" xfId="665"/>
    <cellStyle name="20% - 强调文字颜色 4 3 2 3 3" xfId="666"/>
    <cellStyle name="20% - 强调文字颜色 4 3 2 3 3 2" xfId="667"/>
    <cellStyle name="20% - 强调文字颜色 4 3 2 3 4" xfId="668"/>
    <cellStyle name="20% - 强调文字颜色 4 3 2 4" xfId="669"/>
    <cellStyle name="20% - 强调文字颜色 4 3 2 4 2" xfId="670"/>
    <cellStyle name="20% - 强调文字颜色 4 3 2 5" xfId="671"/>
    <cellStyle name="20% - 强调文字颜色 4 3 3" xfId="672"/>
    <cellStyle name="20% - 强调文字颜色 4 3 3 2" xfId="673"/>
    <cellStyle name="20% - 强调文字颜色 4 3 3 2 2" xfId="674"/>
    <cellStyle name="20% - 强调文字颜色 4 3 3 2 2 2" xfId="675"/>
    <cellStyle name="20% - 强调文字颜色 4 3 3 2 3" xfId="676"/>
    <cellStyle name="20% - 强调文字颜色 4 3 3 3" xfId="677"/>
    <cellStyle name="20% - 强调文字颜色 4 3 3 3 2" xfId="678"/>
    <cellStyle name="20% - 强调文字颜色 4 3 3 3 2 2" xfId="679"/>
    <cellStyle name="20% - 强调文字颜色 4 3 3 3 3" xfId="680"/>
    <cellStyle name="20% - 强调文字颜色 4 3 3 3 3 2" xfId="681"/>
    <cellStyle name="20% - 强调文字颜色 4 3 3 3 4" xfId="682"/>
    <cellStyle name="20% - 强调文字颜色 4 3 3 4" xfId="683"/>
    <cellStyle name="20% - 强调文字颜色 4 3 3 4 2" xfId="684"/>
    <cellStyle name="20% - 强调文字颜色 4 3 3 4 2 2" xfId="685"/>
    <cellStyle name="20% - 强调文字颜色 4 3 3 4 3" xfId="686"/>
    <cellStyle name="20% - 强调文字颜色 4 3 3 5" xfId="687"/>
    <cellStyle name="20% - 强调文字颜色 4 3 4" xfId="688"/>
    <cellStyle name="20% - 强调文字颜色 4 3 4 2" xfId="689"/>
    <cellStyle name="20% - 强调文字颜色 4 3 4 2 2" xfId="690"/>
    <cellStyle name="20% - 强调文字颜色 4 3 4 3" xfId="691"/>
    <cellStyle name="20% - 强调文字颜色 4 3 5" xfId="692"/>
    <cellStyle name="20% - 强调文字颜色 4 3 5 2" xfId="693"/>
    <cellStyle name="20% - 强调文字颜色 4 3 5 2 2" xfId="694"/>
    <cellStyle name="20% - 强调文字颜色 4 3 5 3" xfId="695"/>
    <cellStyle name="20% - 强调文字颜色 4 3 5 3 2" xfId="696"/>
    <cellStyle name="20% - 强调文字颜色 4 3 5 4" xfId="697"/>
    <cellStyle name="20% - 强调文字颜色 4 3 6" xfId="698"/>
    <cellStyle name="20% - 强调文字颜色 4 3 6 2" xfId="699"/>
    <cellStyle name="20% - 强调文字颜色 4 3 7" xfId="700"/>
    <cellStyle name="20% - 强调文字颜色 4 4" xfId="701"/>
    <cellStyle name="20% - 强调文字颜色 4 4 2" xfId="702"/>
    <cellStyle name="20% - 强调文字颜色 4 4 2 2" xfId="703"/>
    <cellStyle name="20% - 强调文字颜色 4 4 2 2 2" xfId="704"/>
    <cellStyle name="20% - 强调文字颜色 4 4 2 2 2 2" xfId="705"/>
    <cellStyle name="20% - 强调文字颜色 4 4 2 2 3" xfId="706"/>
    <cellStyle name="20% - 强调文字颜色 4 4 2 3" xfId="707"/>
    <cellStyle name="20% - 强调文字颜色 4 4 2 3 2" xfId="708"/>
    <cellStyle name="20% - 强调文字颜色 4 4 2 3 2 2" xfId="709"/>
    <cellStyle name="20% - 强调文字颜色 4 4 2 3 3" xfId="710"/>
    <cellStyle name="20% - 强调文字颜色 4 4 2 3 3 2" xfId="711"/>
    <cellStyle name="20% - 强调文字颜色 4 4 2 3 4" xfId="712"/>
    <cellStyle name="20% - 强调文字颜色 4 4 2 4" xfId="713"/>
    <cellStyle name="20% - 强调文字颜色 4 4 2 4 2" xfId="714"/>
    <cellStyle name="20% - 强调文字颜色 4 4 2 5" xfId="715"/>
    <cellStyle name="20% - 强调文字颜色 4 4 3" xfId="716"/>
    <cellStyle name="20% - 强调文字颜色 4 4 3 2" xfId="717"/>
    <cellStyle name="20% - 强调文字颜色 4 4 3 2 2" xfId="718"/>
    <cellStyle name="20% - 强调文字颜色 4 4 3 2 2 2" xfId="719"/>
    <cellStyle name="20% - 强调文字颜色 4 4 3 2 3" xfId="720"/>
    <cellStyle name="20% - 强调文字颜色 4 4 3 3" xfId="721"/>
    <cellStyle name="20% - 强调文字颜色 4 4 3 3 2" xfId="722"/>
    <cellStyle name="20% - 强调文字颜色 4 4 3 3 2 2" xfId="723"/>
    <cellStyle name="20% - 强调文字颜色 4 4 3 3 3" xfId="724"/>
    <cellStyle name="20% - 强调文字颜色 4 4 3 3 3 2" xfId="725"/>
    <cellStyle name="20% - 强调文字颜色 4 4 3 3 4" xfId="726"/>
    <cellStyle name="20% - 强调文字颜色 4 4 3 4" xfId="727"/>
    <cellStyle name="20% - 强调文字颜色 4 4 3 4 2" xfId="728"/>
    <cellStyle name="20% - 强调文字颜色 4 4 3 4 2 2" xfId="729"/>
    <cellStyle name="20% - 强调文字颜色 4 4 3 4 3" xfId="730"/>
    <cellStyle name="20% - 强调文字颜色 4 4 3 5" xfId="731"/>
    <cellStyle name="20% - 强调文字颜色 4 4 4" xfId="732"/>
    <cellStyle name="20% - 强调文字颜色 4 4 4 2" xfId="733"/>
    <cellStyle name="20% - 强调文字颜色 4 4 4 2 2" xfId="734"/>
    <cellStyle name="20% - 强调文字颜色 4 4 4 3" xfId="735"/>
    <cellStyle name="20% - 强调文字颜色 4 4 5" xfId="736"/>
    <cellStyle name="20% - 强调文字颜色 4 4 5 2" xfId="737"/>
    <cellStyle name="20% - 强调文字颜色 4 4 5 2 2" xfId="738"/>
    <cellStyle name="20% - 强调文字颜色 4 4 5 3" xfId="739"/>
    <cellStyle name="20% - 强调文字颜色 4 4 5 3 2" xfId="740"/>
    <cellStyle name="20% - 强调文字颜色 4 4 5 4" xfId="741"/>
    <cellStyle name="20% - 强调文字颜色 4 4 6" xfId="742"/>
    <cellStyle name="20% - 强调文字颜色 4 4 6 2" xfId="743"/>
    <cellStyle name="20% - 强调文字颜色 4 4 7" xfId="744"/>
    <cellStyle name="20% - 强调文字颜色 5 2" xfId="745"/>
    <cellStyle name="20% - 强调文字颜色 5 2 2" xfId="746"/>
    <cellStyle name="20% - 强调文字颜色 5 2 2 2" xfId="747"/>
    <cellStyle name="20% - 强调文字颜色 5 2 2 2 2" xfId="748"/>
    <cellStyle name="20% - 强调文字颜色 5 2 2 2 2 2" xfId="749"/>
    <cellStyle name="20% - 强调文字颜色 5 2 2 2 2 2 2" xfId="750"/>
    <cellStyle name="20% - 强调文字颜色 5 2 2 2 2 3" xfId="751"/>
    <cellStyle name="20% - 强调文字颜色 5 2 2 2 3" xfId="752"/>
    <cellStyle name="20% - 强调文字颜色 5 2 2 2 3 2" xfId="753"/>
    <cellStyle name="20% - 强调文字颜色 5 2 2 2 3 2 2" xfId="754"/>
    <cellStyle name="20% - 强调文字颜色 5 2 2 2 3 3" xfId="755"/>
    <cellStyle name="20% - 强调文字颜色 5 2 2 2 3 3 2" xfId="756"/>
    <cellStyle name="20% - 强调文字颜色 5 2 2 2 3 4" xfId="757"/>
    <cellStyle name="20% - 强调文字颜色 5 2 2 2 4" xfId="758"/>
    <cellStyle name="20% - 强调文字颜色 5 2 2 2 4 2" xfId="759"/>
    <cellStyle name="20% - 强调文字颜色 5 2 2 2 5" xfId="760"/>
    <cellStyle name="20% - 强调文字颜色 5 2 2 3" xfId="761"/>
    <cellStyle name="20% - 强调文字颜色 5 2 2 3 2" xfId="762"/>
    <cellStyle name="20% - 强调文字颜色 5 2 2 3 2 2" xfId="763"/>
    <cellStyle name="20% - 强调文字颜色 5 2 2 3 2 2 2" xfId="764"/>
    <cellStyle name="20% - 强调文字颜色 5 2 2 3 2 3" xfId="765"/>
    <cellStyle name="20% - 强调文字颜色 5 2 2 3 3" xfId="766"/>
    <cellStyle name="20% - 强调文字颜色 5 2 2 3 3 2" xfId="767"/>
    <cellStyle name="20% - 强调文字颜色 5 2 2 3 3 2 2" xfId="768"/>
    <cellStyle name="20% - 强调文字颜色 5 2 2 3 3 3" xfId="769"/>
    <cellStyle name="20% - 强调文字颜色 5 2 2 3 3 3 2" xfId="770"/>
    <cellStyle name="20% - 强调文字颜色 5 2 2 3 3 4" xfId="771"/>
    <cellStyle name="20% - 强调文字颜色 5 2 2 3 4" xfId="772"/>
    <cellStyle name="20% - 强调文字颜色 5 2 2 3 4 2" xfId="773"/>
    <cellStyle name="20% - 强调文字颜色 5 2 2 3 4 2 2" xfId="774"/>
    <cellStyle name="20% - 强调文字颜色 5 2 2 3 4 3" xfId="775"/>
    <cellStyle name="20% - 强调文字颜色 5 2 2 3 5" xfId="776"/>
    <cellStyle name="20% - 强调文字颜色 5 2 2 4" xfId="777"/>
    <cellStyle name="20% - 强调文字颜色 5 2 2 4 2" xfId="778"/>
    <cellStyle name="20% - 强调文字颜色 5 2 2 4 2 2" xfId="779"/>
    <cellStyle name="20% - 强调文字颜色 5 2 2 4 3" xfId="780"/>
    <cellStyle name="20% - 强调文字颜色 5 2 2 5" xfId="781"/>
    <cellStyle name="20% - 强调文字颜色 5 2 2 5 2" xfId="782"/>
    <cellStyle name="20% - 强调文字颜色 5 2 2 5 2 2" xfId="783"/>
    <cellStyle name="20% - 强调文字颜色 5 2 2 5 3" xfId="784"/>
    <cellStyle name="20% - 强调文字颜色 5 2 2 5 3 2" xfId="785"/>
    <cellStyle name="20% - 强调文字颜色 5 2 2 5 4" xfId="786"/>
    <cellStyle name="20% - 强调文字颜色 5 2 2 6" xfId="787"/>
    <cellStyle name="20% - 强调文字颜色 5 2 2 6 2" xfId="788"/>
    <cellStyle name="20% - 强调文字颜色 5 2 2 7" xfId="789"/>
    <cellStyle name="20% - 强调文字颜色 5 2 3" xfId="790"/>
    <cellStyle name="20% - 强调文字颜色 5 2 3 2" xfId="791"/>
    <cellStyle name="20% - 强调文字颜色 5 2 3 2 2" xfId="792"/>
    <cellStyle name="20% - 强调文字颜色 5 2 3 2 2 2" xfId="793"/>
    <cellStyle name="20% - 强调文字颜色 5 2 3 2 3" xfId="794"/>
    <cellStyle name="20% - 强调文字颜色 5 2 3 3" xfId="795"/>
    <cellStyle name="20% - 强调文字颜色 5 2 3 3 2" xfId="796"/>
    <cellStyle name="20% - 强调文字颜色 5 2 3 3 2 2" xfId="797"/>
    <cellStyle name="20% - 强调文字颜色 5 2 3 3 3" xfId="798"/>
    <cellStyle name="20% - 强调文字颜色 5 2 3 3 3 2" xfId="799"/>
    <cellStyle name="20% - 强调文字颜色 5 2 3 3 4" xfId="800"/>
    <cellStyle name="20% - 强调文字颜色 5 2 3 4" xfId="801"/>
    <cellStyle name="20% - 强调文字颜色 5 2 3 4 2" xfId="802"/>
    <cellStyle name="20% - 强调文字颜色 5 2 3 5" xfId="803"/>
    <cellStyle name="20% - 强调文字颜色 5 2 4" xfId="804"/>
    <cellStyle name="20% - 强调文字颜色 5 2 4 2" xfId="805"/>
    <cellStyle name="20% - 强调文字颜色 5 2 4 2 2" xfId="806"/>
    <cellStyle name="20% - 强调文字颜色 5 2 4 2 2 2" xfId="807"/>
    <cellStyle name="20% - 强调文字颜色 5 2 4 2 3" xfId="808"/>
    <cellStyle name="20% - 强调文字颜色 5 2 4 3" xfId="809"/>
    <cellStyle name="20% - 强调文字颜色 5 2 4 3 2" xfId="810"/>
    <cellStyle name="20% - 强调文字颜色 5 2 4 3 2 2" xfId="811"/>
    <cellStyle name="20% - 强调文字颜色 5 2 4 3 3" xfId="812"/>
    <cellStyle name="20% - 强调文字颜色 5 2 4 3 3 2" xfId="813"/>
    <cellStyle name="20% - 强调文字颜色 5 2 4 3 4" xfId="814"/>
    <cellStyle name="20% - 强调文字颜色 5 2 4 4" xfId="815"/>
    <cellStyle name="20% - 强调文字颜色 5 2 4 4 2" xfId="816"/>
    <cellStyle name="20% - 强调文字颜色 5 2 4 5" xfId="817"/>
    <cellStyle name="20% - 强调文字颜色 5 2 5" xfId="818"/>
    <cellStyle name="20% - 强调文字颜色 5 2 5 2" xfId="819"/>
    <cellStyle name="20% - 强调文字颜色 5 2 5 2 2" xfId="820"/>
    <cellStyle name="20% - 强调文字颜色 5 2 5 2 2 2" xfId="821"/>
    <cellStyle name="20% - 强调文字颜色 5 2 5 2 3" xfId="822"/>
    <cellStyle name="20% - 强调文字颜色 5 2 5 3" xfId="823"/>
    <cellStyle name="20% - 强调文字颜色 5 2 5 3 2" xfId="824"/>
    <cellStyle name="20% - 强调文字颜色 5 2 5 3 2 2" xfId="825"/>
    <cellStyle name="20% - 强调文字颜色 5 2 5 3 3" xfId="826"/>
    <cellStyle name="20% - 强调文字颜色 5 2 5 3 3 2" xfId="827"/>
    <cellStyle name="20% - 强调文字颜色 5 2 5 3 4" xfId="828"/>
    <cellStyle name="20% - 强调文字颜色 5 2 5 4" xfId="829"/>
    <cellStyle name="20% - 强调文字颜色 5 2 5 4 2" xfId="830"/>
    <cellStyle name="20% - 强调文字颜色 5 2 5 4 2 2" xfId="831"/>
    <cellStyle name="20% - 强调文字颜色 5 2 5 4 3" xfId="832"/>
    <cellStyle name="20% - 强调文字颜色 5 2 5 5" xfId="833"/>
    <cellStyle name="20% - 强调文字颜色 5 2 6" xfId="834"/>
    <cellStyle name="20% - 强调文字颜色 5 2 6 2" xfId="835"/>
    <cellStyle name="20% - 强调文字颜色 5 2 6 2 2" xfId="836"/>
    <cellStyle name="20% - 强调文字颜色 5 2 6 3" xfId="837"/>
    <cellStyle name="20% - 强调文字颜色 5 2 6 3 2" xfId="838"/>
    <cellStyle name="20% - 强调文字颜色 5 2 6 4" xfId="839"/>
    <cellStyle name="20% - 强调文字颜色 5 2 7" xfId="840"/>
    <cellStyle name="20% - 强调文字颜色 5 2 7 2" xfId="841"/>
    <cellStyle name="20% - 强调文字颜色 5 2 8" xfId="842"/>
    <cellStyle name="20% - 强调文字颜色 5 3" xfId="843"/>
    <cellStyle name="20% - 强调文字颜色 5 3 2" xfId="844"/>
    <cellStyle name="20% - 强调文字颜色 5 3 2 2" xfId="845"/>
    <cellStyle name="20% - 强调文字颜色 5 3 2 2 2" xfId="846"/>
    <cellStyle name="20% - 强调文字颜色 5 3 2 2 2 2" xfId="847"/>
    <cellStyle name="20% - 强调文字颜色 5 3 2 2 3" xfId="848"/>
    <cellStyle name="20% - 强调文字颜色 5 3 2 3" xfId="849"/>
    <cellStyle name="20% - 强调文字颜色 5 3 2 3 2" xfId="850"/>
    <cellStyle name="20% - 强调文字颜色 5 3 2 3 2 2" xfId="851"/>
    <cellStyle name="20% - 强调文字颜色 5 3 2 3 3" xfId="852"/>
    <cellStyle name="20% - 强调文字颜色 5 3 2 3 3 2" xfId="853"/>
    <cellStyle name="20% - 强调文字颜色 5 3 2 3 4" xfId="854"/>
    <cellStyle name="20% - 强调文字颜色 5 3 2 4" xfId="855"/>
    <cellStyle name="20% - 强调文字颜色 5 3 2 4 2" xfId="856"/>
    <cellStyle name="20% - 强调文字颜色 5 3 2 5" xfId="857"/>
    <cellStyle name="20% - 强调文字颜色 5 3 3" xfId="858"/>
    <cellStyle name="20% - 强调文字颜色 5 3 3 2" xfId="859"/>
    <cellStyle name="20% - 强调文字颜色 5 3 3 2 2" xfId="860"/>
    <cellStyle name="20% - 强调文字颜色 5 3 3 2 2 2" xfId="861"/>
    <cellStyle name="20% - 强调文字颜色 5 3 3 2 3" xfId="862"/>
    <cellStyle name="20% - 强调文字颜色 5 3 3 3" xfId="863"/>
    <cellStyle name="20% - 强调文字颜色 5 3 3 3 2" xfId="864"/>
    <cellStyle name="20% - 强调文字颜色 5 3 3 3 2 2" xfId="865"/>
    <cellStyle name="20% - 强调文字颜色 5 3 3 3 3" xfId="866"/>
    <cellStyle name="20% - 强调文字颜色 5 3 3 3 3 2" xfId="867"/>
    <cellStyle name="20% - 强调文字颜色 5 3 3 3 4" xfId="868"/>
    <cellStyle name="20% - 强调文字颜色 5 3 3 4" xfId="869"/>
    <cellStyle name="20% - 强调文字颜色 5 3 3 4 2" xfId="870"/>
    <cellStyle name="20% - 强调文字颜色 5 3 3 4 2 2" xfId="871"/>
    <cellStyle name="20% - 强调文字颜色 5 3 3 4 3" xfId="872"/>
    <cellStyle name="20% - 强调文字颜色 5 3 3 5" xfId="873"/>
    <cellStyle name="20% - 强调文字颜色 5 3 4" xfId="874"/>
    <cellStyle name="20% - 强调文字颜色 5 3 4 2" xfId="875"/>
    <cellStyle name="20% - 强调文字颜色 5 3 4 2 2" xfId="876"/>
    <cellStyle name="20% - 强调文字颜色 5 3 4 3" xfId="877"/>
    <cellStyle name="20% - 强调文字颜色 5 3 5" xfId="878"/>
    <cellStyle name="20% - 强调文字颜色 5 3 5 2" xfId="879"/>
    <cellStyle name="20% - 强调文字颜色 5 3 5 2 2" xfId="880"/>
    <cellStyle name="20% - 强调文字颜色 5 3 5 3" xfId="881"/>
    <cellStyle name="20% - 强调文字颜色 5 3 5 3 2" xfId="882"/>
    <cellStyle name="20% - 强调文字颜色 5 3 5 4" xfId="883"/>
    <cellStyle name="20% - 强调文字颜色 5 3 6" xfId="884"/>
    <cellStyle name="20% - 强调文字颜色 5 3 6 2" xfId="885"/>
    <cellStyle name="20% - 强调文字颜色 5 3 7" xfId="886"/>
    <cellStyle name="20% - 强调文字颜色 5 4" xfId="887"/>
    <cellStyle name="20% - 强调文字颜色 5 4 2" xfId="888"/>
    <cellStyle name="20% - 强调文字颜色 5 4 2 2" xfId="889"/>
    <cellStyle name="20% - 强调文字颜色 5 4 2 2 2" xfId="890"/>
    <cellStyle name="20% - 强调文字颜色 5 4 2 2 2 2" xfId="891"/>
    <cellStyle name="20% - 强调文字颜色 5 4 2 2 3" xfId="892"/>
    <cellStyle name="20% - 强调文字颜色 5 4 2 3" xfId="893"/>
    <cellStyle name="20% - 强调文字颜色 5 4 2 3 2" xfId="894"/>
    <cellStyle name="20% - 强调文字颜色 5 4 2 3 2 2" xfId="895"/>
    <cellStyle name="20% - 强调文字颜色 5 4 2 3 3" xfId="896"/>
    <cellStyle name="20% - 强调文字颜色 5 4 2 3 3 2" xfId="897"/>
    <cellStyle name="20% - 强调文字颜色 5 4 2 3 4" xfId="898"/>
    <cellStyle name="20% - 强调文字颜色 5 4 2 4" xfId="899"/>
    <cellStyle name="20% - 强调文字颜色 5 4 2 4 2" xfId="900"/>
    <cellStyle name="20% - 强调文字颜色 5 4 2 5" xfId="901"/>
    <cellStyle name="20% - 强调文字颜色 5 4 3" xfId="902"/>
    <cellStyle name="20% - 强调文字颜色 5 4 3 2" xfId="903"/>
    <cellStyle name="20% - 强调文字颜色 5 4 3 2 2" xfId="904"/>
    <cellStyle name="20% - 强调文字颜色 5 4 3 2 2 2" xfId="905"/>
    <cellStyle name="20% - 强调文字颜色 5 4 3 2 3" xfId="906"/>
    <cellStyle name="20% - 强调文字颜色 5 4 3 3" xfId="907"/>
    <cellStyle name="20% - 强调文字颜色 5 4 3 3 2" xfId="908"/>
    <cellStyle name="20% - 强调文字颜色 5 4 3 3 2 2" xfId="909"/>
    <cellStyle name="20% - 强调文字颜色 5 4 3 3 3" xfId="910"/>
    <cellStyle name="20% - 强调文字颜色 5 4 3 3 3 2" xfId="911"/>
    <cellStyle name="20% - 强调文字颜色 5 4 3 3 4" xfId="912"/>
    <cellStyle name="20% - 强调文字颜色 5 4 3 4" xfId="913"/>
    <cellStyle name="20% - 强调文字颜色 5 4 3 4 2" xfId="914"/>
    <cellStyle name="20% - 强调文字颜色 5 4 3 4 2 2" xfId="915"/>
    <cellStyle name="20% - 强调文字颜色 5 4 3 4 3" xfId="916"/>
    <cellStyle name="20% - 强调文字颜色 5 4 3 5" xfId="917"/>
    <cellStyle name="20% - 强调文字颜色 5 4 4" xfId="918"/>
    <cellStyle name="20% - 强调文字颜色 5 4 4 2" xfId="919"/>
    <cellStyle name="20% - 强调文字颜色 5 4 4 2 2" xfId="920"/>
    <cellStyle name="20% - 强调文字颜色 5 4 4 3" xfId="921"/>
    <cellStyle name="20% - 强调文字颜色 5 4 5" xfId="922"/>
    <cellStyle name="20% - 强调文字颜色 5 4 5 2" xfId="923"/>
    <cellStyle name="20% - 强调文字颜色 5 4 5 2 2" xfId="924"/>
    <cellStyle name="20% - 强调文字颜色 5 4 5 3" xfId="925"/>
    <cellStyle name="20% - 强调文字颜色 5 4 5 3 2" xfId="926"/>
    <cellStyle name="20% - 强调文字颜色 5 4 5 4" xfId="927"/>
    <cellStyle name="20% - 强调文字颜色 5 4 6" xfId="928"/>
    <cellStyle name="20% - 强调文字颜色 5 4 6 2" xfId="929"/>
    <cellStyle name="20% - 强调文字颜色 5 4 7" xfId="930"/>
    <cellStyle name="20% - 强调文字颜色 6 2" xfId="931"/>
    <cellStyle name="20% - 强调文字颜色 6 2 2" xfId="932"/>
    <cellStyle name="20% - 强调文字颜色 6 2 2 2" xfId="933"/>
    <cellStyle name="20% - 强调文字颜色 6 2 2 2 2" xfId="934"/>
    <cellStyle name="20% - 强调文字颜色 6 2 2 2 2 2" xfId="935"/>
    <cellStyle name="20% - 强调文字颜色 6 2 2 2 2 2 2" xfId="936"/>
    <cellStyle name="20% - 强调文字颜色 6 2 2 2 2 3" xfId="937"/>
    <cellStyle name="20% - 强调文字颜色 6 2 2 2 3" xfId="938"/>
    <cellStyle name="20% - 强调文字颜色 6 2 2 2 3 2" xfId="939"/>
    <cellStyle name="20% - 强调文字颜色 6 2 2 2 3 2 2" xfId="940"/>
    <cellStyle name="20% - 强调文字颜色 6 2 2 2 3 3" xfId="941"/>
    <cellStyle name="20% - 强调文字颜色 6 2 2 2 3 3 2" xfId="942"/>
    <cellStyle name="20% - 强调文字颜色 6 2 2 2 3 4" xfId="943"/>
    <cellStyle name="20% - 强调文字颜色 6 2 2 2 4" xfId="944"/>
    <cellStyle name="20% - 强调文字颜色 6 2 2 2 4 2" xfId="945"/>
    <cellStyle name="20% - 强调文字颜色 6 2 2 2 5" xfId="946"/>
    <cellStyle name="20% - 强调文字颜色 6 2 2 3" xfId="947"/>
    <cellStyle name="20% - 强调文字颜色 6 2 2 3 2" xfId="948"/>
    <cellStyle name="20% - 强调文字颜色 6 2 2 3 2 2" xfId="949"/>
    <cellStyle name="20% - 强调文字颜色 6 2 2 3 2 2 2" xfId="950"/>
    <cellStyle name="20% - 强调文字颜色 6 2 2 3 2 3" xfId="951"/>
    <cellStyle name="20% - 强调文字颜色 6 2 2 3 3" xfId="952"/>
    <cellStyle name="20% - 强调文字颜色 6 2 2 3 3 2" xfId="953"/>
    <cellStyle name="20% - 强调文字颜色 6 2 2 3 3 2 2" xfId="954"/>
    <cellStyle name="20% - 强调文字颜色 6 2 2 3 3 3" xfId="955"/>
    <cellStyle name="20% - 强调文字颜色 6 2 2 3 3 3 2" xfId="956"/>
    <cellStyle name="20% - 强调文字颜色 6 2 2 3 3 4" xfId="957"/>
    <cellStyle name="20% - 强调文字颜色 6 2 2 3 4" xfId="958"/>
    <cellStyle name="20% - 强调文字颜色 6 2 2 3 4 2" xfId="959"/>
    <cellStyle name="20% - 强调文字颜色 6 2 2 3 4 2 2" xfId="960"/>
    <cellStyle name="20% - 强调文字颜色 6 2 2 3 4 3" xfId="961"/>
    <cellStyle name="20% - 强调文字颜色 6 2 2 3 5" xfId="962"/>
    <cellStyle name="20% - 强调文字颜色 6 2 2 4" xfId="963"/>
    <cellStyle name="20% - 强调文字颜色 6 2 2 4 2" xfId="964"/>
    <cellStyle name="20% - 强调文字颜色 6 2 2 4 2 2" xfId="965"/>
    <cellStyle name="20% - 强调文字颜色 6 2 2 4 3" xfId="966"/>
    <cellStyle name="20% - 强调文字颜色 6 2 2 5" xfId="967"/>
    <cellStyle name="20% - 强调文字颜色 6 2 2 5 2" xfId="968"/>
    <cellStyle name="20% - 强调文字颜色 6 2 2 5 2 2" xfId="969"/>
    <cellStyle name="20% - 强调文字颜色 6 2 2 5 3" xfId="970"/>
    <cellStyle name="20% - 强调文字颜色 6 2 2 5 3 2" xfId="971"/>
    <cellStyle name="20% - 强调文字颜色 6 2 2 5 4" xfId="972"/>
    <cellStyle name="20% - 强调文字颜色 6 2 2 6" xfId="973"/>
    <cellStyle name="20% - 强调文字颜色 6 2 2 6 2" xfId="974"/>
    <cellStyle name="20% - 强调文字颜色 6 2 2 7" xfId="975"/>
    <cellStyle name="20% - 强调文字颜色 6 2 3" xfId="976"/>
    <cellStyle name="20% - 强调文字颜色 6 2 3 2" xfId="977"/>
    <cellStyle name="20% - 强调文字颜色 6 2 3 2 2" xfId="978"/>
    <cellStyle name="20% - 强调文字颜色 6 2 3 2 2 2" xfId="979"/>
    <cellStyle name="20% - 强调文字颜色 6 2 3 2 3" xfId="980"/>
    <cellStyle name="20% - 强调文字颜色 6 2 3 3" xfId="981"/>
    <cellStyle name="20% - 强调文字颜色 6 2 3 3 2" xfId="982"/>
    <cellStyle name="20% - 强调文字颜色 6 2 3 3 2 2" xfId="983"/>
    <cellStyle name="20% - 强调文字颜色 6 2 3 3 3" xfId="984"/>
    <cellStyle name="20% - 强调文字颜色 6 2 3 3 3 2" xfId="985"/>
    <cellStyle name="20% - 强调文字颜色 6 2 3 3 4" xfId="986"/>
    <cellStyle name="20% - 强调文字颜色 6 2 3 4" xfId="987"/>
    <cellStyle name="20% - 强调文字颜色 6 2 3 4 2" xfId="988"/>
    <cellStyle name="20% - 强调文字颜色 6 2 3 5" xfId="989"/>
    <cellStyle name="20% - 强调文字颜色 6 2 4" xfId="990"/>
    <cellStyle name="20% - 强调文字颜色 6 2 4 2" xfId="991"/>
    <cellStyle name="20% - 强调文字颜色 6 2 4 2 2" xfId="992"/>
    <cellStyle name="20% - 强调文字颜色 6 2 4 2 2 2" xfId="993"/>
    <cellStyle name="20% - 强调文字颜色 6 2 4 2 3" xfId="994"/>
    <cellStyle name="20% - 强调文字颜色 6 2 4 3" xfId="995"/>
    <cellStyle name="20% - 强调文字颜色 6 2 4 3 2" xfId="996"/>
    <cellStyle name="20% - 强调文字颜色 6 2 4 3 2 2" xfId="997"/>
    <cellStyle name="20% - 强调文字颜色 6 2 4 3 3" xfId="998"/>
    <cellStyle name="20% - 强调文字颜色 6 2 4 3 3 2" xfId="999"/>
    <cellStyle name="20% - 强调文字颜色 6 2 4 3 4" xfId="1000"/>
    <cellStyle name="20% - 强调文字颜色 6 2 4 4" xfId="1001"/>
    <cellStyle name="20% - 强调文字颜色 6 2 4 4 2" xfId="1002"/>
    <cellStyle name="20% - 强调文字颜色 6 2 4 5" xfId="1003"/>
    <cellStyle name="20% - 强调文字颜色 6 2 5" xfId="1004"/>
    <cellStyle name="20% - 强调文字颜色 6 2 5 2" xfId="1005"/>
    <cellStyle name="20% - 强调文字颜色 6 2 5 2 2" xfId="1006"/>
    <cellStyle name="20% - 强调文字颜色 6 2 5 2 2 2" xfId="1007"/>
    <cellStyle name="20% - 强调文字颜色 6 2 5 2 3" xfId="1008"/>
    <cellStyle name="20% - 强调文字颜色 6 2 5 3" xfId="1009"/>
    <cellStyle name="20% - 强调文字颜色 6 2 5 3 2" xfId="1010"/>
    <cellStyle name="20% - 强调文字颜色 6 2 5 3 2 2" xfId="1011"/>
    <cellStyle name="20% - 强调文字颜色 6 2 5 3 3" xfId="1012"/>
    <cellStyle name="20% - 强调文字颜色 6 2 5 3 3 2" xfId="1013"/>
    <cellStyle name="20% - 强调文字颜色 6 2 5 3 4" xfId="1014"/>
    <cellStyle name="20% - 强调文字颜色 6 2 5 4" xfId="1015"/>
    <cellStyle name="20% - 强调文字颜色 6 2 5 4 2" xfId="1016"/>
    <cellStyle name="20% - 强调文字颜色 6 2 5 4 2 2" xfId="1017"/>
    <cellStyle name="20% - 强调文字颜色 6 2 5 4 3" xfId="1018"/>
    <cellStyle name="20% - 强调文字颜色 6 2 5 5" xfId="1019"/>
    <cellStyle name="20% - 强调文字颜色 6 2 6" xfId="1020"/>
    <cellStyle name="20% - 强调文字颜色 6 2 6 2" xfId="1021"/>
    <cellStyle name="20% - 强调文字颜色 6 2 6 2 2" xfId="1022"/>
    <cellStyle name="20% - 强调文字颜色 6 2 6 3" xfId="1023"/>
    <cellStyle name="20% - 强调文字颜色 6 2 6 3 2" xfId="1024"/>
    <cellStyle name="20% - 强调文字颜色 6 2 6 4" xfId="1025"/>
    <cellStyle name="20% - 强调文字颜色 6 2 7" xfId="1026"/>
    <cellStyle name="20% - 强调文字颜色 6 2 7 2" xfId="1027"/>
    <cellStyle name="20% - 强调文字颜色 6 2 8" xfId="1028"/>
    <cellStyle name="20% - 强调文字颜色 6 3" xfId="1029"/>
    <cellStyle name="20% - 强调文字颜色 6 3 2" xfId="1030"/>
    <cellStyle name="20% - 强调文字颜色 6 3 2 2" xfId="1031"/>
    <cellStyle name="20% - 强调文字颜色 6 3 2 2 2" xfId="1032"/>
    <cellStyle name="20% - 强调文字颜色 6 3 2 2 2 2" xfId="1033"/>
    <cellStyle name="20% - 强调文字颜色 6 3 2 2 3" xfId="1034"/>
    <cellStyle name="20% - 强调文字颜色 6 3 2 3" xfId="1035"/>
    <cellStyle name="20% - 强调文字颜色 6 3 2 3 2" xfId="1036"/>
    <cellStyle name="20% - 强调文字颜色 6 3 2 3 2 2" xfId="1037"/>
    <cellStyle name="20% - 强调文字颜色 6 3 2 3 3" xfId="1038"/>
    <cellStyle name="20% - 强调文字颜色 6 3 2 3 3 2" xfId="1039"/>
    <cellStyle name="20% - 强调文字颜色 6 3 2 3 4" xfId="1040"/>
    <cellStyle name="20% - 强调文字颜色 6 3 2 4" xfId="1041"/>
    <cellStyle name="20% - 强调文字颜色 6 3 2 4 2" xfId="1042"/>
    <cellStyle name="20% - 强调文字颜色 6 3 2 5" xfId="1043"/>
    <cellStyle name="20% - 强调文字颜色 6 3 3" xfId="1044"/>
    <cellStyle name="20% - 强调文字颜色 6 3 3 2" xfId="1045"/>
    <cellStyle name="20% - 强调文字颜色 6 3 3 2 2" xfId="1046"/>
    <cellStyle name="20% - 强调文字颜色 6 3 3 2 2 2" xfId="1047"/>
    <cellStyle name="20% - 强调文字颜色 6 3 3 2 3" xfId="1048"/>
    <cellStyle name="20% - 强调文字颜色 6 3 3 3" xfId="1049"/>
    <cellStyle name="20% - 强调文字颜色 6 3 3 3 2" xfId="1050"/>
    <cellStyle name="20% - 强调文字颜色 6 3 3 3 2 2" xfId="1051"/>
    <cellStyle name="20% - 强调文字颜色 6 3 3 3 3" xfId="1052"/>
    <cellStyle name="20% - 强调文字颜色 6 3 3 3 3 2" xfId="1053"/>
    <cellStyle name="20% - 强调文字颜色 6 3 3 3 4" xfId="1054"/>
    <cellStyle name="20% - 强调文字颜色 6 3 3 4" xfId="1055"/>
    <cellStyle name="20% - 强调文字颜色 6 3 3 4 2" xfId="1056"/>
    <cellStyle name="20% - 强调文字颜色 6 3 3 4 2 2" xfId="1057"/>
    <cellStyle name="20% - 强调文字颜色 6 3 3 4 3" xfId="1058"/>
    <cellStyle name="20% - 强调文字颜色 6 3 3 5" xfId="1059"/>
    <cellStyle name="20% - 强调文字颜色 6 3 4" xfId="1060"/>
    <cellStyle name="20% - 强调文字颜色 6 3 4 2" xfId="1061"/>
    <cellStyle name="20% - 强调文字颜色 6 3 4 2 2" xfId="1062"/>
    <cellStyle name="20% - 强调文字颜色 6 3 4 3" xfId="1063"/>
    <cellStyle name="20% - 强调文字颜色 6 3 5" xfId="1064"/>
    <cellStyle name="20% - 强调文字颜色 6 3 5 2" xfId="1065"/>
    <cellStyle name="20% - 强调文字颜色 6 3 5 2 2" xfId="1066"/>
    <cellStyle name="20% - 强调文字颜色 6 3 5 3" xfId="1067"/>
    <cellStyle name="20% - 强调文字颜色 6 3 5 3 2" xfId="1068"/>
    <cellStyle name="20% - 强调文字颜色 6 3 5 4" xfId="1069"/>
    <cellStyle name="20% - 强调文字颜色 6 3 6" xfId="1070"/>
    <cellStyle name="20% - 强调文字颜色 6 3 6 2" xfId="1071"/>
    <cellStyle name="20% - 强调文字颜色 6 3 7" xfId="1072"/>
    <cellStyle name="20% - 强调文字颜色 6 4" xfId="1073"/>
    <cellStyle name="20% - 强调文字颜色 6 4 2" xfId="1074"/>
    <cellStyle name="20% - 强调文字颜色 6 4 2 2" xfId="1075"/>
    <cellStyle name="20% - 强调文字颜色 6 4 2 2 2" xfId="1076"/>
    <cellStyle name="20% - 强调文字颜色 6 4 2 2 2 2" xfId="1077"/>
    <cellStyle name="20% - 强调文字颜色 6 4 2 2 3" xfId="1078"/>
    <cellStyle name="20% - 强调文字颜色 6 4 2 3" xfId="1079"/>
    <cellStyle name="20% - 强调文字颜色 6 4 2 3 2" xfId="1080"/>
    <cellStyle name="20% - 强调文字颜色 6 4 2 3 2 2" xfId="1081"/>
    <cellStyle name="20% - 强调文字颜色 6 4 2 3 3" xfId="1082"/>
    <cellStyle name="20% - 强调文字颜色 6 4 2 3 3 2" xfId="1083"/>
    <cellStyle name="20% - 强调文字颜色 6 4 2 3 4" xfId="1084"/>
    <cellStyle name="20% - 强调文字颜色 6 4 2 4" xfId="1085"/>
    <cellStyle name="20% - 强调文字颜色 6 4 2 4 2" xfId="1086"/>
    <cellStyle name="20% - 强调文字颜色 6 4 2 5" xfId="1087"/>
    <cellStyle name="20% - 强调文字颜色 6 4 3" xfId="1088"/>
    <cellStyle name="20% - 强调文字颜色 6 4 3 2" xfId="1089"/>
    <cellStyle name="20% - 强调文字颜色 6 4 3 2 2" xfId="1090"/>
    <cellStyle name="20% - 强调文字颜色 6 4 3 2 2 2" xfId="1091"/>
    <cellStyle name="20% - 强调文字颜色 6 4 3 2 3" xfId="1092"/>
    <cellStyle name="20% - 强调文字颜色 6 4 3 3" xfId="1093"/>
    <cellStyle name="20% - 强调文字颜色 6 4 3 3 2" xfId="1094"/>
    <cellStyle name="20% - 强调文字颜色 6 4 3 3 2 2" xfId="1095"/>
    <cellStyle name="20% - 强调文字颜色 6 4 3 3 3" xfId="1096"/>
    <cellStyle name="20% - 强调文字颜色 6 4 3 3 3 2" xfId="1097"/>
    <cellStyle name="20% - 强调文字颜色 6 4 3 3 4" xfId="1098"/>
    <cellStyle name="20% - 强调文字颜色 6 4 3 4" xfId="1099"/>
    <cellStyle name="20% - 强调文字颜色 6 4 3 4 2" xfId="1100"/>
    <cellStyle name="20% - 强调文字颜色 6 4 3 4 2 2" xfId="1101"/>
    <cellStyle name="20% - 强调文字颜色 6 4 3 4 3" xfId="1102"/>
    <cellStyle name="20% - 强调文字颜色 6 4 3 5" xfId="1103"/>
    <cellStyle name="20% - 强调文字颜色 6 4 4" xfId="1104"/>
    <cellStyle name="20% - 强调文字颜色 6 4 4 2" xfId="1105"/>
    <cellStyle name="20% - 强调文字颜色 6 4 4 2 2" xfId="1106"/>
    <cellStyle name="20% - 强调文字颜色 6 4 4 3" xfId="1107"/>
    <cellStyle name="20% - 强调文字颜色 6 4 5" xfId="1108"/>
    <cellStyle name="20% - 强调文字颜色 6 4 5 2" xfId="1109"/>
    <cellStyle name="20% - 强调文字颜色 6 4 5 2 2" xfId="1110"/>
    <cellStyle name="20% - 强调文字颜色 6 4 5 3" xfId="1111"/>
    <cellStyle name="20% - 强调文字颜色 6 4 5 3 2" xfId="1112"/>
    <cellStyle name="20% - 强调文字颜色 6 4 5 4" xfId="1113"/>
    <cellStyle name="20% - 强调文字颜色 6 4 6" xfId="1114"/>
    <cellStyle name="20% - 强调文字颜色 6 4 6 2" xfId="1115"/>
    <cellStyle name="20% - 强调文字颜色 6 4 7" xfId="1116"/>
    <cellStyle name="40% - 强调文字颜色 1 2" xfId="1117"/>
    <cellStyle name="40% - 强调文字颜色 1 2 2" xfId="1118"/>
    <cellStyle name="40% - 强调文字颜色 1 2 2 2" xfId="1119"/>
    <cellStyle name="40% - 强调文字颜色 1 2 2 2 2" xfId="1120"/>
    <cellStyle name="40% - 强调文字颜色 1 2 2 2 2 2" xfId="1121"/>
    <cellStyle name="40% - 强调文字颜色 1 2 2 2 2 2 2" xfId="1122"/>
    <cellStyle name="40% - 强调文字颜色 1 2 2 2 2 3" xfId="1123"/>
    <cellStyle name="40% - 强调文字颜色 1 2 2 2 3" xfId="1124"/>
    <cellStyle name="40% - 强调文字颜色 1 2 2 2 3 2" xfId="1125"/>
    <cellStyle name="40% - 强调文字颜色 1 2 2 2 3 2 2" xfId="1126"/>
    <cellStyle name="40% - 强调文字颜色 1 2 2 2 3 3" xfId="1127"/>
    <cellStyle name="40% - 强调文字颜色 1 2 2 2 3 3 2" xfId="1128"/>
    <cellStyle name="40% - 强调文字颜色 1 2 2 2 3 4" xfId="1129"/>
    <cellStyle name="40% - 强调文字颜色 1 2 2 2 4" xfId="1130"/>
    <cellStyle name="40% - 强调文字颜色 1 2 2 2 4 2" xfId="1131"/>
    <cellStyle name="40% - 强调文字颜色 1 2 2 2 5" xfId="1132"/>
    <cellStyle name="40% - 强调文字颜色 1 2 2 3" xfId="1133"/>
    <cellStyle name="40% - 强调文字颜色 1 2 2 3 2" xfId="1134"/>
    <cellStyle name="40% - 强调文字颜色 1 2 2 3 2 2" xfId="1135"/>
    <cellStyle name="40% - 强调文字颜色 1 2 2 3 2 2 2" xfId="1136"/>
    <cellStyle name="40% - 强调文字颜色 1 2 2 3 2 3" xfId="1137"/>
    <cellStyle name="40% - 强调文字颜色 1 2 2 3 3" xfId="1138"/>
    <cellStyle name="40% - 强调文字颜色 1 2 2 3 3 2" xfId="1139"/>
    <cellStyle name="40% - 强调文字颜色 1 2 2 3 3 2 2" xfId="1140"/>
    <cellStyle name="40% - 强调文字颜色 1 2 2 3 3 3" xfId="1141"/>
    <cellStyle name="40% - 强调文字颜色 1 2 2 3 3 3 2" xfId="1142"/>
    <cellStyle name="40% - 强调文字颜色 1 2 2 3 3 4" xfId="1143"/>
    <cellStyle name="40% - 强调文字颜色 1 2 2 3 4" xfId="1144"/>
    <cellStyle name="40% - 强调文字颜色 1 2 2 3 4 2" xfId="1145"/>
    <cellStyle name="40% - 强调文字颜色 1 2 2 3 4 2 2" xfId="1146"/>
    <cellStyle name="40% - 强调文字颜色 1 2 2 3 4 3" xfId="1147"/>
    <cellStyle name="40% - 强调文字颜色 1 2 2 3 5" xfId="1148"/>
    <cellStyle name="40% - 强调文字颜色 1 2 2 4" xfId="1149"/>
    <cellStyle name="40% - 强调文字颜色 1 2 2 4 2" xfId="1150"/>
    <cellStyle name="40% - 强调文字颜色 1 2 2 4 2 2" xfId="1151"/>
    <cellStyle name="40% - 强调文字颜色 1 2 2 4 3" xfId="1152"/>
    <cellStyle name="40% - 强调文字颜色 1 2 2 5" xfId="1153"/>
    <cellStyle name="40% - 强调文字颜色 1 2 2 5 2" xfId="1154"/>
    <cellStyle name="40% - 强调文字颜色 1 2 2 5 2 2" xfId="1155"/>
    <cellStyle name="40% - 强调文字颜色 1 2 2 5 3" xfId="1156"/>
    <cellStyle name="40% - 强调文字颜色 1 2 2 5 3 2" xfId="1157"/>
    <cellStyle name="40% - 强调文字颜色 1 2 2 5 4" xfId="1158"/>
    <cellStyle name="40% - 强调文字颜色 1 2 2 6" xfId="1159"/>
    <cellStyle name="40% - 强调文字颜色 1 2 2 6 2" xfId="1160"/>
    <cellStyle name="40% - 强调文字颜色 1 2 2 7" xfId="1161"/>
    <cellStyle name="40% - 强调文字颜色 1 2 3" xfId="1162"/>
    <cellStyle name="40% - 强调文字颜色 1 2 3 2" xfId="1163"/>
    <cellStyle name="40% - 强调文字颜色 1 2 3 2 2" xfId="1164"/>
    <cellStyle name="40% - 强调文字颜色 1 2 3 2 2 2" xfId="1165"/>
    <cellStyle name="40% - 强调文字颜色 1 2 3 2 3" xfId="1166"/>
    <cellStyle name="40% - 强调文字颜色 1 2 3 3" xfId="1167"/>
    <cellStyle name="40% - 强调文字颜色 1 2 3 3 2" xfId="1168"/>
    <cellStyle name="40% - 强调文字颜色 1 2 3 3 2 2" xfId="1169"/>
    <cellStyle name="40% - 强调文字颜色 1 2 3 3 3" xfId="1170"/>
    <cellStyle name="40% - 强调文字颜色 1 2 3 3 3 2" xfId="1171"/>
    <cellStyle name="40% - 强调文字颜色 1 2 3 3 4" xfId="1172"/>
    <cellStyle name="40% - 强调文字颜色 1 2 3 4" xfId="1173"/>
    <cellStyle name="40% - 强调文字颜色 1 2 3 4 2" xfId="1174"/>
    <cellStyle name="40% - 强调文字颜色 1 2 3 5" xfId="1175"/>
    <cellStyle name="40% - 强调文字颜色 1 2 4" xfId="1176"/>
    <cellStyle name="40% - 强调文字颜色 1 2 4 2" xfId="1177"/>
    <cellStyle name="40% - 强调文字颜色 1 2 4 2 2" xfId="1178"/>
    <cellStyle name="40% - 强调文字颜色 1 2 4 2 2 2" xfId="1179"/>
    <cellStyle name="40% - 强调文字颜色 1 2 4 2 3" xfId="1180"/>
    <cellStyle name="40% - 强调文字颜色 1 2 4 3" xfId="1181"/>
    <cellStyle name="40% - 强调文字颜色 1 2 4 3 2" xfId="1182"/>
    <cellStyle name="40% - 强调文字颜色 1 2 4 3 2 2" xfId="1183"/>
    <cellStyle name="40% - 强调文字颜色 1 2 4 3 3" xfId="1184"/>
    <cellStyle name="40% - 强调文字颜色 1 2 4 3 3 2" xfId="1185"/>
    <cellStyle name="40% - 强调文字颜色 1 2 4 3 4" xfId="1186"/>
    <cellStyle name="40% - 强调文字颜色 1 2 4 4" xfId="1187"/>
    <cellStyle name="40% - 强调文字颜色 1 2 4 4 2" xfId="1188"/>
    <cellStyle name="40% - 强调文字颜色 1 2 4 5" xfId="1189"/>
    <cellStyle name="40% - 强调文字颜色 1 2 5" xfId="1190"/>
    <cellStyle name="40% - 强调文字颜色 1 2 5 2" xfId="1191"/>
    <cellStyle name="40% - 强调文字颜色 1 2 5 2 2" xfId="1192"/>
    <cellStyle name="40% - 强调文字颜色 1 2 5 2 2 2" xfId="1193"/>
    <cellStyle name="40% - 强调文字颜色 1 2 5 2 3" xfId="1194"/>
    <cellStyle name="40% - 强调文字颜色 1 2 5 3" xfId="1195"/>
    <cellStyle name="40% - 强调文字颜色 1 2 5 3 2" xfId="1196"/>
    <cellStyle name="40% - 强调文字颜色 1 2 5 3 2 2" xfId="1197"/>
    <cellStyle name="40% - 强调文字颜色 1 2 5 3 3" xfId="1198"/>
    <cellStyle name="40% - 强调文字颜色 1 2 5 3 3 2" xfId="1199"/>
    <cellStyle name="40% - 强调文字颜色 1 2 5 3 4" xfId="1200"/>
    <cellStyle name="40% - 强调文字颜色 1 2 5 4" xfId="1201"/>
    <cellStyle name="40% - 强调文字颜色 1 2 5 4 2" xfId="1202"/>
    <cellStyle name="40% - 强调文字颜色 1 2 5 4 2 2" xfId="1203"/>
    <cellStyle name="40% - 强调文字颜色 1 2 5 4 3" xfId="1204"/>
    <cellStyle name="40% - 强调文字颜色 1 2 5 5" xfId="1205"/>
    <cellStyle name="40% - 强调文字颜色 1 2 6" xfId="1206"/>
    <cellStyle name="40% - 强调文字颜色 1 2 6 2" xfId="1207"/>
    <cellStyle name="40% - 强调文字颜色 1 2 6 2 2" xfId="1208"/>
    <cellStyle name="40% - 强调文字颜色 1 2 6 3" xfId="1209"/>
    <cellStyle name="40% - 强调文字颜色 1 2 6 3 2" xfId="1210"/>
    <cellStyle name="40% - 强调文字颜色 1 2 6 4" xfId="1211"/>
    <cellStyle name="40% - 强调文字颜色 1 2 7" xfId="1212"/>
    <cellStyle name="40% - 强调文字颜色 1 2 7 2" xfId="1213"/>
    <cellStyle name="40% - 强调文字颜色 1 2 8" xfId="1214"/>
    <cellStyle name="40% - 强调文字颜色 1 3" xfId="1215"/>
    <cellStyle name="40% - 强调文字颜色 1 3 2" xfId="1216"/>
    <cellStyle name="40% - 强调文字颜色 1 3 2 2" xfId="1217"/>
    <cellStyle name="40% - 强调文字颜色 1 3 2 2 2" xfId="1218"/>
    <cellStyle name="40% - 强调文字颜色 1 3 2 2 2 2" xfId="1219"/>
    <cellStyle name="40% - 强调文字颜色 1 3 2 2 3" xfId="1220"/>
    <cellStyle name="40% - 强调文字颜色 1 3 2 3" xfId="1221"/>
    <cellStyle name="40% - 强调文字颜色 1 3 2 3 2" xfId="1222"/>
    <cellStyle name="40% - 强调文字颜色 1 3 2 3 2 2" xfId="1223"/>
    <cellStyle name="40% - 强调文字颜色 1 3 2 3 3" xfId="1224"/>
    <cellStyle name="40% - 强调文字颜色 1 3 2 3 3 2" xfId="1225"/>
    <cellStyle name="40% - 强调文字颜色 1 3 2 3 4" xfId="1226"/>
    <cellStyle name="40% - 强调文字颜色 1 3 2 4" xfId="1227"/>
    <cellStyle name="40% - 强调文字颜色 1 3 2 4 2" xfId="1228"/>
    <cellStyle name="40% - 强调文字颜色 1 3 2 5" xfId="1229"/>
    <cellStyle name="40% - 强调文字颜色 1 3 3" xfId="1230"/>
    <cellStyle name="40% - 强调文字颜色 1 3 3 2" xfId="1231"/>
    <cellStyle name="40% - 强调文字颜色 1 3 3 2 2" xfId="1232"/>
    <cellStyle name="40% - 强调文字颜色 1 3 3 2 2 2" xfId="1233"/>
    <cellStyle name="40% - 强调文字颜色 1 3 3 2 3" xfId="1234"/>
    <cellStyle name="40% - 强调文字颜色 1 3 3 3" xfId="1235"/>
    <cellStyle name="40% - 强调文字颜色 1 3 3 3 2" xfId="1236"/>
    <cellStyle name="40% - 强调文字颜色 1 3 3 3 2 2" xfId="1237"/>
    <cellStyle name="40% - 强调文字颜色 1 3 3 3 3" xfId="1238"/>
    <cellStyle name="40% - 强调文字颜色 1 3 3 3 3 2" xfId="1239"/>
    <cellStyle name="40% - 强调文字颜色 1 3 3 3 4" xfId="1240"/>
    <cellStyle name="40% - 强调文字颜色 1 3 3 4" xfId="1241"/>
    <cellStyle name="40% - 强调文字颜色 1 3 3 4 2" xfId="1242"/>
    <cellStyle name="40% - 强调文字颜色 1 3 3 4 2 2" xfId="1243"/>
    <cellStyle name="40% - 强调文字颜色 1 3 3 4 3" xfId="1244"/>
    <cellStyle name="40% - 强调文字颜色 1 3 3 5" xfId="1245"/>
    <cellStyle name="40% - 强调文字颜色 1 3 4" xfId="1246"/>
    <cellStyle name="40% - 强调文字颜色 1 3 4 2" xfId="1247"/>
    <cellStyle name="40% - 强调文字颜色 1 3 4 2 2" xfId="1248"/>
    <cellStyle name="40% - 强调文字颜色 1 3 4 3" xfId="1249"/>
    <cellStyle name="40% - 强调文字颜色 1 3 5" xfId="1250"/>
    <cellStyle name="40% - 强调文字颜色 1 3 5 2" xfId="1251"/>
    <cellStyle name="40% - 强调文字颜色 1 3 5 2 2" xfId="1252"/>
    <cellStyle name="40% - 强调文字颜色 1 3 5 3" xfId="1253"/>
    <cellStyle name="40% - 强调文字颜色 1 3 5 3 2" xfId="1254"/>
    <cellStyle name="40% - 强调文字颜色 1 3 5 4" xfId="1255"/>
    <cellStyle name="40% - 强调文字颜色 1 3 6" xfId="1256"/>
    <cellStyle name="40% - 强调文字颜色 1 3 6 2" xfId="1257"/>
    <cellStyle name="40% - 强调文字颜色 1 3 7" xfId="1258"/>
    <cellStyle name="40% - 强调文字颜色 1 4" xfId="1259"/>
    <cellStyle name="40% - 强调文字颜色 1 4 2" xfId="1260"/>
    <cellStyle name="40% - 强调文字颜色 1 4 2 2" xfId="1261"/>
    <cellStyle name="40% - 强调文字颜色 1 4 2 2 2" xfId="1262"/>
    <cellStyle name="40% - 强调文字颜色 1 4 2 2 2 2" xfId="1263"/>
    <cellStyle name="40% - 强调文字颜色 1 4 2 2 3" xfId="1264"/>
    <cellStyle name="40% - 强调文字颜色 1 4 2 3" xfId="1265"/>
    <cellStyle name="40% - 强调文字颜色 1 4 2 3 2" xfId="1266"/>
    <cellStyle name="40% - 强调文字颜色 1 4 2 3 2 2" xfId="1267"/>
    <cellStyle name="40% - 强调文字颜色 1 4 2 3 3" xfId="1268"/>
    <cellStyle name="40% - 强调文字颜色 1 4 2 3 3 2" xfId="1269"/>
    <cellStyle name="40% - 强调文字颜色 1 4 2 3 4" xfId="1270"/>
    <cellStyle name="40% - 强调文字颜色 1 4 2 4" xfId="1271"/>
    <cellStyle name="40% - 强调文字颜色 1 4 2 4 2" xfId="1272"/>
    <cellStyle name="40% - 强调文字颜色 1 4 2 5" xfId="1273"/>
    <cellStyle name="40% - 强调文字颜色 1 4 3" xfId="1274"/>
    <cellStyle name="40% - 强调文字颜色 1 4 3 2" xfId="1275"/>
    <cellStyle name="40% - 强调文字颜色 1 4 3 2 2" xfId="1276"/>
    <cellStyle name="40% - 强调文字颜色 1 4 3 2 2 2" xfId="1277"/>
    <cellStyle name="40% - 强调文字颜色 1 4 3 2 3" xfId="1278"/>
    <cellStyle name="40% - 强调文字颜色 1 4 3 3" xfId="1279"/>
    <cellStyle name="40% - 强调文字颜色 1 4 3 3 2" xfId="1280"/>
    <cellStyle name="40% - 强调文字颜色 1 4 3 3 2 2" xfId="1281"/>
    <cellStyle name="40% - 强调文字颜色 1 4 3 3 3" xfId="1282"/>
    <cellStyle name="40% - 强调文字颜色 1 4 3 3 3 2" xfId="1283"/>
    <cellStyle name="40% - 强调文字颜色 1 4 3 3 4" xfId="1284"/>
    <cellStyle name="40% - 强调文字颜色 1 4 3 4" xfId="1285"/>
    <cellStyle name="40% - 强调文字颜色 1 4 3 4 2" xfId="1286"/>
    <cellStyle name="40% - 强调文字颜色 1 4 3 4 2 2" xfId="1287"/>
    <cellStyle name="40% - 强调文字颜色 1 4 3 4 3" xfId="1288"/>
    <cellStyle name="40% - 强调文字颜色 1 4 3 5" xfId="1289"/>
    <cellStyle name="40% - 强调文字颜色 1 4 4" xfId="1290"/>
    <cellStyle name="40% - 强调文字颜色 1 4 4 2" xfId="1291"/>
    <cellStyle name="40% - 强调文字颜色 1 4 4 2 2" xfId="1292"/>
    <cellStyle name="40% - 强调文字颜色 1 4 4 3" xfId="1293"/>
    <cellStyle name="40% - 强调文字颜色 1 4 5" xfId="1294"/>
    <cellStyle name="40% - 强调文字颜色 1 4 5 2" xfId="1295"/>
    <cellStyle name="40% - 强调文字颜色 1 4 5 2 2" xfId="1296"/>
    <cellStyle name="40% - 强调文字颜色 1 4 5 3" xfId="1297"/>
    <cellStyle name="40% - 强调文字颜色 1 4 5 3 2" xfId="1298"/>
    <cellStyle name="40% - 强调文字颜色 1 4 5 4" xfId="1299"/>
    <cellStyle name="40% - 强调文字颜色 1 4 6" xfId="1300"/>
    <cellStyle name="40% - 强调文字颜色 1 4 6 2" xfId="1301"/>
    <cellStyle name="40% - 强调文字颜色 1 4 7" xfId="1302"/>
    <cellStyle name="40% - 强调文字颜色 2 2" xfId="1303"/>
    <cellStyle name="40% - 强调文字颜色 2 2 2" xfId="1304"/>
    <cellStyle name="40% - 强调文字颜色 2 2 2 2" xfId="1305"/>
    <cellStyle name="40% - 强调文字颜色 2 2 2 2 2" xfId="1306"/>
    <cellStyle name="40% - 强调文字颜色 2 2 2 2 2 2" xfId="1307"/>
    <cellStyle name="40% - 强调文字颜色 2 2 2 2 2 2 2" xfId="1308"/>
    <cellStyle name="40% - 强调文字颜色 2 2 2 2 2 3" xfId="1309"/>
    <cellStyle name="40% - 强调文字颜色 2 2 2 2 3" xfId="1310"/>
    <cellStyle name="40% - 强调文字颜色 2 2 2 2 3 2" xfId="1311"/>
    <cellStyle name="40% - 强调文字颜色 2 2 2 2 3 2 2" xfId="1312"/>
    <cellStyle name="40% - 强调文字颜色 2 2 2 2 3 3" xfId="1313"/>
    <cellStyle name="40% - 强调文字颜色 2 2 2 2 3 3 2" xfId="1314"/>
    <cellStyle name="40% - 强调文字颜色 2 2 2 2 3 4" xfId="1315"/>
    <cellStyle name="40% - 强调文字颜色 2 2 2 2 4" xfId="1316"/>
    <cellStyle name="40% - 强调文字颜色 2 2 2 2 4 2" xfId="1317"/>
    <cellStyle name="40% - 强调文字颜色 2 2 2 2 5" xfId="1318"/>
    <cellStyle name="40% - 强调文字颜色 2 2 2 3" xfId="1319"/>
    <cellStyle name="40% - 强调文字颜色 2 2 2 3 2" xfId="1320"/>
    <cellStyle name="40% - 强调文字颜色 2 2 2 3 2 2" xfId="1321"/>
    <cellStyle name="40% - 强调文字颜色 2 2 2 3 2 2 2" xfId="1322"/>
    <cellStyle name="40% - 强调文字颜色 2 2 2 3 2 3" xfId="1323"/>
    <cellStyle name="40% - 强调文字颜色 2 2 2 3 3" xfId="1324"/>
    <cellStyle name="40% - 强调文字颜色 2 2 2 3 3 2" xfId="1325"/>
    <cellStyle name="40% - 强调文字颜色 2 2 2 3 3 2 2" xfId="1326"/>
    <cellStyle name="40% - 强调文字颜色 2 2 2 3 3 3" xfId="1327"/>
    <cellStyle name="40% - 强调文字颜色 2 2 2 3 3 3 2" xfId="1328"/>
    <cellStyle name="40% - 强调文字颜色 2 2 2 3 3 4" xfId="1329"/>
    <cellStyle name="40% - 强调文字颜色 2 2 2 3 4" xfId="1330"/>
    <cellStyle name="40% - 强调文字颜色 2 2 2 3 4 2" xfId="1331"/>
    <cellStyle name="40% - 强调文字颜色 2 2 2 3 4 2 2" xfId="1332"/>
    <cellStyle name="40% - 强调文字颜色 2 2 2 3 4 3" xfId="1333"/>
    <cellStyle name="40% - 强调文字颜色 2 2 2 3 5" xfId="1334"/>
    <cellStyle name="40% - 强调文字颜色 2 2 2 4" xfId="1335"/>
    <cellStyle name="40% - 强调文字颜色 2 2 2 4 2" xfId="1336"/>
    <cellStyle name="40% - 强调文字颜色 2 2 2 4 2 2" xfId="1337"/>
    <cellStyle name="40% - 强调文字颜色 2 2 2 4 3" xfId="1338"/>
    <cellStyle name="40% - 强调文字颜色 2 2 2 5" xfId="1339"/>
    <cellStyle name="40% - 强调文字颜色 2 2 2 5 2" xfId="1340"/>
    <cellStyle name="40% - 强调文字颜色 2 2 2 5 2 2" xfId="1341"/>
    <cellStyle name="40% - 强调文字颜色 2 2 2 5 3" xfId="1342"/>
    <cellStyle name="40% - 强调文字颜色 2 2 2 5 3 2" xfId="1343"/>
    <cellStyle name="40% - 强调文字颜色 2 2 2 5 4" xfId="1344"/>
    <cellStyle name="40% - 强调文字颜色 2 2 2 6" xfId="1345"/>
    <cellStyle name="40% - 强调文字颜色 2 2 2 6 2" xfId="1346"/>
    <cellStyle name="40% - 强调文字颜色 2 2 2 7" xfId="1347"/>
    <cellStyle name="40% - 强调文字颜色 2 2 3" xfId="1348"/>
    <cellStyle name="40% - 强调文字颜色 2 2 3 2" xfId="1349"/>
    <cellStyle name="40% - 强调文字颜色 2 2 3 2 2" xfId="1350"/>
    <cellStyle name="40% - 强调文字颜色 2 2 3 2 2 2" xfId="1351"/>
    <cellStyle name="40% - 强调文字颜色 2 2 3 2 3" xfId="1352"/>
    <cellStyle name="40% - 强调文字颜色 2 2 3 3" xfId="1353"/>
    <cellStyle name="40% - 强调文字颜色 2 2 3 3 2" xfId="1354"/>
    <cellStyle name="40% - 强调文字颜色 2 2 3 3 2 2" xfId="1355"/>
    <cellStyle name="40% - 强调文字颜色 2 2 3 3 3" xfId="1356"/>
    <cellStyle name="40% - 强调文字颜色 2 2 3 3 3 2" xfId="1357"/>
    <cellStyle name="40% - 强调文字颜色 2 2 3 3 4" xfId="1358"/>
    <cellStyle name="40% - 强调文字颜色 2 2 3 4" xfId="1359"/>
    <cellStyle name="40% - 强调文字颜色 2 2 3 4 2" xfId="1360"/>
    <cellStyle name="40% - 强调文字颜色 2 2 3 5" xfId="1361"/>
    <cellStyle name="40% - 强调文字颜色 2 2 4" xfId="1362"/>
    <cellStyle name="40% - 强调文字颜色 2 2 4 2" xfId="1363"/>
    <cellStyle name="40% - 强调文字颜色 2 2 4 2 2" xfId="1364"/>
    <cellStyle name="40% - 强调文字颜色 2 2 4 2 2 2" xfId="1365"/>
    <cellStyle name="40% - 强调文字颜色 2 2 4 2 3" xfId="1366"/>
    <cellStyle name="40% - 强调文字颜色 2 2 4 3" xfId="1367"/>
    <cellStyle name="40% - 强调文字颜色 2 2 4 3 2" xfId="1368"/>
    <cellStyle name="40% - 强调文字颜色 2 2 4 3 2 2" xfId="1369"/>
    <cellStyle name="40% - 强调文字颜色 2 2 4 3 3" xfId="1370"/>
    <cellStyle name="40% - 强调文字颜色 2 2 4 3 3 2" xfId="1371"/>
    <cellStyle name="40% - 强调文字颜色 2 2 4 3 4" xfId="1372"/>
    <cellStyle name="40% - 强调文字颜色 2 2 4 4" xfId="1373"/>
    <cellStyle name="40% - 强调文字颜色 2 2 4 4 2" xfId="1374"/>
    <cellStyle name="40% - 强调文字颜色 2 2 4 5" xfId="1375"/>
    <cellStyle name="40% - 强调文字颜色 2 2 5" xfId="1376"/>
    <cellStyle name="40% - 强调文字颜色 2 2 5 2" xfId="1377"/>
    <cellStyle name="40% - 强调文字颜色 2 2 5 2 2" xfId="1378"/>
    <cellStyle name="40% - 强调文字颜色 2 2 5 2 2 2" xfId="1379"/>
    <cellStyle name="40% - 强调文字颜色 2 2 5 2 3" xfId="1380"/>
    <cellStyle name="40% - 强调文字颜色 2 2 5 3" xfId="1381"/>
    <cellStyle name="40% - 强调文字颜色 2 2 5 3 2" xfId="1382"/>
    <cellStyle name="40% - 强调文字颜色 2 2 5 3 2 2" xfId="1383"/>
    <cellStyle name="40% - 强调文字颜色 2 2 5 3 3" xfId="1384"/>
    <cellStyle name="40% - 强调文字颜色 2 2 5 3 3 2" xfId="1385"/>
    <cellStyle name="40% - 强调文字颜色 2 2 5 3 4" xfId="1386"/>
    <cellStyle name="40% - 强调文字颜色 2 2 5 4" xfId="1387"/>
    <cellStyle name="40% - 强调文字颜色 2 2 5 4 2" xfId="1388"/>
    <cellStyle name="40% - 强调文字颜色 2 2 5 4 2 2" xfId="1389"/>
    <cellStyle name="40% - 强调文字颜色 2 2 5 4 3" xfId="1390"/>
    <cellStyle name="40% - 强调文字颜色 2 2 5 5" xfId="1391"/>
    <cellStyle name="40% - 强调文字颜色 2 2 6" xfId="1392"/>
    <cellStyle name="40% - 强调文字颜色 2 2 6 2" xfId="1393"/>
    <cellStyle name="40% - 强调文字颜色 2 2 6 2 2" xfId="1394"/>
    <cellStyle name="40% - 强调文字颜色 2 2 6 3" xfId="1395"/>
    <cellStyle name="40% - 强调文字颜色 2 2 6 3 2" xfId="1396"/>
    <cellStyle name="40% - 强调文字颜色 2 2 6 4" xfId="1397"/>
    <cellStyle name="40% - 强调文字颜色 2 2 7" xfId="1398"/>
    <cellStyle name="40% - 强调文字颜色 2 2 7 2" xfId="1399"/>
    <cellStyle name="40% - 强调文字颜色 2 2 8" xfId="1400"/>
    <cellStyle name="40% - 强调文字颜色 2 3" xfId="1401"/>
    <cellStyle name="40% - 强调文字颜色 2 3 2" xfId="1402"/>
    <cellStyle name="40% - 强调文字颜色 2 3 2 2" xfId="1403"/>
    <cellStyle name="40% - 强调文字颜色 2 3 2 2 2" xfId="1404"/>
    <cellStyle name="40% - 强调文字颜色 2 3 2 2 2 2" xfId="1405"/>
    <cellStyle name="40% - 强调文字颜色 2 3 2 2 3" xfId="1406"/>
    <cellStyle name="40% - 强调文字颜色 2 3 2 3" xfId="1407"/>
    <cellStyle name="40% - 强调文字颜色 2 3 2 3 2" xfId="1408"/>
    <cellStyle name="40% - 强调文字颜色 2 3 2 3 2 2" xfId="1409"/>
    <cellStyle name="40% - 强调文字颜色 2 3 2 3 3" xfId="1410"/>
    <cellStyle name="40% - 强调文字颜色 2 3 2 3 3 2" xfId="1411"/>
    <cellStyle name="40% - 强调文字颜色 2 3 2 3 4" xfId="1412"/>
    <cellStyle name="40% - 强调文字颜色 2 3 2 4" xfId="1413"/>
    <cellStyle name="40% - 强调文字颜色 2 3 2 4 2" xfId="1414"/>
    <cellStyle name="40% - 强调文字颜色 2 3 2 5" xfId="1415"/>
    <cellStyle name="40% - 强调文字颜色 2 3 3" xfId="1416"/>
    <cellStyle name="40% - 强调文字颜色 2 3 3 2" xfId="1417"/>
    <cellStyle name="40% - 强调文字颜色 2 3 3 2 2" xfId="1418"/>
    <cellStyle name="40% - 强调文字颜色 2 3 3 2 2 2" xfId="1419"/>
    <cellStyle name="40% - 强调文字颜色 2 3 3 2 3" xfId="1420"/>
    <cellStyle name="40% - 强调文字颜色 2 3 3 3" xfId="1421"/>
    <cellStyle name="40% - 强调文字颜色 2 3 3 3 2" xfId="1422"/>
    <cellStyle name="40% - 强调文字颜色 2 3 3 3 2 2" xfId="1423"/>
    <cellStyle name="40% - 强调文字颜色 2 3 3 3 3" xfId="1424"/>
    <cellStyle name="40% - 强调文字颜色 2 3 3 3 3 2" xfId="1425"/>
    <cellStyle name="40% - 强调文字颜色 2 3 3 3 4" xfId="1426"/>
    <cellStyle name="40% - 强调文字颜色 2 3 3 4" xfId="1427"/>
    <cellStyle name="40% - 强调文字颜色 2 3 3 4 2" xfId="1428"/>
    <cellStyle name="40% - 强调文字颜色 2 3 3 4 2 2" xfId="1429"/>
    <cellStyle name="40% - 强调文字颜色 2 3 3 4 3" xfId="1430"/>
    <cellStyle name="40% - 强调文字颜色 2 3 3 5" xfId="1431"/>
    <cellStyle name="40% - 强调文字颜色 2 3 4" xfId="1432"/>
    <cellStyle name="40% - 强调文字颜色 2 3 4 2" xfId="1433"/>
    <cellStyle name="40% - 强调文字颜色 2 3 4 2 2" xfId="1434"/>
    <cellStyle name="40% - 强调文字颜色 2 3 4 3" xfId="1435"/>
    <cellStyle name="40% - 强调文字颜色 2 3 5" xfId="1436"/>
    <cellStyle name="40% - 强调文字颜色 2 3 5 2" xfId="1437"/>
    <cellStyle name="40% - 强调文字颜色 2 3 5 2 2" xfId="1438"/>
    <cellStyle name="40% - 强调文字颜色 2 3 5 3" xfId="1439"/>
    <cellStyle name="40% - 强调文字颜色 2 3 5 3 2" xfId="1440"/>
    <cellStyle name="40% - 强调文字颜色 2 3 5 4" xfId="1441"/>
    <cellStyle name="40% - 强调文字颜色 2 3 6" xfId="1442"/>
    <cellStyle name="40% - 强调文字颜色 2 3 6 2" xfId="1443"/>
    <cellStyle name="40% - 强调文字颜色 2 3 7" xfId="1444"/>
    <cellStyle name="40% - 强调文字颜色 2 4" xfId="1445"/>
    <cellStyle name="40% - 强调文字颜色 2 4 2" xfId="1446"/>
    <cellStyle name="40% - 强调文字颜色 2 4 2 2" xfId="1447"/>
    <cellStyle name="40% - 强调文字颜色 2 4 2 2 2" xfId="1448"/>
    <cellStyle name="40% - 强调文字颜色 2 4 2 2 2 2" xfId="1449"/>
    <cellStyle name="40% - 强调文字颜色 2 4 2 2 3" xfId="1450"/>
    <cellStyle name="40% - 强调文字颜色 2 4 2 3" xfId="1451"/>
    <cellStyle name="40% - 强调文字颜色 2 4 2 3 2" xfId="1452"/>
    <cellStyle name="40% - 强调文字颜色 2 4 2 3 2 2" xfId="1453"/>
    <cellStyle name="40% - 强调文字颜色 2 4 2 3 3" xfId="1454"/>
    <cellStyle name="40% - 强调文字颜色 2 4 2 3 3 2" xfId="1455"/>
    <cellStyle name="40% - 强调文字颜色 2 4 2 3 4" xfId="1456"/>
    <cellStyle name="40% - 强调文字颜色 2 4 2 4" xfId="1457"/>
    <cellStyle name="40% - 强调文字颜色 2 4 2 4 2" xfId="1458"/>
    <cellStyle name="40% - 强调文字颜色 2 4 2 5" xfId="1459"/>
    <cellStyle name="40% - 强调文字颜色 2 4 3" xfId="1460"/>
    <cellStyle name="40% - 强调文字颜色 2 4 3 2" xfId="1461"/>
    <cellStyle name="40% - 强调文字颜色 2 4 3 2 2" xfId="1462"/>
    <cellStyle name="40% - 强调文字颜色 2 4 3 2 2 2" xfId="1463"/>
    <cellStyle name="40% - 强调文字颜色 2 4 3 2 3" xfId="1464"/>
    <cellStyle name="40% - 强调文字颜色 2 4 3 3" xfId="1465"/>
    <cellStyle name="40% - 强调文字颜色 2 4 3 3 2" xfId="1466"/>
    <cellStyle name="40% - 强调文字颜色 2 4 3 3 2 2" xfId="1467"/>
    <cellStyle name="40% - 强调文字颜色 2 4 3 3 3" xfId="1468"/>
    <cellStyle name="40% - 强调文字颜色 2 4 3 3 3 2" xfId="1469"/>
    <cellStyle name="40% - 强调文字颜色 2 4 3 3 4" xfId="1470"/>
    <cellStyle name="40% - 强调文字颜色 2 4 3 4" xfId="1471"/>
    <cellStyle name="40% - 强调文字颜色 2 4 3 4 2" xfId="1472"/>
    <cellStyle name="40% - 强调文字颜色 2 4 3 4 2 2" xfId="1473"/>
    <cellStyle name="40% - 强调文字颜色 2 4 3 4 3" xfId="1474"/>
    <cellStyle name="40% - 强调文字颜色 2 4 3 5" xfId="1475"/>
    <cellStyle name="40% - 强调文字颜色 2 4 4" xfId="1476"/>
    <cellStyle name="40% - 强调文字颜色 2 4 4 2" xfId="1477"/>
    <cellStyle name="40% - 强调文字颜色 2 4 4 2 2" xfId="1478"/>
    <cellStyle name="40% - 强调文字颜色 2 4 4 3" xfId="1479"/>
    <cellStyle name="40% - 强调文字颜色 2 4 5" xfId="1480"/>
    <cellStyle name="40% - 强调文字颜色 2 4 5 2" xfId="1481"/>
    <cellStyle name="40% - 强调文字颜色 2 4 5 2 2" xfId="1482"/>
    <cellStyle name="40% - 强调文字颜色 2 4 5 3" xfId="1483"/>
    <cellStyle name="40% - 强调文字颜色 2 4 5 3 2" xfId="1484"/>
    <cellStyle name="40% - 强调文字颜色 2 4 5 4" xfId="1485"/>
    <cellStyle name="40% - 强调文字颜色 2 4 6" xfId="1486"/>
    <cellStyle name="40% - 强调文字颜色 2 4 6 2" xfId="1487"/>
    <cellStyle name="40% - 强调文字颜色 2 4 7" xfId="1488"/>
    <cellStyle name="40% - 强调文字颜色 3 2" xfId="1489"/>
    <cellStyle name="40% - 强调文字颜色 3 2 2" xfId="1490"/>
    <cellStyle name="40% - 强调文字颜色 3 2 2 2" xfId="1491"/>
    <cellStyle name="40% - 强调文字颜色 3 2 2 2 2" xfId="1492"/>
    <cellStyle name="40% - 强调文字颜色 3 2 2 2 2 2" xfId="1493"/>
    <cellStyle name="40% - 强调文字颜色 3 2 2 2 2 2 2" xfId="1494"/>
    <cellStyle name="40% - 强调文字颜色 3 2 2 2 2 3" xfId="1495"/>
    <cellStyle name="40% - 强调文字颜色 3 2 2 2 3" xfId="1496"/>
    <cellStyle name="40% - 强调文字颜色 3 2 2 2 3 2" xfId="1497"/>
    <cellStyle name="40% - 强调文字颜色 3 2 2 2 3 2 2" xfId="1498"/>
    <cellStyle name="40% - 强调文字颜色 3 2 2 2 3 3" xfId="1499"/>
    <cellStyle name="40% - 强调文字颜色 3 2 2 2 3 3 2" xfId="1500"/>
    <cellStyle name="40% - 强调文字颜色 3 2 2 2 3 4" xfId="1501"/>
    <cellStyle name="40% - 强调文字颜色 3 2 2 2 4" xfId="1502"/>
    <cellStyle name="40% - 强调文字颜色 3 2 2 2 4 2" xfId="1503"/>
    <cellStyle name="40% - 强调文字颜色 3 2 2 2 5" xfId="1504"/>
    <cellStyle name="40% - 强调文字颜色 3 2 2 3" xfId="1505"/>
    <cellStyle name="40% - 强调文字颜色 3 2 2 3 2" xfId="1506"/>
    <cellStyle name="40% - 强调文字颜色 3 2 2 3 2 2" xfId="1507"/>
    <cellStyle name="40% - 强调文字颜色 3 2 2 3 2 2 2" xfId="1508"/>
    <cellStyle name="40% - 强调文字颜色 3 2 2 3 2 3" xfId="1509"/>
    <cellStyle name="40% - 强调文字颜色 3 2 2 3 3" xfId="1510"/>
    <cellStyle name="40% - 强调文字颜色 3 2 2 3 3 2" xfId="1511"/>
    <cellStyle name="40% - 强调文字颜色 3 2 2 3 3 2 2" xfId="1512"/>
    <cellStyle name="40% - 强调文字颜色 3 2 2 3 3 3" xfId="1513"/>
    <cellStyle name="40% - 强调文字颜色 3 2 2 3 3 3 2" xfId="1514"/>
    <cellStyle name="40% - 强调文字颜色 3 2 2 3 3 4" xfId="1515"/>
    <cellStyle name="40% - 强调文字颜色 3 2 2 3 4" xfId="1516"/>
    <cellStyle name="40% - 强调文字颜色 3 2 2 3 4 2" xfId="1517"/>
    <cellStyle name="40% - 强调文字颜色 3 2 2 3 4 2 2" xfId="1518"/>
    <cellStyle name="40% - 强调文字颜色 3 2 2 3 4 3" xfId="1519"/>
    <cellStyle name="40% - 强调文字颜色 3 2 2 3 5" xfId="1520"/>
    <cellStyle name="40% - 强调文字颜色 3 2 2 4" xfId="1521"/>
    <cellStyle name="40% - 强调文字颜色 3 2 2 4 2" xfId="1522"/>
    <cellStyle name="40% - 强调文字颜色 3 2 2 4 2 2" xfId="1523"/>
    <cellStyle name="40% - 强调文字颜色 3 2 2 4 3" xfId="1524"/>
    <cellStyle name="40% - 强调文字颜色 3 2 2 5" xfId="1525"/>
    <cellStyle name="40% - 强调文字颜色 3 2 2 5 2" xfId="1526"/>
    <cellStyle name="40% - 强调文字颜色 3 2 2 5 2 2" xfId="1527"/>
    <cellStyle name="40% - 强调文字颜色 3 2 2 5 3" xfId="1528"/>
    <cellStyle name="40% - 强调文字颜色 3 2 2 5 3 2" xfId="1529"/>
    <cellStyle name="40% - 强调文字颜色 3 2 2 5 4" xfId="1530"/>
    <cellStyle name="40% - 强调文字颜色 3 2 2 6" xfId="1531"/>
    <cellStyle name="40% - 强调文字颜色 3 2 2 6 2" xfId="1532"/>
    <cellStyle name="40% - 强调文字颜色 3 2 2 7" xfId="1533"/>
    <cellStyle name="40% - 强调文字颜色 3 2 3" xfId="1534"/>
    <cellStyle name="40% - 强调文字颜色 3 2 3 2" xfId="1535"/>
    <cellStyle name="40% - 强调文字颜色 3 2 3 2 2" xfId="1536"/>
    <cellStyle name="40% - 强调文字颜色 3 2 3 2 2 2" xfId="1537"/>
    <cellStyle name="40% - 强调文字颜色 3 2 3 2 3" xfId="1538"/>
    <cellStyle name="40% - 强调文字颜色 3 2 3 3" xfId="1539"/>
    <cellStyle name="40% - 强调文字颜色 3 2 3 3 2" xfId="1540"/>
    <cellStyle name="40% - 强调文字颜色 3 2 3 3 2 2" xfId="1541"/>
    <cellStyle name="40% - 强调文字颜色 3 2 3 3 3" xfId="1542"/>
    <cellStyle name="40% - 强调文字颜色 3 2 3 3 3 2" xfId="1543"/>
    <cellStyle name="40% - 强调文字颜色 3 2 3 3 4" xfId="1544"/>
    <cellStyle name="40% - 强调文字颜色 3 2 3 4" xfId="1545"/>
    <cellStyle name="40% - 强调文字颜色 3 2 3 4 2" xfId="1546"/>
    <cellStyle name="40% - 强调文字颜色 3 2 3 5" xfId="1547"/>
    <cellStyle name="40% - 强调文字颜色 3 2 4" xfId="1548"/>
    <cellStyle name="40% - 强调文字颜色 3 2 4 2" xfId="1549"/>
    <cellStyle name="40% - 强调文字颜色 3 2 4 2 2" xfId="1550"/>
    <cellStyle name="40% - 强调文字颜色 3 2 4 2 2 2" xfId="1551"/>
    <cellStyle name="40% - 强调文字颜色 3 2 4 2 3" xfId="1552"/>
    <cellStyle name="40% - 强调文字颜色 3 2 4 3" xfId="1553"/>
    <cellStyle name="40% - 强调文字颜色 3 2 4 3 2" xfId="1554"/>
    <cellStyle name="40% - 强调文字颜色 3 2 4 3 2 2" xfId="1555"/>
    <cellStyle name="40% - 强调文字颜色 3 2 4 3 3" xfId="1556"/>
    <cellStyle name="40% - 强调文字颜色 3 2 4 3 3 2" xfId="1557"/>
    <cellStyle name="40% - 强调文字颜色 3 2 4 3 4" xfId="1558"/>
    <cellStyle name="40% - 强调文字颜色 3 2 4 4" xfId="1559"/>
    <cellStyle name="40% - 强调文字颜色 3 2 4 4 2" xfId="1560"/>
    <cellStyle name="40% - 强调文字颜色 3 2 4 5" xfId="1561"/>
    <cellStyle name="40% - 强调文字颜色 3 2 5" xfId="1562"/>
    <cellStyle name="40% - 强调文字颜色 3 2 5 2" xfId="1563"/>
    <cellStyle name="40% - 强调文字颜色 3 2 5 2 2" xfId="1564"/>
    <cellStyle name="40% - 强调文字颜色 3 2 5 2 2 2" xfId="1565"/>
    <cellStyle name="40% - 强调文字颜色 3 2 5 2 3" xfId="1566"/>
    <cellStyle name="40% - 强调文字颜色 3 2 5 3" xfId="1567"/>
    <cellStyle name="40% - 强调文字颜色 3 2 5 3 2" xfId="1568"/>
    <cellStyle name="40% - 强调文字颜色 3 2 5 3 2 2" xfId="1569"/>
    <cellStyle name="40% - 强调文字颜色 3 2 5 3 3" xfId="1570"/>
    <cellStyle name="40% - 强调文字颜色 3 2 5 3 3 2" xfId="1571"/>
    <cellStyle name="40% - 强调文字颜色 3 2 5 3 4" xfId="1572"/>
    <cellStyle name="40% - 强调文字颜色 3 2 5 4" xfId="1573"/>
    <cellStyle name="40% - 强调文字颜色 3 2 5 4 2" xfId="1574"/>
    <cellStyle name="40% - 强调文字颜色 3 2 5 4 2 2" xfId="1575"/>
    <cellStyle name="40% - 强调文字颜色 3 2 5 4 3" xfId="1576"/>
    <cellStyle name="40% - 强调文字颜色 3 2 5 5" xfId="1577"/>
    <cellStyle name="40% - 强调文字颜色 3 2 6" xfId="1578"/>
    <cellStyle name="40% - 强调文字颜色 3 2 6 2" xfId="1579"/>
    <cellStyle name="40% - 强调文字颜色 3 2 6 2 2" xfId="1580"/>
    <cellStyle name="40% - 强调文字颜色 3 2 6 3" xfId="1581"/>
    <cellStyle name="40% - 强调文字颜色 3 2 6 3 2" xfId="1582"/>
    <cellStyle name="40% - 强调文字颜色 3 2 6 4" xfId="1583"/>
    <cellStyle name="40% - 强调文字颜色 3 2 7" xfId="1584"/>
    <cellStyle name="40% - 强调文字颜色 3 2 7 2" xfId="1585"/>
    <cellStyle name="40% - 强调文字颜色 3 2 8" xfId="1586"/>
    <cellStyle name="40% - 强调文字颜色 3 3" xfId="1587"/>
    <cellStyle name="40% - 强调文字颜色 3 3 2" xfId="1588"/>
    <cellStyle name="40% - 强调文字颜色 3 3 2 2" xfId="1589"/>
    <cellStyle name="40% - 强调文字颜色 3 3 2 2 2" xfId="1590"/>
    <cellStyle name="40% - 强调文字颜色 3 3 2 2 2 2" xfId="1591"/>
    <cellStyle name="40% - 强调文字颜色 3 3 2 2 3" xfId="1592"/>
    <cellStyle name="40% - 强调文字颜色 3 3 2 3" xfId="1593"/>
    <cellStyle name="40% - 强调文字颜色 3 3 2 3 2" xfId="1594"/>
    <cellStyle name="40% - 强调文字颜色 3 3 2 3 2 2" xfId="1595"/>
    <cellStyle name="40% - 强调文字颜色 3 3 2 3 3" xfId="1596"/>
    <cellStyle name="40% - 强调文字颜色 3 3 2 3 3 2" xfId="1597"/>
    <cellStyle name="40% - 强调文字颜色 3 3 2 3 4" xfId="1598"/>
    <cellStyle name="40% - 强调文字颜色 3 3 2 4" xfId="1599"/>
    <cellStyle name="40% - 强调文字颜色 3 3 2 4 2" xfId="1600"/>
    <cellStyle name="40% - 强调文字颜色 3 3 2 5" xfId="1601"/>
    <cellStyle name="40% - 强调文字颜色 3 3 3" xfId="1602"/>
    <cellStyle name="40% - 强调文字颜色 3 3 3 2" xfId="1603"/>
    <cellStyle name="40% - 强调文字颜色 3 3 3 2 2" xfId="1604"/>
    <cellStyle name="40% - 强调文字颜色 3 3 3 2 2 2" xfId="1605"/>
    <cellStyle name="40% - 强调文字颜色 3 3 3 2 3" xfId="1606"/>
    <cellStyle name="40% - 强调文字颜色 3 3 3 3" xfId="1607"/>
    <cellStyle name="40% - 强调文字颜色 3 3 3 3 2" xfId="1608"/>
    <cellStyle name="40% - 强调文字颜色 3 3 3 3 2 2" xfId="1609"/>
    <cellStyle name="40% - 强调文字颜色 3 3 3 3 3" xfId="1610"/>
    <cellStyle name="40% - 强调文字颜色 3 3 3 3 3 2" xfId="1611"/>
    <cellStyle name="40% - 强调文字颜色 3 3 3 3 4" xfId="1612"/>
    <cellStyle name="40% - 强调文字颜色 3 3 3 4" xfId="1613"/>
    <cellStyle name="40% - 强调文字颜色 3 3 3 4 2" xfId="1614"/>
    <cellStyle name="40% - 强调文字颜色 3 3 3 4 2 2" xfId="1615"/>
    <cellStyle name="40% - 强调文字颜色 3 3 3 4 3" xfId="1616"/>
    <cellStyle name="40% - 强调文字颜色 3 3 3 5" xfId="1617"/>
    <cellStyle name="40% - 强调文字颜色 3 3 4" xfId="1618"/>
    <cellStyle name="40% - 强调文字颜色 3 3 4 2" xfId="1619"/>
    <cellStyle name="40% - 强调文字颜色 3 3 4 2 2" xfId="1620"/>
    <cellStyle name="40% - 强调文字颜色 3 3 4 3" xfId="1621"/>
    <cellStyle name="40% - 强调文字颜色 3 3 5" xfId="1622"/>
    <cellStyle name="40% - 强调文字颜色 3 3 5 2" xfId="1623"/>
    <cellStyle name="40% - 强调文字颜色 3 3 5 2 2" xfId="1624"/>
    <cellStyle name="40% - 强调文字颜色 3 3 5 3" xfId="1625"/>
    <cellStyle name="40% - 强调文字颜色 3 3 5 3 2" xfId="1626"/>
    <cellStyle name="40% - 强调文字颜色 3 3 5 4" xfId="1627"/>
    <cellStyle name="40% - 强调文字颜色 3 3 6" xfId="1628"/>
    <cellStyle name="40% - 强调文字颜色 3 3 6 2" xfId="1629"/>
    <cellStyle name="40% - 强调文字颜色 3 3 7" xfId="1630"/>
    <cellStyle name="40% - 强调文字颜色 3 4" xfId="1631"/>
    <cellStyle name="40% - 强调文字颜色 3 4 2" xfId="1632"/>
    <cellStyle name="40% - 强调文字颜色 3 4 2 2" xfId="1633"/>
    <cellStyle name="40% - 强调文字颜色 3 4 2 2 2" xfId="1634"/>
    <cellStyle name="40% - 强调文字颜色 3 4 2 2 2 2" xfId="1635"/>
    <cellStyle name="40% - 强调文字颜色 3 4 2 2 3" xfId="1636"/>
    <cellStyle name="40% - 强调文字颜色 3 4 2 3" xfId="1637"/>
    <cellStyle name="40% - 强调文字颜色 3 4 2 3 2" xfId="1638"/>
    <cellStyle name="40% - 强调文字颜色 3 4 2 3 2 2" xfId="1639"/>
    <cellStyle name="40% - 强调文字颜色 3 4 2 3 3" xfId="1640"/>
    <cellStyle name="40% - 强调文字颜色 3 4 2 3 3 2" xfId="1641"/>
    <cellStyle name="40% - 强调文字颜色 3 4 2 3 4" xfId="1642"/>
    <cellStyle name="40% - 强调文字颜色 3 4 2 4" xfId="1643"/>
    <cellStyle name="40% - 强调文字颜色 3 4 2 4 2" xfId="1644"/>
    <cellStyle name="40% - 强调文字颜色 3 4 2 5" xfId="1645"/>
    <cellStyle name="40% - 强调文字颜色 3 4 3" xfId="1646"/>
    <cellStyle name="40% - 强调文字颜色 3 4 3 2" xfId="1647"/>
    <cellStyle name="40% - 强调文字颜色 3 4 3 2 2" xfId="1648"/>
    <cellStyle name="40% - 强调文字颜色 3 4 3 2 2 2" xfId="1649"/>
    <cellStyle name="40% - 强调文字颜色 3 4 3 2 3" xfId="1650"/>
    <cellStyle name="40% - 强调文字颜色 3 4 3 3" xfId="1651"/>
    <cellStyle name="40% - 强调文字颜色 3 4 3 3 2" xfId="1652"/>
    <cellStyle name="40% - 强调文字颜色 3 4 3 3 2 2" xfId="1653"/>
    <cellStyle name="40% - 强调文字颜色 3 4 3 3 3" xfId="1654"/>
    <cellStyle name="40% - 强调文字颜色 3 4 3 3 3 2" xfId="1655"/>
    <cellStyle name="40% - 强调文字颜色 3 4 3 3 4" xfId="1656"/>
    <cellStyle name="40% - 强调文字颜色 3 4 3 4" xfId="1657"/>
    <cellStyle name="40% - 强调文字颜色 3 4 3 4 2" xfId="1658"/>
    <cellStyle name="40% - 强调文字颜色 3 4 3 4 2 2" xfId="1659"/>
    <cellStyle name="40% - 强调文字颜色 3 4 3 4 3" xfId="1660"/>
    <cellStyle name="40% - 强调文字颜色 3 4 3 5" xfId="1661"/>
    <cellStyle name="40% - 强调文字颜色 3 4 4" xfId="1662"/>
    <cellStyle name="40% - 强调文字颜色 3 4 4 2" xfId="1663"/>
    <cellStyle name="40% - 强调文字颜色 3 4 4 2 2" xfId="1664"/>
    <cellStyle name="40% - 强调文字颜色 3 4 4 3" xfId="1665"/>
    <cellStyle name="40% - 强调文字颜色 3 4 5" xfId="1666"/>
    <cellStyle name="40% - 强调文字颜色 3 4 5 2" xfId="1667"/>
    <cellStyle name="40% - 强调文字颜色 3 4 5 2 2" xfId="1668"/>
    <cellStyle name="40% - 强调文字颜色 3 4 5 3" xfId="1669"/>
    <cellStyle name="40% - 强调文字颜色 3 4 5 3 2" xfId="1670"/>
    <cellStyle name="40% - 强调文字颜色 3 4 5 4" xfId="1671"/>
    <cellStyle name="40% - 强调文字颜色 3 4 6" xfId="1672"/>
    <cellStyle name="40% - 强调文字颜色 3 4 6 2" xfId="1673"/>
    <cellStyle name="40% - 强调文字颜色 3 4 7" xfId="1674"/>
    <cellStyle name="40% - 强调文字颜色 4 2" xfId="1675"/>
    <cellStyle name="40% - 强调文字颜色 4 2 2" xfId="1676"/>
    <cellStyle name="40% - 强调文字颜色 4 2 2 2" xfId="1677"/>
    <cellStyle name="40% - 强调文字颜色 4 2 2 2 2" xfId="1678"/>
    <cellStyle name="40% - 强调文字颜色 4 2 2 2 2 2" xfId="1679"/>
    <cellStyle name="40% - 强调文字颜色 4 2 2 2 2 2 2" xfId="1680"/>
    <cellStyle name="40% - 强调文字颜色 4 2 2 2 2 3" xfId="1681"/>
    <cellStyle name="40% - 强调文字颜色 4 2 2 2 3" xfId="1682"/>
    <cellStyle name="40% - 强调文字颜色 4 2 2 2 3 2" xfId="1683"/>
    <cellStyle name="40% - 强调文字颜色 4 2 2 2 3 2 2" xfId="1684"/>
    <cellStyle name="40% - 强调文字颜色 4 2 2 2 3 3" xfId="1685"/>
    <cellStyle name="40% - 强调文字颜色 4 2 2 2 3 3 2" xfId="1686"/>
    <cellStyle name="40% - 强调文字颜色 4 2 2 2 3 4" xfId="1687"/>
    <cellStyle name="40% - 强调文字颜色 4 2 2 2 4" xfId="1688"/>
    <cellStyle name="40% - 强调文字颜色 4 2 2 2 4 2" xfId="1689"/>
    <cellStyle name="40% - 强调文字颜色 4 2 2 2 5" xfId="1690"/>
    <cellStyle name="40% - 强调文字颜色 4 2 2 3" xfId="1691"/>
    <cellStyle name="40% - 强调文字颜色 4 2 2 3 2" xfId="1692"/>
    <cellStyle name="40% - 强调文字颜色 4 2 2 3 2 2" xfId="1693"/>
    <cellStyle name="40% - 强调文字颜色 4 2 2 3 2 2 2" xfId="1694"/>
    <cellStyle name="40% - 强调文字颜色 4 2 2 3 2 3" xfId="1695"/>
    <cellStyle name="40% - 强调文字颜色 4 2 2 3 3" xfId="1696"/>
    <cellStyle name="40% - 强调文字颜色 4 2 2 3 3 2" xfId="1697"/>
    <cellStyle name="40% - 强调文字颜色 4 2 2 3 3 2 2" xfId="1698"/>
    <cellStyle name="40% - 强调文字颜色 4 2 2 3 3 3" xfId="1699"/>
    <cellStyle name="40% - 强调文字颜色 4 2 2 3 3 3 2" xfId="1700"/>
    <cellStyle name="40% - 强调文字颜色 4 2 2 3 3 4" xfId="1701"/>
    <cellStyle name="40% - 强调文字颜色 4 2 2 3 4" xfId="1702"/>
    <cellStyle name="40% - 强调文字颜色 4 2 2 3 4 2" xfId="1703"/>
    <cellStyle name="40% - 强调文字颜色 4 2 2 3 4 2 2" xfId="1704"/>
    <cellStyle name="40% - 强调文字颜色 4 2 2 3 4 3" xfId="1705"/>
    <cellStyle name="40% - 强调文字颜色 4 2 2 3 5" xfId="1706"/>
    <cellStyle name="40% - 强调文字颜色 4 2 2 4" xfId="1707"/>
    <cellStyle name="40% - 强调文字颜色 4 2 2 4 2" xfId="1708"/>
    <cellStyle name="40% - 强调文字颜色 4 2 2 4 2 2" xfId="1709"/>
    <cellStyle name="40% - 强调文字颜色 4 2 2 4 3" xfId="1710"/>
    <cellStyle name="40% - 强调文字颜色 4 2 2 5" xfId="1711"/>
    <cellStyle name="40% - 强调文字颜色 4 2 2 5 2" xfId="1712"/>
    <cellStyle name="40% - 强调文字颜色 4 2 2 5 2 2" xfId="1713"/>
    <cellStyle name="40% - 强调文字颜色 4 2 2 5 3" xfId="1714"/>
    <cellStyle name="40% - 强调文字颜色 4 2 2 5 3 2" xfId="1715"/>
    <cellStyle name="40% - 强调文字颜色 4 2 2 5 4" xfId="1716"/>
    <cellStyle name="40% - 强调文字颜色 4 2 2 6" xfId="1717"/>
    <cellStyle name="40% - 强调文字颜色 4 2 2 6 2" xfId="1718"/>
    <cellStyle name="40% - 强调文字颜色 4 2 2 7" xfId="1719"/>
    <cellStyle name="40% - 强调文字颜色 4 2 3" xfId="1720"/>
    <cellStyle name="40% - 强调文字颜色 4 2 3 2" xfId="1721"/>
    <cellStyle name="40% - 强调文字颜色 4 2 3 2 2" xfId="1722"/>
    <cellStyle name="40% - 强调文字颜色 4 2 3 2 2 2" xfId="1723"/>
    <cellStyle name="40% - 强调文字颜色 4 2 3 2 3" xfId="1724"/>
    <cellStyle name="40% - 强调文字颜色 4 2 3 3" xfId="1725"/>
    <cellStyle name="40% - 强调文字颜色 4 2 3 3 2" xfId="1726"/>
    <cellStyle name="40% - 强调文字颜色 4 2 3 3 2 2" xfId="1727"/>
    <cellStyle name="40% - 强调文字颜色 4 2 3 3 3" xfId="1728"/>
    <cellStyle name="40% - 强调文字颜色 4 2 3 3 3 2" xfId="1729"/>
    <cellStyle name="40% - 强调文字颜色 4 2 3 3 4" xfId="1730"/>
    <cellStyle name="40% - 强调文字颜色 4 2 3 4" xfId="1731"/>
    <cellStyle name="40% - 强调文字颜色 4 2 3 4 2" xfId="1732"/>
    <cellStyle name="40% - 强调文字颜色 4 2 3 5" xfId="1733"/>
    <cellStyle name="40% - 强调文字颜色 4 2 4" xfId="1734"/>
    <cellStyle name="40% - 强调文字颜色 4 2 4 2" xfId="1735"/>
    <cellStyle name="40% - 强调文字颜色 4 2 4 2 2" xfId="1736"/>
    <cellStyle name="40% - 强调文字颜色 4 2 4 2 2 2" xfId="1737"/>
    <cellStyle name="40% - 强调文字颜色 4 2 4 2 3" xfId="1738"/>
    <cellStyle name="40% - 强调文字颜色 4 2 4 3" xfId="1739"/>
    <cellStyle name="40% - 强调文字颜色 4 2 4 3 2" xfId="1740"/>
    <cellStyle name="40% - 强调文字颜色 4 2 4 3 2 2" xfId="1741"/>
    <cellStyle name="40% - 强调文字颜色 4 2 4 3 3" xfId="1742"/>
    <cellStyle name="40% - 强调文字颜色 4 2 4 3 3 2" xfId="1743"/>
    <cellStyle name="40% - 强调文字颜色 4 2 4 3 4" xfId="1744"/>
    <cellStyle name="40% - 强调文字颜色 4 2 4 4" xfId="1745"/>
    <cellStyle name="40% - 强调文字颜色 4 2 4 4 2" xfId="1746"/>
    <cellStyle name="40% - 强调文字颜色 4 2 4 5" xfId="1747"/>
    <cellStyle name="40% - 强调文字颜色 4 2 5" xfId="1748"/>
    <cellStyle name="40% - 强调文字颜色 4 2 5 2" xfId="1749"/>
    <cellStyle name="40% - 强调文字颜色 4 2 5 2 2" xfId="1750"/>
    <cellStyle name="40% - 强调文字颜色 4 2 5 2 2 2" xfId="1751"/>
    <cellStyle name="40% - 强调文字颜色 4 2 5 2 3" xfId="1752"/>
    <cellStyle name="40% - 强调文字颜色 4 2 5 3" xfId="1753"/>
    <cellStyle name="40% - 强调文字颜色 4 2 5 3 2" xfId="1754"/>
    <cellStyle name="40% - 强调文字颜色 4 2 5 3 2 2" xfId="1755"/>
    <cellStyle name="40% - 强调文字颜色 4 2 5 3 3" xfId="1756"/>
    <cellStyle name="40% - 强调文字颜色 4 2 5 3 3 2" xfId="1757"/>
    <cellStyle name="40% - 强调文字颜色 4 2 5 3 4" xfId="1758"/>
    <cellStyle name="40% - 强调文字颜色 4 2 5 4" xfId="1759"/>
    <cellStyle name="40% - 强调文字颜色 4 2 5 4 2" xfId="1760"/>
    <cellStyle name="40% - 强调文字颜色 4 2 5 4 2 2" xfId="1761"/>
    <cellStyle name="40% - 强调文字颜色 4 2 5 4 3" xfId="1762"/>
    <cellStyle name="40% - 强调文字颜色 4 2 5 5" xfId="1763"/>
    <cellStyle name="40% - 强调文字颜色 4 2 6" xfId="1764"/>
    <cellStyle name="40% - 强调文字颜色 4 2 6 2" xfId="1765"/>
    <cellStyle name="40% - 强调文字颜色 4 2 6 2 2" xfId="1766"/>
    <cellStyle name="40% - 强调文字颜色 4 2 6 3" xfId="1767"/>
    <cellStyle name="40% - 强调文字颜色 4 2 6 3 2" xfId="1768"/>
    <cellStyle name="40% - 强调文字颜色 4 2 6 4" xfId="1769"/>
    <cellStyle name="40% - 强调文字颜色 4 2 7" xfId="1770"/>
    <cellStyle name="40% - 强调文字颜色 4 2 7 2" xfId="1771"/>
    <cellStyle name="40% - 强调文字颜色 4 2 8" xfId="1772"/>
    <cellStyle name="40% - 强调文字颜色 4 3" xfId="1773"/>
    <cellStyle name="40% - 强调文字颜色 4 3 2" xfId="1774"/>
    <cellStyle name="40% - 强调文字颜色 4 3 2 2" xfId="1775"/>
    <cellStyle name="40% - 强调文字颜色 4 3 2 2 2" xfId="1776"/>
    <cellStyle name="40% - 强调文字颜色 4 3 2 2 2 2" xfId="1777"/>
    <cellStyle name="40% - 强调文字颜色 4 3 2 2 3" xfId="1778"/>
    <cellStyle name="40% - 强调文字颜色 4 3 2 3" xfId="1779"/>
    <cellStyle name="40% - 强调文字颜色 4 3 2 3 2" xfId="1780"/>
    <cellStyle name="40% - 强调文字颜色 4 3 2 3 2 2" xfId="1781"/>
    <cellStyle name="40% - 强调文字颜色 4 3 2 3 3" xfId="1782"/>
    <cellStyle name="40% - 强调文字颜色 4 3 2 3 3 2" xfId="1783"/>
    <cellStyle name="40% - 强调文字颜色 4 3 2 3 4" xfId="1784"/>
    <cellStyle name="40% - 强调文字颜色 4 3 2 4" xfId="1785"/>
    <cellStyle name="40% - 强调文字颜色 4 3 2 4 2" xfId="1786"/>
    <cellStyle name="40% - 强调文字颜色 4 3 2 5" xfId="1787"/>
    <cellStyle name="40% - 强调文字颜色 4 3 3" xfId="1788"/>
    <cellStyle name="40% - 强调文字颜色 4 3 3 2" xfId="1789"/>
    <cellStyle name="40% - 强调文字颜色 4 3 3 2 2" xfId="1790"/>
    <cellStyle name="40% - 强调文字颜色 4 3 3 2 2 2" xfId="1791"/>
    <cellStyle name="40% - 强调文字颜色 4 3 3 2 3" xfId="1792"/>
    <cellStyle name="40% - 强调文字颜色 4 3 3 3" xfId="1793"/>
    <cellStyle name="40% - 强调文字颜色 4 3 3 3 2" xfId="1794"/>
    <cellStyle name="40% - 强调文字颜色 4 3 3 3 2 2" xfId="1795"/>
    <cellStyle name="40% - 强调文字颜色 4 3 3 3 3" xfId="1796"/>
    <cellStyle name="40% - 强调文字颜色 4 3 3 3 3 2" xfId="1797"/>
    <cellStyle name="40% - 强调文字颜色 4 3 3 3 4" xfId="1798"/>
    <cellStyle name="40% - 强调文字颜色 4 3 3 4" xfId="1799"/>
    <cellStyle name="40% - 强调文字颜色 4 3 3 4 2" xfId="1800"/>
    <cellStyle name="40% - 强调文字颜色 4 3 3 4 2 2" xfId="1801"/>
    <cellStyle name="40% - 强调文字颜色 4 3 3 4 3" xfId="1802"/>
    <cellStyle name="40% - 强调文字颜色 4 3 3 5" xfId="1803"/>
    <cellStyle name="40% - 强调文字颜色 4 3 4" xfId="1804"/>
    <cellStyle name="40% - 强调文字颜色 4 3 4 2" xfId="1805"/>
    <cellStyle name="40% - 强调文字颜色 4 3 4 2 2" xfId="1806"/>
    <cellStyle name="40% - 强调文字颜色 4 3 4 3" xfId="1807"/>
    <cellStyle name="40% - 强调文字颜色 4 3 5" xfId="1808"/>
    <cellStyle name="40% - 强调文字颜色 4 3 5 2" xfId="1809"/>
    <cellStyle name="40% - 强调文字颜色 4 3 5 2 2" xfId="1810"/>
    <cellStyle name="40% - 强调文字颜色 4 3 5 3" xfId="1811"/>
    <cellStyle name="40% - 强调文字颜色 4 3 5 3 2" xfId="1812"/>
    <cellStyle name="40% - 强调文字颜色 4 3 5 4" xfId="1813"/>
    <cellStyle name="40% - 强调文字颜色 4 3 6" xfId="1814"/>
    <cellStyle name="40% - 强调文字颜色 4 3 6 2" xfId="1815"/>
    <cellStyle name="40% - 强调文字颜色 4 3 7" xfId="1816"/>
    <cellStyle name="40% - 强调文字颜色 4 4" xfId="1817"/>
    <cellStyle name="40% - 强调文字颜色 4 4 2" xfId="1818"/>
    <cellStyle name="40% - 强调文字颜色 4 4 2 2" xfId="1819"/>
    <cellStyle name="40% - 强调文字颜色 4 4 2 2 2" xfId="1820"/>
    <cellStyle name="40% - 强调文字颜色 4 4 2 2 2 2" xfId="1821"/>
    <cellStyle name="40% - 强调文字颜色 4 4 2 2 3" xfId="1822"/>
    <cellStyle name="40% - 强调文字颜色 4 4 2 3" xfId="1823"/>
    <cellStyle name="40% - 强调文字颜色 4 4 2 3 2" xfId="1824"/>
    <cellStyle name="40% - 强调文字颜色 4 4 2 3 2 2" xfId="1825"/>
    <cellStyle name="40% - 强调文字颜色 4 4 2 3 3" xfId="1826"/>
    <cellStyle name="40% - 强调文字颜色 4 4 2 3 3 2" xfId="1827"/>
    <cellStyle name="40% - 强调文字颜色 4 4 2 3 4" xfId="1828"/>
    <cellStyle name="40% - 强调文字颜色 4 4 2 4" xfId="1829"/>
    <cellStyle name="40% - 强调文字颜色 4 4 2 4 2" xfId="1830"/>
    <cellStyle name="40% - 强调文字颜色 4 4 2 5" xfId="1831"/>
    <cellStyle name="40% - 强调文字颜色 4 4 3" xfId="1832"/>
    <cellStyle name="40% - 强调文字颜色 4 4 3 2" xfId="1833"/>
    <cellStyle name="40% - 强调文字颜色 4 4 3 2 2" xfId="1834"/>
    <cellStyle name="40% - 强调文字颜色 4 4 3 2 2 2" xfId="1835"/>
    <cellStyle name="40% - 强调文字颜色 4 4 3 2 3" xfId="1836"/>
    <cellStyle name="40% - 强调文字颜色 4 4 3 3" xfId="1837"/>
    <cellStyle name="40% - 强调文字颜色 4 4 3 3 2" xfId="1838"/>
    <cellStyle name="40% - 强调文字颜色 4 4 3 3 2 2" xfId="1839"/>
    <cellStyle name="40% - 强调文字颜色 4 4 3 3 3" xfId="1840"/>
    <cellStyle name="40% - 强调文字颜色 4 4 3 3 3 2" xfId="1841"/>
    <cellStyle name="40% - 强调文字颜色 4 4 3 3 4" xfId="1842"/>
    <cellStyle name="40% - 强调文字颜色 4 4 3 4" xfId="1843"/>
    <cellStyle name="40% - 强调文字颜色 4 4 3 4 2" xfId="1844"/>
    <cellStyle name="40% - 强调文字颜色 4 4 3 4 2 2" xfId="1845"/>
    <cellStyle name="40% - 强调文字颜色 4 4 3 4 3" xfId="1846"/>
    <cellStyle name="40% - 强调文字颜色 4 4 3 5" xfId="1847"/>
    <cellStyle name="40% - 强调文字颜色 4 4 4" xfId="1848"/>
    <cellStyle name="40% - 强调文字颜色 4 4 4 2" xfId="1849"/>
    <cellStyle name="40% - 强调文字颜色 4 4 4 2 2" xfId="1850"/>
    <cellStyle name="40% - 强调文字颜色 4 4 4 3" xfId="1851"/>
    <cellStyle name="40% - 强调文字颜色 4 4 5" xfId="1852"/>
    <cellStyle name="40% - 强调文字颜色 4 4 5 2" xfId="1853"/>
    <cellStyle name="40% - 强调文字颜色 4 4 5 2 2" xfId="1854"/>
    <cellStyle name="40% - 强调文字颜色 4 4 5 3" xfId="1855"/>
    <cellStyle name="40% - 强调文字颜色 4 4 5 3 2" xfId="1856"/>
    <cellStyle name="40% - 强调文字颜色 4 4 5 4" xfId="1857"/>
    <cellStyle name="40% - 强调文字颜色 4 4 6" xfId="1858"/>
    <cellStyle name="40% - 强调文字颜色 4 4 6 2" xfId="1859"/>
    <cellStyle name="40% - 强调文字颜色 4 4 7" xfId="1860"/>
    <cellStyle name="40% - 强调文字颜色 5 2" xfId="1861"/>
    <cellStyle name="40% - 强调文字颜色 5 2 2" xfId="1862"/>
    <cellStyle name="40% - 强调文字颜色 5 2 2 2" xfId="1863"/>
    <cellStyle name="40% - 强调文字颜色 5 2 2 2 2" xfId="1864"/>
    <cellStyle name="40% - 强调文字颜色 5 2 2 2 2 2" xfId="1865"/>
    <cellStyle name="40% - 强调文字颜色 5 2 2 2 2 2 2" xfId="1866"/>
    <cellStyle name="40% - 强调文字颜色 5 2 2 2 2 3" xfId="1867"/>
    <cellStyle name="40% - 强调文字颜色 5 2 2 2 3" xfId="1868"/>
    <cellStyle name="40% - 强调文字颜色 5 2 2 2 3 2" xfId="1869"/>
    <cellStyle name="40% - 强调文字颜色 5 2 2 2 3 2 2" xfId="1870"/>
    <cellStyle name="40% - 强调文字颜色 5 2 2 2 3 3" xfId="1871"/>
    <cellStyle name="40% - 强调文字颜色 5 2 2 2 3 3 2" xfId="1872"/>
    <cellStyle name="40% - 强调文字颜色 5 2 2 2 3 4" xfId="1873"/>
    <cellStyle name="40% - 强调文字颜色 5 2 2 2 4" xfId="1874"/>
    <cellStyle name="40% - 强调文字颜色 5 2 2 2 4 2" xfId="1875"/>
    <cellStyle name="40% - 强调文字颜色 5 2 2 2 5" xfId="1876"/>
    <cellStyle name="40% - 强调文字颜色 5 2 2 3" xfId="1877"/>
    <cellStyle name="40% - 强调文字颜色 5 2 2 3 2" xfId="1878"/>
    <cellStyle name="40% - 强调文字颜色 5 2 2 3 2 2" xfId="1879"/>
    <cellStyle name="40% - 强调文字颜色 5 2 2 3 2 2 2" xfId="1880"/>
    <cellStyle name="40% - 强调文字颜色 5 2 2 3 2 3" xfId="1881"/>
    <cellStyle name="40% - 强调文字颜色 5 2 2 3 3" xfId="1882"/>
    <cellStyle name="40% - 强调文字颜色 5 2 2 3 3 2" xfId="1883"/>
    <cellStyle name="40% - 强调文字颜色 5 2 2 3 3 2 2" xfId="1884"/>
    <cellStyle name="40% - 强调文字颜色 5 2 2 3 3 3" xfId="1885"/>
    <cellStyle name="40% - 强调文字颜色 5 2 2 3 3 3 2" xfId="1886"/>
    <cellStyle name="40% - 强调文字颜色 5 2 2 3 3 4" xfId="1887"/>
    <cellStyle name="40% - 强调文字颜色 5 2 2 3 4" xfId="1888"/>
    <cellStyle name="40% - 强调文字颜色 5 2 2 3 4 2" xfId="1889"/>
    <cellStyle name="40% - 强调文字颜色 5 2 2 3 4 2 2" xfId="1890"/>
    <cellStyle name="40% - 强调文字颜色 5 2 2 3 4 3" xfId="1891"/>
    <cellStyle name="40% - 强调文字颜色 5 2 2 3 5" xfId="1892"/>
    <cellStyle name="40% - 强调文字颜色 5 2 2 4" xfId="1893"/>
    <cellStyle name="40% - 强调文字颜色 5 2 2 4 2" xfId="1894"/>
    <cellStyle name="40% - 强调文字颜色 5 2 2 4 2 2" xfId="1895"/>
    <cellStyle name="40% - 强调文字颜色 5 2 2 4 3" xfId="1896"/>
    <cellStyle name="40% - 强调文字颜色 5 2 2 5" xfId="1897"/>
    <cellStyle name="40% - 强调文字颜色 5 2 2 5 2" xfId="1898"/>
    <cellStyle name="40% - 强调文字颜色 5 2 2 5 2 2" xfId="1899"/>
    <cellStyle name="40% - 强调文字颜色 5 2 2 5 3" xfId="1900"/>
    <cellStyle name="40% - 强调文字颜色 5 2 2 5 3 2" xfId="1901"/>
    <cellStyle name="40% - 强调文字颜色 5 2 2 5 4" xfId="1902"/>
    <cellStyle name="40% - 强调文字颜色 5 2 2 6" xfId="1903"/>
    <cellStyle name="40% - 强调文字颜色 5 2 2 6 2" xfId="1904"/>
    <cellStyle name="40% - 强调文字颜色 5 2 2 7" xfId="1905"/>
    <cellStyle name="40% - 强调文字颜色 5 2 3" xfId="1906"/>
    <cellStyle name="40% - 强调文字颜色 5 2 3 2" xfId="1907"/>
    <cellStyle name="40% - 强调文字颜色 5 2 3 2 2" xfId="1908"/>
    <cellStyle name="40% - 强调文字颜色 5 2 3 2 2 2" xfId="1909"/>
    <cellStyle name="40% - 强调文字颜色 5 2 3 2 3" xfId="1910"/>
    <cellStyle name="40% - 强调文字颜色 5 2 3 3" xfId="1911"/>
    <cellStyle name="40% - 强调文字颜色 5 2 3 3 2" xfId="1912"/>
    <cellStyle name="40% - 强调文字颜色 5 2 3 3 2 2" xfId="1913"/>
    <cellStyle name="40% - 强调文字颜色 5 2 3 3 3" xfId="1914"/>
    <cellStyle name="40% - 强调文字颜色 5 2 3 3 3 2" xfId="1915"/>
    <cellStyle name="40% - 强调文字颜色 5 2 3 3 4" xfId="1916"/>
    <cellStyle name="40% - 强调文字颜色 5 2 3 4" xfId="1917"/>
    <cellStyle name="40% - 强调文字颜色 5 2 3 4 2" xfId="1918"/>
    <cellStyle name="40% - 强调文字颜色 5 2 3 5" xfId="1919"/>
    <cellStyle name="40% - 强调文字颜色 5 2 4" xfId="1920"/>
    <cellStyle name="40% - 强调文字颜色 5 2 4 2" xfId="1921"/>
    <cellStyle name="40% - 强调文字颜色 5 2 4 2 2" xfId="1922"/>
    <cellStyle name="40% - 强调文字颜色 5 2 4 2 2 2" xfId="1923"/>
    <cellStyle name="40% - 强调文字颜色 5 2 4 2 3" xfId="1924"/>
    <cellStyle name="40% - 强调文字颜色 5 2 4 3" xfId="1925"/>
    <cellStyle name="40% - 强调文字颜色 5 2 4 3 2" xfId="1926"/>
    <cellStyle name="40% - 强调文字颜色 5 2 4 3 2 2" xfId="1927"/>
    <cellStyle name="40% - 强调文字颜色 5 2 4 3 3" xfId="1928"/>
    <cellStyle name="40% - 强调文字颜色 5 2 4 3 3 2" xfId="1929"/>
    <cellStyle name="40% - 强调文字颜色 5 2 4 3 4" xfId="1930"/>
    <cellStyle name="40% - 强调文字颜色 5 2 4 4" xfId="1931"/>
    <cellStyle name="40% - 强调文字颜色 5 2 4 4 2" xfId="1932"/>
    <cellStyle name="40% - 强调文字颜色 5 2 4 5" xfId="1933"/>
    <cellStyle name="40% - 强调文字颜色 5 2 5" xfId="1934"/>
    <cellStyle name="40% - 强调文字颜色 5 2 5 2" xfId="1935"/>
    <cellStyle name="40% - 强调文字颜色 5 2 5 2 2" xfId="1936"/>
    <cellStyle name="40% - 强调文字颜色 5 2 5 2 2 2" xfId="1937"/>
    <cellStyle name="40% - 强调文字颜色 5 2 5 2 3" xfId="1938"/>
    <cellStyle name="40% - 强调文字颜色 5 2 5 3" xfId="1939"/>
    <cellStyle name="40% - 强调文字颜色 5 2 5 3 2" xfId="1940"/>
    <cellStyle name="40% - 强调文字颜色 5 2 5 3 2 2" xfId="1941"/>
    <cellStyle name="40% - 强调文字颜色 5 2 5 3 3" xfId="1942"/>
    <cellStyle name="40% - 强调文字颜色 5 2 5 3 3 2" xfId="1943"/>
    <cellStyle name="40% - 强调文字颜色 5 2 5 3 4" xfId="1944"/>
    <cellStyle name="40% - 强调文字颜色 5 2 5 4" xfId="1945"/>
    <cellStyle name="40% - 强调文字颜色 5 2 5 4 2" xfId="1946"/>
    <cellStyle name="40% - 强调文字颜色 5 2 5 4 2 2" xfId="1947"/>
    <cellStyle name="40% - 强调文字颜色 5 2 5 4 3" xfId="1948"/>
    <cellStyle name="40% - 强调文字颜色 5 2 5 5" xfId="1949"/>
    <cellStyle name="40% - 强调文字颜色 5 2 6" xfId="1950"/>
    <cellStyle name="40% - 强调文字颜色 5 2 6 2" xfId="1951"/>
    <cellStyle name="40% - 强调文字颜色 5 2 6 2 2" xfId="1952"/>
    <cellStyle name="40% - 强调文字颜色 5 2 6 3" xfId="1953"/>
    <cellStyle name="40% - 强调文字颜色 5 2 6 3 2" xfId="1954"/>
    <cellStyle name="40% - 强调文字颜色 5 2 6 4" xfId="1955"/>
    <cellStyle name="40% - 强调文字颜色 5 2 7" xfId="1956"/>
    <cellStyle name="40% - 强调文字颜色 5 2 7 2" xfId="1957"/>
    <cellStyle name="40% - 强调文字颜色 5 2 8" xfId="1958"/>
    <cellStyle name="40% - 强调文字颜色 5 3" xfId="1959"/>
    <cellStyle name="40% - 强调文字颜色 5 3 2" xfId="1960"/>
    <cellStyle name="40% - 强调文字颜色 5 3 2 2" xfId="1961"/>
    <cellStyle name="40% - 强调文字颜色 5 3 2 2 2" xfId="1962"/>
    <cellStyle name="40% - 强调文字颜色 5 3 2 2 2 2" xfId="1963"/>
    <cellStyle name="40% - 强调文字颜色 5 3 2 2 3" xfId="1964"/>
    <cellStyle name="40% - 强调文字颜色 5 3 2 3" xfId="1965"/>
    <cellStyle name="40% - 强调文字颜色 5 3 2 3 2" xfId="1966"/>
    <cellStyle name="40% - 强调文字颜色 5 3 2 3 2 2" xfId="1967"/>
    <cellStyle name="40% - 强调文字颜色 5 3 2 3 3" xfId="1968"/>
    <cellStyle name="40% - 强调文字颜色 5 3 2 3 3 2" xfId="1969"/>
    <cellStyle name="40% - 强调文字颜色 5 3 2 3 4" xfId="1970"/>
    <cellStyle name="40% - 强调文字颜色 5 3 2 4" xfId="1971"/>
    <cellStyle name="40% - 强调文字颜色 5 3 2 4 2" xfId="1972"/>
    <cellStyle name="40% - 强调文字颜色 5 3 2 5" xfId="1973"/>
    <cellStyle name="40% - 强调文字颜色 5 3 3" xfId="1974"/>
    <cellStyle name="40% - 强调文字颜色 5 3 3 2" xfId="1975"/>
    <cellStyle name="40% - 强调文字颜色 5 3 3 2 2" xfId="1976"/>
    <cellStyle name="40% - 强调文字颜色 5 3 3 2 2 2" xfId="1977"/>
    <cellStyle name="40% - 强调文字颜色 5 3 3 2 3" xfId="1978"/>
    <cellStyle name="40% - 强调文字颜色 5 3 3 3" xfId="1979"/>
    <cellStyle name="40% - 强调文字颜色 5 3 3 3 2" xfId="1980"/>
    <cellStyle name="40% - 强调文字颜色 5 3 3 3 2 2" xfId="1981"/>
    <cellStyle name="40% - 强调文字颜色 5 3 3 3 3" xfId="1982"/>
    <cellStyle name="40% - 强调文字颜色 5 3 3 3 3 2" xfId="1983"/>
    <cellStyle name="40% - 强调文字颜色 5 3 3 3 4" xfId="1984"/>
    <cellStyle name="40% - 强调文字颜色 5 3 3 4" xfId="1985"/>
    <cellStyle name="40% - 强调文字颜色 5 3 3 4 2" xfId="1986"/>
    <cellStyle name="40% - 强调文字颜色 5 3 3 4 2 2" xfId="1987"/>
    <cellStyle name="40% - 强调文字颜色 5 3 3 4 3" xfId="1988"/>
    <cellStyle name="40% - 强调文字颜色 5 3 3 5" xfId="1989"/>
    <cellStyle name="40% - 强调文字颜色 5 3 4" xfId="1990"/>
    <cellStyle name="40% - 强调文字颜色 5 3 4 2" xfId="1991"/>
    <cellStyle name="40% - 强调文字颜色 5 3 4 2 2" xfId="1992"/>
    <cellStyle name="40% - 强调文字颜色 5 3 4 3" xfId="1993"/>
    <cellStyle name="40% - 强调文字颜色 5 3 5" xfId="1994"/>
    <cellStyle name="40% - 强调文字颜色 5 3 5 2" xfId="1995"/>
    <cellStyle name="40% - 强调文字颜色 5 3 5 2 2" xfId="1996"/>
    <cellStyle name="40% - 强调文字颜色 5 3 5 3" xfId="1997"/>
    <cellStyle name="40% - 强调文字颜色 5 3 5 3 2" xfId="1998"/>
    <cellStyle name="40% - 强调文字颜色 5 3 5 4" xfId="1999"/>
    <cellStyle name="40% - 强调文字颜色 5 3 6" xfId="2000"/>
    <cellStyle name="40% - 强调文字颜色 5 3 6 2" xfId="2001"/>
    <cellStyle name="40% - 强调文字颜色 5 3 7" xfId="2002"/>
    <cellStyle name="40% - 强调文字颜色 5 4" xfId="2003"/>
    <cellStyle name="40% - 强调文字颜色 5 4 2" xfId="2004"/>
    <cellStyle name="40% - 强调文字颜色 5 4 2 2" xfId="2005"/>
    <cellStyle name="40% - 强调文字颜色 5 4 2 2 2" xfId="2006"/>
    <cellStyle name="40% - 强调文字颜色 5 4 2 2 2 2" xfId="2007"/>
    <cellStyle name="40% - 强调文字颜色 5 4 2 2 3" xfId="2008"/>
    <cellStyle name="40% - 强调文字颜色 5 4 2 3" xfId="2009"/>
    <cellStyle name="40% - 强调文字颜色 5 4 2 3 2" xfId="2010"/>
    <cellStyle name="40% - 强调文字颜色 5 4 2 3 2 2" xfId="2011"/>
    <cellStyle name="40% - 强调文字颜色 5 4 2 3 3" xfId="2012"/>
    <cellStyle name="40% - 强调文字颜色 5 4 2 3 3 2" xfId="2013"/>
    <cellStyle name="40% - 强调文字颜色 5 4 2 3 4" xfId="2014"/>
    <cellStyle name="40% - 强调文字颜色 5 4 2 4" xfId="2015"/>
    <cellStyle name="40% - 强调文字颜色 5 4 2 4 2" xfId="2016"/>
    <cellStyle name="40% - 强调文字颜色 5 4 2 5" xfId="2017"/>
    <cellStyle name="40% - 强调文字颜色 5 4 3" xfId="2018"/>
    <cellStyle name="40% - 强调文字颜色 5 4 3 2" xfId="2019"/>
    <cellStyle name="40% - 强调文字颜色 5 4 3 2 2" xfId="2020"/>
    <cellStyle name="40% - 强调文字颜色 5 4 3 2 2 2" xfId="2021"/>
    <cellStyle name="40% - 强调文字颜色 5 4 3 2 3" xfId="2022"/>
    <cellStyle name="40% - 强调文字颜色 5 4 3 3" xfId="2023"/>
    <cellStyle name="40% - 强调文字颜色 5 4 3 3 2" xfId="2024"/>
    <cellStyle name="40% - 强调文字颜色 5 4 3 3 2 2" xfId="2025"/>
    <cellStyle name="40% - 强调文字颜色 5 4 3 3 3" xfId="2026"/>
    <cellStyle name="40% - 强调文字颜色 5 4 3 3 3 2" xfId="2027"/>
    <cellStyle name="40% - 强调文字颜色 5 4 3 3 4" xfId="2028"/>
    <cellStyle name="40% - 强调文字颜色 5 4 3 4" xfId="2029"/>
    <cellStyle name="40% - 强调文字颜色 5 4 3 4 2" xfId="2030"/>
    <cellStyle name="40% - 强调文字颜色 5 4 3 4 2 2" xfId="2031"/>
    <cellStyle name="40% - 强调文字颜色 5 4 3 4 3" xfId="2032"/>
    <cellStyle name="40% - 强调文字颜色 5 4 3 5" xfId="2033"/>
    <cellStyle name="40% - 强调文字颜色 5 4 4" xfId="2034"/>
    <cellStyle name="40% - 强调文字颜色 5 4 4 2" xfId="2035"/>
    <cellStyle name="40% - 强调文字颜色 5 4 4 2 2" xfId="2036"/>
    <cellStyle name="40% - 强调文字颜色 5 4 4 3" xfId="2037"/>
    <cellStyle name="40% - 强调文字颜色 5 4 5" xfId="2038"/>
    <cellStyle name="40% - 强调文字颜色 5 4 5 2" xfId="2039"/>
    <cellStyle name="40% - 强调文字颜色 5 4 5 2 2" xfId="2040"/>
    <cellStyle name="40% - 强调文字颜色 5 4 5 3" xfId="2041"/>
    <cellStyle name="40% - 强调文字颜色 5 4 5 3 2" xfId="2042"/>
    <cellStyle name="40% - 强调文字颜色 5 4 5 4" xfId="2043"/>
    <cellStyle name="40% - 强调文字颜色 5 4 6" xfId="2044"/>
    <cellStyle name="40% - 强调文字颜色 5 4 6 2" xfId="2045"/>
    <cellStyle name="40% - 强调文字颜色 5 4 7" xfId="2046"/>
    <cellStyle name="40% - 强调文字颜色 6 2" xfId="2047"/>
    <cellStyle name="40% - 强调文字颜色 6 2 2" xfId="2048"/>
    <cellStyle name="40% - 强调文字颜色 6 2 2 2" xfId="2049"/>
    <cellStyle name="40% - 强调文字颜色 6 2 2 2 2" xfId="2050"/>
    <cellStyle name="40% - 强调文字颜色 6 2 2 2 2 2" xfId="2051"/>
    <cellStyle name="40% - 强调文字颜色 6 2 2 2 2 2 2" xfId="2052"/>
    <cellStyle name="40% - 强调文字颜色 6 2 2 2 2 3" xfId="2053"/>
    <cellStyle name="40% - 强调文字颜色 6 2 2 2 3" xfId="2054"/>
    <cellStyle name="40% - 强调文字颜色 6 2 2 2 3 2" xfId="2055"/>
    <cellStyle name="40% - 强调文字颜色 6 2 2 2 3 2 2" xfId="2056"/>
    <cellStyle name="40% - 强调文字颜色 6 2 2 2 3 3" xfId="2057"/>
    <cellStyle name="40% - 强调文字颜色 6 2 2 2 3 3 2" xfId="2058"/>
    <cellStyle name="40% - 强调文字颜色 6 2 2 2 3 4" xfId="2059"/>
    <cellStyle name="40% - 强调文字颜色 6 2 2 2 4" xfId="2060"/>
    <cellStyle name="40% - 强调文字颜色 6 2 2 2 4 2" xfId="2061"/>
    <cellStyle name="40% - 强调文字颜色 6 2 2 2 5" xfId="2062"/>
    <cellStyle name="40% - 强调文字颜色 6 2 2 3" xfId="2063"/>
    <cellStyle name="40% - 强调文字颜色 6 2 2 3 2" xfId="2064"/>
    <cellStyle name="40% - 强调文字颜色 6 2 2 3 2 2" xfId="2065"/>
    <cellStyle name="40% - 强调文字颜色 6 2 2 3 2 2 2" xfId="2066"/>
    <cellStyle name="40% - 强调文字颜色 6 2 2 3 2 3" xfId="2067"/>
    <cellStyle name="40% - 强调文字颜色 6 2 2 3 3" xfId="2068"/>
    <cellStyle name="40% - 强调文字颜色 6 2 2 3 3 2" xfId="2069"/>
    <cellStyle name="40% - 强调文字颜色 6 2 2 3 3 2 2" xfId="2070"/>
    <cellStyle name="40% - 强调文字颜色 6 2 2 3 3 3" xfId="2071"/>
    <cellStyle name="40% - 强调文字颜色 6 2 2 3 3 3 2" xfId="2072"/>
    <cellStyle name="40% - 强调文字颜色 6 2 2 3 3 4" xfId="2073"/>
    <cellStyle name="40% - 强调文字颜色 6 2 2 3 4" xfId="2074"/>
    <cellStyle name="40% - 强调文字颜色 6 2 2 3 4 2" xfId="2075"/>
    <cellStyle name="40% - 强调文字颜色 6 2 2 3 4 2 2" xfId="2076"/>
    <cellStyle name="40% - 强调文字颜色 6 2 2 3 4 3" xfId="2077"/>
    <cellStyle name="40% - 强调文字颜色 6 2 2 3 5" xfId="2078"/>
    <cellStyle name="40% - 强调文字颜色 6 2 2 4" xfId="2079"/>
    <cellStyle name="40% - 强调文字颜色 6 2 2 4 2" xfId="2080"/>
    <cellStyle name="40% - 强调文字颜色 6 2 2 4 2 2" xfId="2081"/>
    <cellStyle name="40% - 强调文字颜色 6 2 2 4 3" xfId="2082"/>
    <cellStyle name="40% - 强调文字颜色 6 2 2 5" xfId="2083"/>
    <cellStyle name="40% - 强调文字颜色 6 2 2 5 2" xfId="2084"/>
    <cellStyle name="40% - 强调文字颜色 6 2 2 5 2 2" xfId="2085"/>
    <cellStyle name="40% - 强调文字颜色 6 2 2 5 3" xfId="2086"/>
    <cellStyle name="40% - 强调文字颜色 6 2 2 5 3 2" xfId="2087"/>
    <cellStyle name="40% - 强调文字颜色 6 2 2 5 4" xfId="2088"/>
    <cellStyle name="40% - 强调文字颜色 6 2 2 6" xfId="2089"/>
    <cellStyle name="40% - 强调文字颜色 6 2 2 6 2" xfId="2090"/>
    <cellStyle name="40% - 强调文字颜色 6 2 2 7" xfId="2091"/>
    <cellStyle name="40% - 强调文字颜色 6 2 3" xfId="2092"/>
    <cellStyle name="40% - 强调文字颜色 6 2 3 2" xfId="2093"/>
    <cellStyle name="40% - 强调文字颜色 6 2 3 2 2" xfId="2094"/>
    <cellStyle name="40% - 强调文字颜色 6 2 3 2 2 2" xfId="2095"/>
    <cellStyle name="40% - 强调文字颜色 6 2 3 2 3" xfId="2096"/>
    <cellStyle name="40% - 强调文字颜色 6 2 3 3" xfId="2097"/>
    <cellStyle name="40% - 强调文字颜色 6 2 3 3 2" xfId="2098"/>
    <cellStyle name="40% - 强调文字颜色 6 2 3 3 2 2" xfId="2099"/>
    <cellStyle name="40% - 强调文字颜色 6 2 3 3 3" xfId="2100"/>
    <cellStyle name="40% - 强调文字颜色 6 2 3 3 3 2" xfId="2101"/>
    <cellStyle name="40% - 强调文字颜色 6 2 3 3 4" xfId="2102"/>
    <cellStyle name="40% - 强调文字颜色 6 2 3 4" xfId="2103"/>
    <cellStyle name="40% - 强调文字颜色 6 2 3 4 2" xfId="2104"/>
    <cellStyle name="40% - 强调文字颜色 6 2 3 5" xfId="2105"/>
    <cellStyle name="40% - 强调文字颜色 6 2 4" xfId="2106"/>
    <cellStyle name="40% - 强调文字颜色 6 2 4 2" xfId="2107"/>
    <cellStyle name="40% - 强调文字颜色 6 2 4 2 2" xfId="2108"/>
    <cellStyle name="40% - 强调文字颜色 6 2 4 2 2 2" xfId="2109"/>
    <cellStyle name="40% - 强调文字颜色 6 2 4 2 3" xfId="2110"/>
    <cellStyle name="40% - 强调文字颜色 6 2 4 3" xfId="2111"/>
    <cellStyle name="40% - 强调文字颜色 6 2 4 3 2" xfId="2112"/>
    <cellStyle name="40% - 强调文字颜色 6 2 4 3 2 2" xfId="2113"/>
    <cellStyle name="40% - 强调文字颜色 6 2 4 3 3" xfId="2114"/>
    <cellStyle name="40% - 强调文字颜色 6 2 4 3 3 2" xfId="2115"/>
    <cellStyle name="40% - 强调文字颜色 6 2 4 3 4" xfId="2116"/>
    <cellStyle name="40% - 强调文字颜色 6 2 4 4" xfId="2117"/>
    <cellStyle name="40% - 强调文字颜色 6 2 4 4 2" xfId="2118"/>
    <cellStyle name="40% - 强调文字颜色 6 2 4 5" xfId="2119"/>
    <cellStyle name="40% - 强调文字颜色 6 2 5" xfId="2120"/>
    <cellStyle name="40% - 强调文字颜色 6 2 5 2" xfId="2121"/>
    <cellStyle name="40% - 强调文字颜色 6 2 5 2 2" xfId="2122"/>
    <cellStyle name="40% - 强调文字颜色 6 2 5 2 2 2" xfId="2123"/>
    <cellStyle name="40% - 强调文字颜色 6 2 5 2 3" xfId="2124"/>
    <cellStyle name="40% - 强调文字颜色 6 2 5 3" xfId="2125"/>
    <cellStyle name="40% - 强调文字颜色 6 2 5 3 2" xfId="2126"/>
    <cellStyle name="40% - 强调文字颜色 6 2 5 3 2 2" xfId="2127"/>
    <cellStyle name="40% - 强调文字颜色 6 2 5 3 3" xfId="2128"/>
    <cellStyle name="40% - 强调文字颜色 6 2 5 3 3 2" xfId="2129"/>
    <cellStyle name="40% - 强调文字颜色 6 2 5 3 4" xfId="2130"/>
    <cellStyle name="40% - 强调文字颜色 6 2 5 4" xfId="2131"/>
    <cellStyle name="40% - 强调文字颜色 6 2 5 4 2" xfId="2132"/>
    <cellStyle name="40% - 强调文字颜色 6 2 5 4 2 2" xfId="2133"/>
    <cellStyle name="40% - 强调文字颜色 6 2 5 4 3" xfId="2134"/>
    <cellStyle name="40% - 强调文字颜色 6 2 5 5" xfId="2135"/>
    <cellStyle name="40% - 强调文字颜色 6 2 6" xfId="2136"/>
    <cellStyle name="40% - 强调文字颜色 6 2 6 2" xfId="2137"/>
    <cellStyle name="40% - 强调文字颜色 6 2 6 2 2" xfId="2138"/>
    <cellStyle name="40% - 强调文字颜色 6 2 6 3" xfId="2139"/>
    <cellStyle name="40% - 强调文字颜色 6 2 6 3 2" xfId="2140"/>
    <cellStyle name="40% - 强调文字颜色 6 2 6 4" xfId="2141"/>
    <cellStyle name="40% - 强调文字颜色 6 2 7" xfId="2142"/>
    <cellStyle name="40% - 强调文字颜色 6 2 7 2" xfId="2143"/>
    <cellStyle name="40% - 强调文字颜色 6 2 8" xfId="2144"/>
    <cellStyle name="40% - 强调文字颜色 6 3" xfId="2145"/>
    <cellStyle name="40% - 强调文字颜色 6 3 2" xfId="2146"/>
    <cellStyle name="40% - 强调文字颜色 6 3 2 2" xfId="2147"/>
    <cellStyle name="40% - 强调文字颜色 6 3 2 2 2" xfId="2148"/>
    <cellStyle name="40% - 强调文字颜色 6 3 2 2 2 2" xfId="2149"/>
    <cellStyle name="40% - 强调文字颜色 6 3 2 2 3" xfId="2150"/>
    <cellStyle name="40% - 强调文字颜色 6 3 2 3" xfId="2151"/>
    <cellStyle name="40% - 强调文字颜色 6 3 2 3 2" xfId="2152"/>
    <cellStyle name="40% - 强调文字颜色 6 3 2 3 2 2" xfId="2153"/>
    <cellStyle name="40% - 强调文字颜色 6 3 2 3 3" xfId="2154"/>
    <cellStyle name="40% - 强调文字颜色 6 3 2 3 3 2" xfId="2155"/>
    <cellStyle name="40% - 强调文字颜色 6 3 2 3 4" xfId="2156"/>
    <cellStyle name="40% - 强调文字颜色 6 3 2 4" xfId="2157"/>
    <cellStyle name="40% - 强调文字颜色 6 3 2 4 2" xfId="2158"/>
    <cellStyle name="40% - 强调文字颜色 6 3 2 5" xfId="2159"/>
    <cellStyle name="40% - 强调文字颜色 6 3 3" xfId="2160"/>
    <cellStyle name="40% - 强调文字颜色 6 3 3 2" xfId="2161"/>
    <cellStyle name="40% - 强调文字颜色 6 3 3 2 2" xfId="2162"/>
    <cellStyle name="40% - 强调文字颜色 6 3 3 2 2 2" xfId="2163"/>
    <cellStyle name="40% - 强调文字颜色 6 3 3 2 3" xfId="2164"/>
    <cellStyle name="40% - 强调文字颜色 6 3 3 3" xfId="2165"/>
    <cellStyle name="40% - 强调文字颜色 6 3 3 3 2" xfId="2166"/>
    <cellStyle name="40% - 强调文字颜色 6 3 3 3 2 2" xfId="2167"/>
    <cellStyle name="40% - 强调文字颜色 6 3 3 3 3" xfId="2168"/>
    <cellStyle name="40% - 强调文字颜色 6 3 3 3 3 2" xfId="2169"/>
    <cellStyle name="40% - 强调文字颜色 6 3 3 3 4" xfId="2170"/>
    <cellStyle name="40% - 强调文字颜色 6 3 3 4" xfId="2171"/>
    <cellStyle name="40% - 强调文字颜色 6 3 3 4 2" xfId="2172"/>
    <cellStyle name="40% - 强调文字颜色 6 3 3 4 2 2" xfId="2173"/>
    <cellStyle name="40% - 强调文字颜色 6 3 3 4 3" xfId="2174"/>
    <cellStyle name="40% - 强调文字颜色 6 3 3 5" xfId="2175"/>
    <cellStyle name="40% - 强调文字颜色 6 3 4" xfId="2176"/>
    <cellStyle name="40% - 强调文字颜色 6 3 4 2" xfId="2177"/>
    <cellStyle name="40% - 强调文字颜色 6 3 4 2 2" xfId="2178"/>
    <cellStyle name="40% - 强调文字颜色 6 3 4 3" xfId="2179"/>
    <cellStyle name="40% - 强调文字颜色 6 3 5" xfId="2180"/>
    <cellStyle name="40% - 强调文字颜色 6 3 5 2" xfId="2181"/>
    <cellStyle name="40% - 强调文字颜色 6 3 5 2 2" xfId="2182"/>
    <cellStyle name="40% - 强调文字颜色 6 3 5 3" xfId="2183"/>
    <cellStyle name="40% - 强调文字颜色 6 3 5 3 2" xfId="2184"/>
    <cellStyle name="40% - 强调文字颜色 6 3 5 4" xfId="2185"/>
    <cellStyle name="40% - 强调文字颜色 6 3 6" xfId="2186"/>
    <cellStyle name="40% - 强调文字颜色 6 3 6 2" xfId="2187"/>
    <cellStyle name="40% - 强调文字颜色 6 3 7" xfId="2188"/>
    <cellStyle name="40% - 强调文字颜色 6 4" xfId="2189"/>
    <cellStyle name="40% - 强调文字颜色 6 4 2" xfId="2190"/>
    <cellStyle name="40% - 强调文字颜色 6 4 2 2" xfId="2191"/>
    <cellStyle name="40% - 强调文字颜色 6 4 2 2 2" xfId="2192"/>
    <cellStyle name="40% - 强调文字颜色 6 4 2 2 2 2" xfId="2193"/>
    <cellStyle name="40% - 强调文字颜色 6 4 2 2 3" xfId="2194"/>
    <cellStyle name="40% - 强调文字颜色 6 4 2 3" xfId="2195"/>
    <cellStyle name="40% - 强调文字颜色 6 4 2 3 2" xfId="2196"/>
    <cellStyle name="40% - 强调文字颜色 6 4 2 3 2 2" xfId="2197"/>
    <cellStyle name="40% - 强调文字颜色 6 4 2 3 3" xfId="2198"/>
    <cellStyle name="40% - 强调文字颜色 6 4 2 3 3 2" xfId="2199"/>
    <cellStyle name="40% - 强调文字颜色 6 4 2 3 4" xfId="2200"/>
    <cellStyle name="40% - 强调文字颜色 6 4 2 4" xfId="2201"/>
    <cellStyle name="40% - 强调文字颜色 6 4 2 4 2" xfId="2202"/>
    <cellStyle name="40% - 强调文字颜色 6 4 2 5" xfId="2203"/>
    <cellStyle name="40% - 强调文字颜色 6 4 3" xfId="2204"/>
    <cellStyle name="40% - 强调文字颜色 6 4 3 2" xfId="2205"/>
    <cellStyle name="40% - 强调文字颜色 6 4 3 2 2" xfId="2206"/>
    <cellStyle name="40% - 强调文字颜色 6 4 3 2 2 2" xfId="2207"/>
    <cellStyle name="40% - 强调文字颜色 6 4 3 2 3" xfId="2208"/>
    <cellStyle name="40% - 强调文字颜色 6 4 3 3" xfId="2209"/>
    <cellStyle name="40% - 强调文字颜色 6 4 3 3 2" xfId="2210"/>
    <cellStyle name="40% - 强调文字颜色 6 4 3 3 2 2" xfId="2211"/>
    <cellStyle name="40% - 强调文字颜色 6 4 3 3 3" xfId="2212"/>
    <cellStyle name="40% - 强调文字颜色 6 4 3 3 3 2" xfId="2213"/>
    <cellStyle name="40% - 强调文字颜色 6 4 3 3 4" xfId="2214"/>
    <cellStyle name="40% - 强调文字颜色 6 4 3 4" xfId="2215"/>
    <cellStyle name="40% - 强调文字颜色 6 4 3 4 2" xfId="2216"/>
    <cellStyle name="40% - 强调文字颜色 6 4 3 4 2 2" xfId="2217"/>
    <cellStyle name="40% - 强调文字颜色 6 4 3 4 3" xfId="2218"/>
    <cellStyle name="40% - 强调文字颜色 6 4 3 5" xfId="2219"/>
    <cellStyle name="40% - 强调文字颜色 6 4 4" xfId="2220"/>
    <cellStyle name="40% - 强调文字颜色 6 4 4 2" xfId="2221"/>
    <cellStyle name="40% - 强调文字颜色 6 4 4 2 2" xfId="2222"/>
    <cellStyle name="40% - 强调文字颜色 6 4 4 3" xfId="2223"/>
    <cellStyle name="40% - 强调文字颜色 6 4 5" xfId="2224"/>
    <cellStyle name="40% - 强调文字颜色 6 4 5 2" xfId="2225"/>
    <cellStyle name="40% - 强调文字颜色 6 4 5 2 2" xfId="2226"/>
    <cellStyle name="40% - 强调文字颜色 6 4 5 3" xfId="2227"/>
    <cellStyle name="40% - 强调文字颜色 6 4 5 3 2" xfId="2228"/>
    <cellStyle name="40% - 强调文字颜色 6 4 5 4" xfId="2229"/>
    <cellStyle name="40% - 强调文字颜色 6 4 6" xfId="2230"/>
    <cellStyle name="40% - 强调文字颜色 6 4 6 2" xfId="2231"/>
    <cellStyle name="40% - 强调文字颜色 6 4 7" xfId="2232"/>
    <cellStyle name="60% - 强调文字颜色 1 2" xfId="2233"/>
    <cellStyle name="60% - 强调文字颜色 1 2 2" xfId="2234"/>
    <cellStyle name="60% - 强调文字颜色 1 2 2 2" xfId="2235"/>
    <cellStyle name="60% - 强调文字颜色 1 2 2 2 2" xfId="2236"/>
    <cellStyle name="60% - 强调文字颜色 1 2 2 2 2 2" xfId="2237"/>
    <cellStyle name="60% - 强调文字颜色 1 2 2 2 2 2 2" xfId="2238"/>
    <cellStyle name="60% - 强调文字颜色 1 2 2 2 2 3" xfId="2239"/>
    <cellStyle name="60% - 强调文字颜色 1 2 2 2 3" xfId="2240"/>
    <cellStyle name="60% - 强调文字颜色 1 2 2 2 3 2" xfId="2241"/>
    <cellStyle name="60% - 强调文字颜色 1 2 2 2 3 2 2" xfId="2242"/>
    <cellStyle name="60% - 强调文字颜色 1 2 2 2 3 3" xfId="2243"/>
    <cellStyle name="60% - 强调文字颜色 1 2 2 2 3 3 2" xfId="2244"/>
    <cellStyle name="60% - 强调文字颜色 1 2 2 2 3 4" xfId="2245"/>
    <cellStyle name="60% - 强调文字颜色 1 2 2 2 4" xfId="2246"/>
    <cellStyle name="60% - 强调文字颜色 1 2 2 2 4 2" xfId="2247"/>
    <cellStyle name="60% - 强调文字颜色 1 2 2 2 5" xfId="2248"/>
    <cellStyle name="60% - 强调文字颜色 1 2 2 3" xfId="2249"/>
    <cellStyle name="60% - 强调文字颜色 1 2 2 3 2" xfId="2250"/>
    <cellStyle name="60% - 强调文字颜色 1 2 2 3 2 2" xfId="2251"/>
    <cellStyle name="60% - 强调文字颜色 1 2 2 3 2 2 2" xfId="2252"/>
    <cellStyle name="60% - 强调文字颜色 1 2 2 3 2 3" xfId="2253"/>
    <cellStyle name="60% - 强调文字颜色 1 2 2 3 3" xfId="2254"/>
    <cellStyle name="60% - 强调文字颜色 1 2 2 3 3 2" xfId="2255"/>
    <cellStyle name="60% - 强调文字颜色 1 2 2 3 3 2 2" xfId="2256"/>
    <cellStyle name="60% - 强调文字颜色 1 2 2 3 3 3" xfId="2257"/>
    <cellStyle name="60% - 强调文字颜色 1 2 2 3 3 3 2" xfId="2258"/>
    <cellStyle name="60% - 强调文字颜色 1 2 2 3 3 4" xfId="2259"/>
    <cellStyle name="60% - 强调文字颜色 1 2 2 3 4" xfId="2260"/>
    <cellStyle name="60% - 强调文字颜色 1 2 2 3 4 2" xfId="2261"/>
    <cellStyle name="60% - 强调文字颜色 1 2 2 3 4 2 2" xfId="2262"/>
    <cellStyle name="60% - 强调文字颜色 1 2 2 3 4 3" xfId="2263"/>
    <cellStyle name="60% - 强调文字颜色 1 2 2 3 5" xfId="2264"/>
    <cellStyle name="60% - 强调文字颜色 1 2 2 4" xfId="2265"/>
    <cellStyle name="60% - 强调文字颜色 1 2 2 4 2" xfId="2266"/>
    <cellStyle name="60% - 强调文字颜色 1 2 2 4 2 2" xfId="2267"/>
    <cellStyle name="60% - 强调文字颜色 1 2 2 4 3" xfId="2268"/>
    <cellStyle name="60% - 强调文字颜色 1 2 2 5" xfId="2269"/>
    <cellStyle name="60% - 强调文字颜色 1 2 2 5 2" xfId="2270"/>
    <cellStyle name="60% - 强调文字颜色 1 2 2 5 2 2" xfId="2271"/>
    <cellStyle name="60% - 强调文字颜色 1 2 2 5 3" xfId="2272"/>
    <cellStyle name="60% - 强调文字颜色 1 2 2 5 3 2" xfId="2273"/>
    <cellStyle name="60% - 强调文字颜色 1 2 2 5 4" xfId="2274"/>
    <cellStyle name="60% - 强调文字颜色 1 2 2 6" xfId="2275"/>
    <cellStyle name="60% - 强调文字颜色 1 2 2 6 2" xfId="2276"/>
    <cellStyle name="60% - 强调文字颜色 1 2 2 7" xfId="2277"/>
    <cellStyle name="60% - 强调文字颜色 1 2 3" xfId="2278"/>
    <cellStyle name="60% - 强调文字颜色 1 2 3 2" xfId="2279"/>
    <cellStyle name="60% - 强调文字颜色 1 2 3 2 2" xfId="2280"/>
    <cellStyle name="60% - 强调文字颜色 1 2 3 2 2 2" xfId="2281"/>
    <cellStyle name="60% - 强调文字颜色 1 2 3 2 3" xfId="2282"/>
    <cellStyle name="60% - 强调文字颜色 1 2 3 3" xfId="2283"/>
    <cellStyle name="60% - 强调文字颜色 1 2 3 3 2" xfId="2284"/>
    <cellStyle name="60% - 强调文字颜色 1 2 3 3 2 2" xfId="2285"/>
    <cellStyle name="60% - 强调文字颜色 1 2 3 3 3" xfId="2286"/>
    <cellStyle name="60% - 强调文字颜色 1 2 3 3 3 2" xfId="2287"/>
    <cellStyle name="60% - 强调文字颜色 1 2 3 3 4" xfId="2288"/>
    <cellStyle name="60% - 强调文字颜色 1 2 3 4" xfId="2289"/>
    <cellStyle name="60% - 强调文字颜色 1 2 3 4 2" xfId="2290"/>
    <cellStyle name="60% - 强调文字颜色 1 2 3 5" xfId="2291"/>
    <cellStyle name="60% - 强调文字颜色 1 2 4" xfId="2292"/>
    <cellStyle name="60% - 强调文字颜色 1 2 4 2" xfId="2293"/>
    <cellStyle name="60% - 强调文字颜色 1 2 4 2 2" xfId="2294"/>
    <cellStyle name="60% - 强调文字颜色 1 2 4 2 2 2" xfId="2295"/>
    <cellStyle name="60% - 强调文字颜色 1 2 4 2 3" xfId="2296"/>
    <cellStyle name="60% - 强调文字颜色 1 2 4 3" xfId="2297"/>
    <cellStyle name="60% - 强调文字颜色 1 2 4 3 2" xfId="2298"/>
    <cellStyle name="60% - 强调文字颜色 1 2 4 3 2 2" xfId="2299"/>
    <cellStyle name="60% - 强调文字颜色 1 2 4 3 3" xfId="2300"/>
    <cellStyle name="60% - 强调文字颜色 1 2 4 3 3 2" xfId="2301"/>
    <cellStyle name="60% - 强调文字颜色 1 2 4 3 4" xfId="2302"/>
    <cellStyle name="60% - 强调文字颜色 1 2 4 4" xfId="2303"/>
    <cellStyle name="60% - 强调文字颜色 1 2 4 4 2" xfId="2304"/>
    <cellStyle name="60% - 强调文字颜色 1 2 4 5" xfId="2305"/>
    <cellStyle name="60% - 强调文字颜色 1 2 5" xfId="2306"/>
    <cellStyle name="60% - 强调文字颜色 1 2 5 2" xfId="2307"/>
    <cellStyle name="60% - 强调文字颜色 1 2 5 2 2" xfId="2308"/>
    <cellStyle name="60% - 强调文字颜色 1 2 5 2 2 2" xfId="2309"/>
    <cellStyle name="60% - 强调文字颜色 1 2 5 2 3" xfId="2310"/>
    <cellStyle name="60% - 强调文字颜色 1 2 5 3" xfId="2311"/>
    <cellStyle name="60% - 强调文字颜色 1 2 5 3 2" xfId="2312"/>
    <cellStyle name="60% - 强调文字颜色 1 2 5 3 2 2" xfId="2313"/>
    <cellStyle name="60% - 强调文字颜色 1 2 5 3 3" xfId="2314"/>
    <cellStyle name="60% - 强调文字颜色 1 2 5 3 3 2" xfId="2315"/>
    <cellStyle name="60% - 强调文字颜色 1 2 5 3 4" xfId="2316"/>
    <cellStyle name="60% - 强调文字颜色 1 2 5 4" xfId="2317"/>
    <cellStyle name="60% - 强调文字颜色 1 2 5 4 2" xfId="2318"/>
    <cellStyle name="60% - 强调文字颜色 1 2 5 4 2 2" xfId="2319"/>
    <cellStyle name="60% - 强调文字颜色 1 2 5 4 3" xfId="2320"/>
    <cellStyle name="60% - 强调文字颜色 1 2 5 5" xfId="2321"/>
    <cellStyle name="60% - 强调文字颜色 1 2 6" xfId="2322"/>
    <cellStyle name="60% - 强调文字颜色 1 2 6 2" xfId="2323"/>
    <cellStyle name="60% - 强调文字颜色 1 2 6 2 2" xfId="2324"/>
    <cellStyle name="60% - 强调文字颜色 1 2 6 3" xfId="2325"/>
    <cellStyle name="60% - 强调文字颜色 1 2 6 3 2" xfId="2326"/>
    <cellStyle name="60% - 强调文字颜色 1 2 6 4" xfId="2327"/>
    <cellStyle name="60% - 强调文字颜色 1 2 7" xfId="2328"/>
    <cellStyle name="60% - 强调文字颜色 1 2 7 2" xfId="2329"/>
    <cellStyle name="60% - 强调文字颜色 1 2 8" xfId="2330"/>
    <cellStyle name="60% - 强调文字颜色 1 3" xfId="2331"/>
    <cellStyle name="60% - 强调文字颜色 1 3 2" xfId="2332"/>
    <cellStyle name="60% - 强调文字颜色 1 3 2 2" xfId="2333"/>
    <cellStyle name="60% - 强调文字颜色 1 3 2 2 2" xfId="2334"/>
    <cellStyle name="60% - 强调文字颜色 1 3 2 2 2 2" xfId="2335"/>
    <cellStyle name="60% - 强调文字颜色 1 3 2 2 3" xfId="2336"/>
    <cellStyle name="60% - 强调文字颜色 1 3 2 3" xfId="2337"/>
    <cellStyle name="60% - 强调文字颜色 1 3 2 3 2" xfId="2338"/>
    <cellStyle name="60% - 强调文字颜色 1 3 2 3 2 2" xfId="2339"/>
    <cellStyle name="60% - 强调文字颜色 1 3 2 3 3" xfId="2340"/>
    <cellStyle name="60% - 强调文字颜色 1 3 2 3 3 2" xfId="2341"/>
    <cellStyle name="60% - 强调文字颜色 1 3 2 3 4" xfId="2342"/>
    <cellStyle name="60% - 强调文字颜色 1 3 2 4" xfId="2343"/>
    <cellStyle name="60% - 强调文字颜色 1 3 2 4 2" xfId="2344"/>
    <cellStyle name="60% - 强调文字颜色 1 3 2 5" xfId="2345"/>
    <cellStyle name="60% - 强调文字颜色 1 3 3" xfId="2346"/>
    <cellStyle name="60% - 强调文字颜色 1 3 3 2" xfId="2347"/>
    <cellStyle name="60% - 强调文字颜色 1 3 3 2 2" xfId="2348"/>
    <cellStyle name="60% - 强调文字颜色 1 3 3 2 2 2" xfId="2349"/>
    <cellStyle name="60% - 强调文字颜色 1 3 3 2 3" xfId="2350"/>
    <cellStyle name="60% - 强调文字颜色 1 3 3 3" xfId="2351"/>
    <cellStyle name="60% - 强调文字颜色 1 3 3 3 2" xfId="2352"/>
    <cellStyle name="60% - 强调文字颜色 1 3 3 3 2 2" xfId="2353"/>
    <cellStyle name="60% - 强调文字颜色 1 3 3 3 3" xfId="2354"/>
    <cellStyle name="60% - 强调文字颜色 1 3 3 3 3 2" xfId="2355"/>
    <cellStyle name="60% - 强调文字颜色 1 3 3 3 4" xfId="2356"/>
    <cellStyle name="60% - 强调文字颜色 1 3 3 4" xfId="2357"/>
    <cellStyle name="60% - 强调文字颜色 1 3 3 4 2" xfId="2358"/>
    <cellStyle name="60% - 强调文字颜色 1 3 3 4 2 2" xfId="2359"/>
    <cellStyle name="60% - 强调文字颜色 1 3 3 4 3" xfId="2360"/>
    <cellStyle name="60% - 强调文字颜色 1 3 3 5" xfId="2361"/>
    <cellStyle name="60% - 强调文字颜色 1 3 4" xfId="2362"/>
    <cellStyle name="60% - 强调文字颜色 1 3 4 2" xfId="2363"/>
    <cellStyle name="60% - 强调文字颜色 1 3 4 2 2" xfId="2364"/>
    <cellStyle name="60% - 强调文字颜色 1 3 4 3" xfId="2365"/>
    <cellStyle name="60% - 强调文字颜色 1 3 5" xfId="2366"/>
    <cellStyle name="60% - 强调文字颜色 1 3 5 2" xfId="2367"/>
    <cellStyle name="60% - 强调文字颜色 1 3 5 2 2" xfId="2368"/>
    <cellStyle name="60% - 强调文字颜色 1 3 5 3" xfId="2369"/>
    <cellStyle name="60% - 强调文字颜色 1 3 5 3 2" xfId="2370"/>
    <cellStyle name="60% - 强调文字颜色 1 3 5 4" xfId="2371"/>
    <cellStyle name="60% - 强调文字颜色 1 3 6" xfId="2372"/>
    <cellStyle name="60% - 强调文字颜色 1 3 6 2" xfId="2373"/>
    <cellStyle name="60% - 强调文字颜色 1 3 7" xfId="2374"/>
    <cellStyle name="60% - 强调文字颜色 1 4" xfId="2375"/>
    <cellStyle name="60% - 强调文字颜色 1 4 2" xfId="2376"/>
    <cellStyle name="60% - 强调文字颜色 1 4 2 2" xfId="2377"/>
    <cellStyle name="60% - 强调文字颜色 1 4 2 2 2" xfId="2378"/>
    <cellStyle name="60% - 强调文字颜色 1 4 2 2 2 2" xfId="2379"/>
    <cellStyle name="60% - 强调文字颜色 1 4 2 2 3" xfId="2380"/>
    <cellStyle name="60% - 强调文字颜色 1 4 2 3" xfId="2381"/>
    <cellStyle name="60% - 强调文字颜色 1 4 2 3 2" xfId="2382"/>
    <cellStyle name="60% - 强调文字颜色 1 4 2 3 2 2" xfId="2383"/>
    <cellStyle name="60% - 强调文字颜色 1 4 2 3 3" xfId="2384"/>
    <cellStyle name="60% - 强调文字颜色 1 4 2 3 3 2" xfId="2385"/>
    <cellStyle name="60% - 强调文字颜色 1 4 2 3 4" xfId="2386"/>
    <cellStyle name="60% - 强调文字颜色 1 4 2 4" xfId="2387"/>
    <cellStyle name="60% - 强调文字颜色 1 4 2 4 2" xfId="2388"/>
    <cellStyle name="60% - 强调文字颜色 1 4 2 5" xfId="2389"/>
    <cellStyle name="60% - 强调文字颜色 1 4 3" xfId="2390"/>
    <cellStyle name="60% - 强调文字颜色 1 4 3 2" xfId="2391"/>
    <cellStyle name="60% - 强调文字颜色 1 4 3 2 2" xfId="2392"/>
    <cellStyle name="60% - 强调文字颜色 1 4 3 2 2 2" xfId="2393"/>
    <cellStyle name="60% - 强调文字颜色 1 4 3 2 3" xfId="2394"/>
    <cellStyle name="60% - 强调文字颜色 1 4 3 3" xfId="2395"/>
    <cellStyle name="60% - 强调文字颜色 1 4 3 3 2" xfId="2396"/>
    <cellStyle name="60% - 强调文字颜色 1 4 3 3 2 2" xfId="2397"/>
    <cellStyle name="60% - 强调文字颜色 1 4 3 3 3" xfId="2398"/>
    <cellStyle name="60% - 强调文字颜色 1 4 3 3 3 2" xfId="2399"/>
    <cellStyle name="60% - 强调文字颜色 1 4 3 3 4" xfId="2400"/>
    <cellStyle name="60% - 强调文字颜色 1 4 3 4" xfId="2401"/>
    <cellStyle name="60% - 强调文字颜色 1 4 3 4 2" xfId="2402"/>
    <cellStyle name="60% - 强调文字颜色 1 4 3 4 2 2" xfId="2403"/>
    <cellStyle name="60% - 强调文字颜色 1 4 3 4 3" xfId="2404"/>
    <cellStyle name="60% - 强调文字颜色 1 4 3 5" xfId="2405"/>
    <cellStyle name="60% - 强调文字颜色 1 4 4" xfId="2406"/>
    <cellStyle name="60% - 强调文字颜色 1 4 4 2" xfId="2407"/>
    <cellStyle name="60% - 强调文字颜色 1 4 4 2 2" xfId="2408"/>
    <cellStyle name="60% - 强调文字颜色 1 4 4 3" xfId="2409"/>
    <cellStyle name="60% - 强调文字颜色 1 4 5" xfId="2410"/>
    <cellStyle name="60% - 强调文字颜色 1 4 5 2" xfId="2411"/>
    <cellStyle name="60% - 强调文字颜色 1 4 5 2 2" xfId="2412"/>
    <cellStyle name="60% - 强调文字颜色 1 4 5 3" xfId="2413"/>
    <cellStyle name="60% - 强调文字颜色 1 4 5 3 2" xfId="2414"/>
    <cellStyle name="60% - 强调文字颜色 1 4 5 4" xfId="2415"/>
    <cellStyle name="60% - 强调文字颜色 1 4 6" xfId="2416"/>
    <cellStyle name="60% - 强调文字颜色 1 4 6 2" xfId="2417"/>
    <cellStyle name="60% - 强调文字颜色 1 4 7" xfId="2418"/>
    <cellStyle name="60% - 强调文字颜色 2 2" xfId="2419"/>
    <cellStyle name="60% - 强调文字颜色 2 2 2" xfId="2420"/>
    <cellStyle name="60% - 强调文字颜色 2 2 2 2" xfId="2421"/>
    <cellStyle name="60% - 强调文字颜色 2 2 2 2 2" xfId="2422"/>
    <cellStyle name="60% - 强调文字颜色 2 2 2 2 2 2" xfId="2423"/>
    <cellStyle name="60% - 强调文字颜色 2 2 2 2 2 2 2" xfId="2424"/>
    <cellStyle name="60% - 强调文字颜色 2 2 2 2 2 3" xfId="2425"/>
    <cellStyle name="60% - 强调文字颜色 2 2 2 2 3" xfId="2426"/>
    <cellStyle name="60% - 强调文字颜色 2 2 2 2 3 2" xfId="2427"/>
    <cellStyle name="60% - 强调文字颜色 2 2 2 2 3 2 2" xfId="2428"/>
    <cellStyle name="60% - 强调文字颜色 2 2 2 2 3 3" xfId="2429"/>
    <cellStyle name="60% - 强调文字颜色 2 2 2 2 3 3 2" xfId="2430"/>
    <cellStyle name="60% - 强调文字颜色 2 2 2 2 3 4" xfId="2431"/>
    <cellStyle name="60% - 强调文字颜色 2 2 2 2 4" xfId="2432"/>
    <cellStyle name="60% - 强调文字颜色 2 2 2 2 4 2" xfId="2433"/>
    <cellStyle name="60% - 强调文字颜色 2 2 2 2 5" xfId="2434"/>
    <cellStyle name="60% - 强调文字颜色 2 2 2 3" xfId="2435"/>
    <cellStyle name="60% - 强调文字颜色 2 2 2 3 2" xfId="2436"/>
    <cellStyle name="60% - 强调文字颜色 2 2 2 3 2 2" xfId="2437"/>
    <cellStyle name="60% - 强调文字颜色 2 2 2 3 2 2 2" xfId="2438"/>
    <cellStyle name="60% - 强调文字颜色 2 2 2 3 2 3" xfId="2439"/>
    <cellStyle name="60% - 强调文字颜色 2 2 2 3 3" xfId="2440"/>
    <cellStyle name="60% - 强调文字颜色 2 2 2 3 3 2" xfId="2441"/>
    <cellStyle name="60% - 强调文字颜色 2 2 2 3 3 2 2" xfId="2442"/>
    <cellStyle name="60% - 强调文字颜色 2 2 2 3 3 3" xfId="2443"/>
    <cellStyle name="60% - 强调文字颜色 2 2 2 3 3 3 2" xfId="2444"/>
    <cellStyle name="60% - 强调文字颜色 2 2 2 3 3 4" xfId="2445"/>
    <cellStyle name="60% - 强调文字颜色 2 2 2 3 4" xfId="2446"/>
    <cellStyle name="60% - 强调文字颜色 2 2 2 3 4 2" xfId="2447"/>
    <cellStyle name="60% - 强调文字颜色 2 2 2 3 4 2 2" xfId="2448"/>
    <cellStyle name="60% - 强调文字颜色 2 2 2 3 4 3" xfId="2449"/>
    <cellStyle name="60% - 强调文字颜色 2 2 2 3 5" xfId="2450"/>
    <cellStyle name="60% - 强调文字颜色 2 2 2 4" xfId="2451"/>
    <cellStyle name="60% - 强调文字颜色 2 2 2 4 2" xfId="2452"/>
    <cellStyle name="60% - 强调文字颜色 2 2 2 4 2 2" xfId="2453"/>
    <cellStyle name="60% - 强调文字颜色 2 2 2 4 3" xfId="2454"/>
    <cellStyle name="60% - 强调文字颜色 2 2 2 5" xfId="2455"/>
    <cellStyle name="60% - 强调文字颜色 2 2 2 5 2" xfId="2456"/>
    <cellStyle name="60% - 强调文字颜色 2 2 2 5 2 2" xfId="2457"/>
    <cellStyle name="60% - 强调文字颜色 2 2 2 5 3" xfId="2458"/>
    <cellStyle name="60% - 强调文字颜色 2 2 2 5 3 2" xfId="2459"/>
    <cellStyle name="60% - 强调文字颜色 2 2 2 5 4" xfId="2460"/>
    <cellStyle name="60% - 强调文字颜色 2 2 2 6" xfId="2461"/>
    <cellStyle name="60% - 强调文字颜色 2 2 2 6 2" xfId="2462"/>
    <cellStyle name="60% - 强调文字颜色 2 2 2 7" xfId="2463"/>
    <cellStyle name="60% - 强调文字颜色 2 2 3" xfId="2464"/>
    <cellStyle name="60% - 强调文字颜色 2 2 3 2" xfId="2465"/>
    <cellStyle name="60% - 强调文字颜色 2 2 3 2 2" xfId="2466"/>
    <cellStyle name="60% - 强调文字颜色 2 2 3 2 2 2" xfId="2467"/>
    <cellStyle name="60% - 强调文字颜色 2 2 3 2 3" xfId="2468"/>
    <cellStyle name="60% - 强调文字颜色 2 2 3 3" xfId="2469"/>
    <cellStyle name="60% - 强调文字颜色 2 2 3 3 2" xfId="2470"/>
    <cellStyle name="60% - 强调文字颜色 2 2 3 3 2 2" xfId="2471"/>
    <cellStyle name="60% - 强调文字颜色 2 2 3 3 3" xfId="2472"/>
    <cellStyle name="60% - 强调文字颜色 2 2 3 3 3 2" xfId="2473"/>
    <cellStyle name="60% - 强调文字颜色 2 2 3 3 4" xfId="2474"/>
    <cellStyle name="60% - 强调文字颜色 2 2 3 4" xfId="2475"/>
    <cellStyle name="60% - 强调文字颜色 2 2 3 4 2" xfId="2476"/>
    <cellStyle name="60% - 强调文字颜色 2 2 3 5" xfId="2477"/>
    <cellStyle name="60% - 强调文字颜色 2 2 4" xfId="2478"/>
    <cellStyle name="60% - 强调文字颜色 2 2 4 2" xfId="2479"/>
    <cellStyle name="60% - 强调文字颜色 2 2 4 2 2" xfId="2480"/>
    <cellStyle name="60% - 强调文字颜色 2 2 4 2 2 2" xfId="2481"/>
    <cellStyle name="60% - 强调文字颜色 2 2 4 2 3" xfId="2482"/>
    <cellStyle name="60% - 强调文字颜色 2 2 4 3" xfId="2483"/>
    <cellStyle name="60% - 强调文字颜色 2 2 4 3 2" xfId="2484"/>
    <cellStyle name="60% - 强调文字颜色 2 2 4 3 2 2" xfId="2485"/>
    <cellStyle name="60% - 强调文字颜色 2 2 4 3 3" xfId="2486"/>
    <cellStyle name="60% - 强调文字颜色 2 2 4 3 3 2" xfId="2487"/>
    <cellStyle name="60% - 强调文字颜色 2 2 4 3 4" xfId="2488"/>
    <cellStyle name="60% - 强调文字颜色 2 2 4 4" xfId="2489"/>
    <cellStyle name="60% - 强调文字颜色 2 2 4 4 2" xfId="2490"/>
    <cellStyle name="60% - 强调文字颜色 2 2 4 5" xfId="2491"/>
    <cellStyle name="60% - 强调文字颜色 2 2 5" xfId="2492"/>
    <cellStyle name="60% - 强调文字颜色 2 2 5 2" xfId="2493"/>
    <cellStyle name="60% - 强调文字颜色 2 2 5 2 2" xfId="2494"/>
    <cellStyle name="60% - 强调文字颜色 2 2 5 2 2 2" xfId="2495"/>
    <cellStyle name="60% - 强调文字颜色 2 2 5 2 3" xfId="2496"/>
    <cellStyle name="60% - 强调文字颜色 2 2 5 3" xfId="2497"/>
    <cellStyle name="60% - 强调文字颜色 2 2 5 3 2" xfId="2498"/>
    <cellStyle name="60% - 强调文字颜色 2 2 5 3 2 2" xfId="2499"/>
    <cellStyle name="60% - 强调文字颜色 2 2 5 3 3" xfId="2500"/>
    <cellStyle name="60% - 强调文字颜色 2 2 5 3 3 2" xfId="2501"/>
    <cellStyle name="60% - 强调文字颜色 2 2 5 3 4" xfId="2502"/>
    <cellStyle name="60% - 强调文字颜色 2 2 5 4" xfId="2503"/>
    <cellStyle name="60% - 强调文字颜色 2 2 5 4 2" xfId="2504"/>
    <cellStyle name="60% - 强调文字颜色 2 2 5 4 2 2" xfId="2505"/>
    <cellStyle name="60% - 强调文字颜色 2 2 5 4 3" xfId="2506"/>
    <cellStyle name="60% - 强调文字颜色 2 2 5 5" xfId="2507"/>
    <cellStyle name="60% - 强调文字颜色 2 2 6" xfId="2508"/>
    <cellStyle name="60% - 强调文字颜色 2 2 6 2" xfId="2509"/>
    <cellStyle name="60% - 强调文字颜色 2 2 6 2 2" xfId="2510"/>
    <cellStyle name="60% - 强调文字颜色 2 2 6 3" xfId="2511"/>
    <cellStyle name="60% - 强调文字颜色 2 2 6 3 2" xfId="2512"/>
    <cellStyle name="60% - 强调文字颜色 2 2 6 4" xfId="2513"/>
    <cellStyle name="60% - 强调文字颜色 2 2 7" xfId="2514"/>
    <cellStyle name="60% - 强调文字颜色 2 2 7 2" xfId="2515"/>
    <cellStyle name="60% - 强调文字颜色 2 2 8" xfId="2516"/>
    <cellStyle name="60% - 强调文字颜色 2 3" xfId="2517"/>
    <cellStyle name="60% - 强调文字颜色 2 3 2" xfId="2518"/>
    <cellStyle name="60% - 强调文字颜色 2 3 2 2" xfId="2519"/>
    <cellStyle name="60% - 强调文字颜色 2 3 2 2 2" xfId="2520"/>
    <cellStyle name="60% - 强调文字颜色 2 3 2 2 2 2" xfId="2521"/>
    <cellStyle name="60% - 强调文字颜色 2 3 2 2 3" xfId="2522"/>
    <cellStyle name="60% - 强调文字颜色 2 3 2 3" xfId="2523"/>
    <cellStyle name="60% - 强调文字颜色 2 3 2 3 2" xfId="2524"/>
    <cellStyle name="60% - 强调文字颜色 2 3 2 3 2 2" xfId="2525"/>
    <cellStyle name="60% - 强调文字颜色 2 3 2 3 3" xfId="2526"/>
    <cellStyle name="60% - 强调文字颜色 2 3 2 3 3 2" xfId="2527"/>
    <cellStyle name="60% - 强调文字颜色 2 3 2 3 4" xfId="2528"/>
    <cellStyle name="60% - 强调文字颜色 2 3 2 4" xfId="2529"/>
    <cellStyle name="60% - 强调文字颜色 2 3 2 4 2" xfId="2530"/>
    <cellStyle name="60% - 强调文字颜色 2 3 2 5" xfId="2531"/>
    <cellStyle name="60% - 强调文字颜色 2 3 3" xfId="2532"/>
    <cellStyle name="60% - 强调文字颜色 2 3 3 2" xfId="2533"/>
    <cellStyle name="60% - 强调文字颜色 2 3 3 2 2" xfId="2534"/>
    <cellStyle name="60% - 强调文字颜色 2 3 3 2 2 2" xfId="2535"/>
    <cellStyle name="60% - 强调文字颜色 2 3 3 2 3" xfId="2536"/>
    <cellStyle name="60% - 强调文字颜色 2 3 3 3" xfId="2537"/>
    <cellStyle name="60% - 强调文字颜色 2 3 3 3 2" xfId="2538"/>
    <cellStyle name="60% - 强调文字颜色 2 3 3 3 2 2" xfId="2539"/>
    <cellStyle name="60% - 强调文字颜色 2 3 3 3 3" xfId="2540"/>
    <cellStyle name="60% - 强调文字颜色 2 3 3 3 3 2" xfId="2541"/>
    <cellStyle name="60% - 强调文字颜色 2 3 3 3 4" xfId="2542"/>
    <cellStyle name="60% - 强调文字颜色 2 3 3 4" xfId="2543"/>
    <cellStyle name="60% - 强调文字颜色 2 3 3 4 2" xfId="2544"/>
    <cellStyle name="60% - 强调文字颜色 2 3 3 4 2 2" xfId="2545"/>
    <cellStyle name="60% - 强调文字颜色 2 3 3 4 3" xfId="2546"/>
    <cellStyle name="60% - 强调文字颜色 2 3 3 5" xfId="2547"/>
    <cellStyle name="60% - 强调文字颜色 2 3 4" xfId="2548"/>
    <cellStyle name="60% - 强调文字颜色 2 3 4 2" xfId="2549"/>
    <cellStyle name="60% - 强调文字颜色 2 3 4 2 2" xfId="2550"/>
    <cellStyle name="60% - 强调文字颜色 2 3 4 3" xfId="2551"/>
    <cellStyle name="60% - 强调文字颜色 2 3 5" xfId="2552"/>
    <cellStyle name="60% - 强调文字颜色 2 3 5 2" xfId="2553"/>
    <cellStyle name="60% - 强调文字颜色 2 3 5 2 2" xfId="2554"/>
    <cellStyle name="60% - 强调文字颜色 2 3 5 3" xfId="2555"/>
    <cellStyle name="60% - 强调文字颜色 2 3 5 3 2" xfId="2556"/>
    <cellStyle name="60% - 强调文字颜色 2 3 5 4" xfId="2557"/>
    <cellStyle name="60% - 强调文字颜色 2 3 6" xfId="2558"/>
    <cellStyle name="60% - 强调文字颜色 2 3 6 2" xfId="2559"/>
    <cellStyle name="60% - 强调文字颜色 2 3 7" xfId="2560"/>
    <cellStyle name="60% - 强调文字颜色 2 4" xfId="2561"/>
    <cellStyle name="60% - 强调文字颜色 2 4 2" xfId="2562"/>
    <cellStyle name="60% - 强调文字颜色 2 4 2 2" xfId="2563"/>
    <cellStyle name="60% - 强调文字颜色 2 4 2 2 2" xfId="2564"/>
    <cellStyle name="60% - 强调文字颜色 2 4 2 2 2 2" xfId="2565"/>
    <cellStyle name="60% - 强调文字颜色 2 4 2 2 3" xfId="2566"/>
    <cellStyle name="60% - 强调文字颜色 2 4 2 3" xfId="2567"/>
    <cellStyle name="60% - 强调文字颜色 2 4 2 3 2" xfId="2568"/>
    <cellStyle name="60% - 强调文字颜色 2 4 2 3 2 2" xfId="2569"/>
    <cellStyle name="60% - 强调文字颜色 2 4 2 3 3" xfId="2570"/>
    <cellStyle name="60% - 强调文字颜色 2 4 2 3 3 2" xfId="2571"/>
    <cellStyle name="60% - 强调文字颜色 2 4 2 3 4" xfId="2572"/>
    <cellStyle name="60% - 强调文字颜色 2 4 2 4" xfId="2573"/>
    <cellStyle name="60% - 强调文字颜色 2 4 2 4 2" xfId="2574"/>
    <cellStyle name="60% - 强调文字颜色 2 4 2 5" xfId="2575"/>
    <cellStyle name="60% - 强调文字颜色 2 4 3" xfId="2576"/>
    <cellStyle name="60% - 强调文字颜色 2 4 3 2" xfId="2577"/>
    <cellStyle name="60% - 强调文字颜色 2 4 3 2 2" xfId="2578"/>
    <cellStyle name="60% - 强调文字颜色 2 4 3 2 2 2" xfId="2579"/>
    <cellStyle name="60% - 强调文字颜色 2 4 3 2 3" xfId="2580"/>
    <cellStyle name="60% - 强调文字颜色 2 4 3 3" xfId="2581"/>
    <cellStyle name="60% - 强调文字颜色 2 4 3 3 2" xfId="2582"/>
    <cellStyle name="60% - 强调文字颜色 2 4 3 3 2 2" xfId="2583"/>
    <cellStyle name="60% - 强调文字颜色 2 4 3 3 3" xfId="2584"/>
    <cellStyle name="60% - 强调文字颜色 2 4 3 3 3 2" xfId="2585"/>
    <cellStyle name="60% - 强调文字颜色 2 4 3 3 4" xfId="2586"/>
    <cellStyle name="60% - 强调文字颜色 2 4 3 4" xfId="2587"/>
    <cellStyle name="60% - 强调文字颜色 2 4 3 4 2" xfId="2588"/>
    <cellStyle name="60% - 强调文字颜色 2 4 3 4 2 2" xfId="2589"/>
    <cellStyle name="60% - 强调文字颜色 2 4 3 4 3" xfId="2590"/>
    <cellStyle name="60% - 强调文字颜色 2 4 3 5" xfId="2591"/>
    <cellStyle name="60% - 强调文字颜色 2 4 4" xfId="2592"/>
    <cellStyle name="60% - 强调文字颜色 2 4 4 2" xfId="2593"/>
    <cellStyle name="60% - 强调文字颜色 2 4 4 2 2" xfId="2594"/>
    <cellStyle name="60% - 强调文字颜色 2 4 4 3" xfId="2595"/>
    <cellStyle name="60% - 强调文字颜色 2 4 5" xfId="2596"/>
    <cellStyle name="60% - 强调文字颜色 2 4 5 2" xfId="2597"/>
    <cellStyle name="60% - 强调文字颜色 2 4 5 2 2" xfId="2598"/>
    <cellStyle name="60% - 强调文字颜色 2 4 5 3" xfId="2599"/>
    <cellStyle name="60% - 强调文字颜色 2 4 5 3 2" xfId="2600"/>
    <cellStyle name="60% - 强调文字颜色 2 4 5 4" xfId="2601"/>
    <cellStyle name="60% - 强调文字颜色 2 4 6" xfId="2602"/>
    <cellStyle name="60% - 强调文字颜色 2 4 6 2" xfId="2603"/>
    <cellStyle name="60% - 强调文字颜色 2 4 7" xfId="2604"/>
    <cellStyle name="60% - 强调文字颜色 3 2" xfId="2605"/>
    <cellStyle name="60% - 强调文字颜色 3 2 2" xfId="2606"/>
    <cellStyle name="60% - 强调文字颜色 3 2 2 2" xfId="2607"/>
    <cellStyle name="60% - 强调文字颜色 3 2 2 2 2" xfId="2608"/>
    <cellStyle name="60% - 强调文字颜色 3 2 2 2 2 2" xfId="2609"/>
    <cellStyle name="60% - 强调文字颜色 3 2 2 2 2 2 2" xfId="2610"/>
    <cellStyle name="60% - 强调文字颜色 3 2 2 2 2 3" xfId="2611"/>
    <cellStyle name="60% - 强调文字颜色 3 2 2 2 3" xfId="2612"/>
    <cellStyle name="60% - 强调文字颜色 3 2 2 2 3 2" xfId="2613"/>
    <cellStyle name="60% - 强调文字颜色 3 2 2 2 3 2 2" xfId="2614"/>
    <cellStyle name="60% - 强调文字颜色 3 2 2 2 3 3" xfId="2615"/>
    <cellStyle name="60% - 强调文字颜色 3 2 2 2 3 3 2" xfId="2616"/>
    <cellStyle name="60% - 强调文字颜色 3 2 2 2 3 4" xfId="2617"/>
    <cellStyle name="60% - 强调文字颜色 3 2 2 2 4" xfId="2618"/>
    <cellStyle name="60% - 强调文字颜色 3 2 2 2 4 2" xfId="2619"/>
    <cellStyle name="60% - 强调文字颜色 3 2 2 2 5" xfId="2620"/>
    <cellStyle name="60% - 强调文字颜色 3 2 2 3" xfId="2621"/>
    <cellStyle name="60% - 强调文字颜色 3 2 2 3 2" xfId="2622"/>
    <cellStyle name="60% - 强调文字颜色 3 2 2 3 2 2" xfId="2623"/>
    <cellStyle name="60% - 强调文字颜色 3 2 2 3 2 2 2" xfId="2624"/>
    <cellStyle name="60% - 强调文字颜色 3 2 2 3 2 3" xfId="2625"/>
    <cellStyle name="60% - 强调文字颜色 3 2 2 3 3" xfId="2626"/>
    <cellStyle name="60% - 强调文字颜色 3 2 2 3 3 2" xfId="2627"/>
    <cellStyle name="60% - 强调文字颜色 3 2 2 3 3 2 2" xfId="2628"/>
    <cellStyle name="60% - 强调文字颜色 3 2 2 3 3 3" xfId="2629"/>
    <cellStyle name="60% - 强调文字颜色 3 2 2 3 3 3 2" xfId="2630"/>
    <cellStyle name="60% - 强调文字颜色 3 2 2 3 3 4" xfId="2631"/>
    <cellStyle name="60% - 强调文字颜色 3 2 2 3 4" xfId="2632"/>
    <cellStyle name="60% - 强调文字颜色 3 2 2 3 4 2" xfId="2633"/>
    <cellStyle name="60% - 强调文字颜色 3 2 2 3 4 2 2" xfId="2634"/>
    <cellStyle name="60% - 强调文字颜色 3 2 2 3 4 3" xfId="2635"/>
    <cellStyle name="60% - 强调文字颜色 3 2 2 3 5" xfId="2636"/>
    <cellStyle name="60% - 强调文字颜色 3 2 2 4" xfId="2637"/>
    <cellStyle name="60% - 强调文字颜色 3 2 2 4 2" xfId="2638"/>
    <cellStyle name="60% - 强调文字颜色 3 2 2 4 2 2" xfId="2639"/>
    <cellStyle name="60% - 强调文字颜色 3 2 2 4 3" xfId="2640"/>
    <cellStyle name="60% - 强调文字颜色 3 2 2 5" xfId="2641"/>
    <cellStyle name="60% - 强调文字颜色 3 2 2 5 2" xfId="2642"/>
    <cellStyle name="60% - 强调文字颜色 3 2 2 5 2 2" xfId="2643"/>
    <cellStyle name="60% - 强调文字颜色 3 2 2 5 3" xfId="2644"/>
    <cellStyle name="60% - 强调文字颜色 3 2 2 5 3 2" xfId="2645"/>
    <cellStyle name="60% - 强调文字颜色 3 2 2 5 4" xfId="2646"/>
    <cellStyle name="60% - 强调文字颜色 3 2 2 6" xfId="2647"/>
    <cellStyle name="60% - 强调文字颜色 3 2 2 6 2" xfId="2648"/>
    <cellStyle name="60% - 强调文字颜色 3 2 2 7" xfId="2649"/>
    <cellStyle name="60% - 强调文字颜色 3 2 3" xfId="2650"/>
    <cellStyle name="60% - 强调文字颜色 3 2 3 2" xfId="2651"/>
    <cellStyle name="60% - 强调文字颜色 3 2 3 2 2" xfId="2652"/>
    <cellStyle name="60% - 强调文字颜色 3 2 3 2 2 2" xfId="2653"/>
    <cellStyle name="60% - 强调文字颜色 3 2 3 2 3" xfId="2654"/>
    <cellStyle name="60% - 强调文字颜色 3 2 3 3" xfId="2655"/>
    <cellStyle name="60% - 强调文字颜色 3 2 3 3 2" xfId="2656"/>
    <cellStyle name="60% - 强调文字颜色 3 2 3 3 2 2" xfId="2657"/>
    <cellStyle name="60% - 强调文字颜色 3 2 3 3 3" xfId="2658"/>
    <cellStyle name="60% - 强调文字颜色 3 2 3 3 3 2" xfId="2659"/>
    <cellStyle name="60% - 强调文字颜色 3 2 3 3 4" xfId="2660"/>
    <cellStyle name="60% - 强调文字颜色 3 2 3 4" xfId="2661"/>
    <cellStyle name="60% - 强调文字颜色 3 2 3 4 2" xfId="2662"/>
    <cellStyle name="60% - 强调文字颜色 3 2 3 5" xfId="2663"/>
    <cellStyle name="60% - 强调文字颜色 3 2 4" xfId="2664"/>
    <cellStyle name="60% - 强调文字颜色 3 2 4 2" xfId="2665"/>
    <cellStyle name="60% - 强调文字颜色 3 2 4 2 2" xfId="2666"/>
    <cellStyle name="60% - 强调文字颜色 3 2 4 2 2 2" xfId="2667"/>
    <cellStyle name="60% - 强调文字颜色 3 2 4 2 3" xfId="2668"/>
    <cellStyle name="60% - 强调文字颜色 3 2 4 3" xfId="2669"/>
    <cellStyle name="60% - 强调文字颜色 3 2 4 3 2" xfId="2670"/>
    <cellStyle name="60% - 强调文字颜色 3 2 4 3 2 2" xfId="2671"/>
    <cellStyle name="60% - 强调文字颜色 3 2 4 3 3" xfId="2672"/>
    <cellStyle name="60% - 强调文字颜色 3 2 4 3 3 2" xfId="2673"/>
    <cellStyle name="60% - 强调文字颜色 3 2 4 3 4" xfId="2674"/>
    <cellStyle name="60% - 强调文字颜色 3 2 4 4" xfId="2675"/>
    <cellStyle name="60% - 强调文字颜色 3 2 4 4 2" xfId="2676"/>
    <cellStyle name="60% - 强调文字颜色 3 2 4 5" xfId="2677"/>
    <cellStyle name="60% - 强调文字颜色 3 2 5" xfId="2678"/>
    <cellStyle name="60% - 强调文字颜色 3 2 5 2" xfId="2679"/>
    <cellStyle name="60% - 强调文字颜色 3 2 5 2 2" xfId="2680"/>
    <cellStyle name="60% - 强调文字颜色 3 2 5 2 2 2" xfId="2681"/>
    <cellStyle name="60% - 强调文字颜色 3 2 5 2 3" xfId="2682"/>
    <cellStyle name="60% - 强调文字颜色 3 2 5 3" xfId="2683"/>
    <cellStyle name="60% - 强调文字颜色 3 2 5 3 2" xfId="2684"/>
    <cellStyle name="60% - 强调文字颜色 3 2 5 3 2 2" xfId="2685"/>
    <cellStyle name="60% - 强调文字颜色 3 2 5 3 3" xfId="2686"/>
    <cellStyle name="60% - 强调文字颜色 3 2 5 3 3 2" xfId="2687"/>
    <cellStyle name="60% - 强调文字颜色 3 2 5 3 4" xfId="2688"/>
    <cellStyle name="60% - 强调文字颜色 3 2 5 4" xfId="2689"/>
    <cellStyle name="60% - 强调文字颜色 3 2 5 4 2" xfId="2690"/>
    <cellStyle name="60% - 强调文字颜色 3 2 5 4 2 2" xfId="2691"/>
    <cellStyle name="60% - 强调文字颜色 3 2 5 4 3" xfId="2692"/>
    <cellStyle name="60% - 强调文字颜色 3 2 5 5" xfId="2693"/>
    <cellStyle name="60% - 强调文字颜色 3 2 6" xfId="2694"/>
    <cellStyle name="60% - 强调文字颜色 3 2 6 2" xfId="2695"/>
    <cellStyle name="60% - 强调文字颜色 3 2 6 2 2" xfId="2696"/>
    <cellStyle name="60% - 强调文字颜色 3 2 6 3" xfId="2697"/>
    <cellStyle name="60% - 强调文字颜色 3 2 6 3 2" xfId="2698"/>
    <cellStyle name="60% - 强调文字颜色 3 2 6 4" xfId="2699"/>
    <cellStyle name="60% - 强调文字颜色 3 2 7" xfId="2700"/>
    <cellStyle name="60% - 强调文字颜色 3 2 7 2" xfId="2701"/>
    <cellStyle name="60% - 强调文字颜色 3 2 8" xfId="2702"/>
    <cellStyle name="60% - 强调文字颜色 3 3" xfId="2703"/>
    <cellStyle name="60% - 强调文字颜色 3 3 2" xfId="2704"/>
    <cellStyle name="60% - 强调文字颜色 3 3 2 2" xfId="2705"/>
    <cellStyle name="60% - 强调文字颜色 3 3 2 2 2" xfId="2706"/>
    <cellStyle name="60% - 强调文字颜色 3 3 2 2 2 2" xfId="2707"/>
    <cellStyle name="60% - 强调文字颜色 3 3 2 2 3" xfId="2708"/>
    <cellStyle name="60% - 强调文字颜色 3 3 2 3" xfId="2709"/>
    <cellStyle name="60% - 强调文字颜色 3 3 2 3 2" xfId="2710"/>
    <cellStyle name="60% - 强调文字颜色 3 3 2 3 2 2" xfId="2711"/>
    <cellStyle name="60% - 强调文字颜色 3 3 2 3 3" xfId="2712"/>
    <cellStyle name="60% - 强调文字颜色 3 3 2 3 3 2" xfId="2713"/>
    <cellStyle name="60% - 强调文字颜色 3 3 2 3 4" xfId="2714"/>
    <cellStyle name="60% - 强调文字颜色 3 3 2 4" xfId="2715"/>
    <cellStyle name="60% - 强调文字颜色 3 3 2 4 2" xfId="2716"/>
    <cellStyle name="60% - 强调文字颜色 3 3 2 5" xfId="2717"/>
    <cellStyle name="60% - 强调文字颜色 3 3 3" xfId="2718"/>
    <cellStyle name="60% - 强调文字颜色 3 3 3 2" xfId="2719"/>
    <cellStyle name="60% - 强调文字颜色 3 3 3 2 2" xfId="2720"/>
    <cellStyle name="60% - 强调文字颜色 3 3 3 2 2 2" xfId="2721"/>
    <cellStyle name="60% - 强调文字颜色 3 3 3 2 3" xfId="2722"/>
    <cellStyle name="60% - 强调文字颜色 3 3 3 3" xfId="2723"/>
    <cellStyle name="60% - 强调文字颜色 3 3 3 3 2" xfId="2724"/>
    <cellStyle name="60% - 强调文字颜色 3 3 3 3 2 2" xfId="2725"/>
    <cellStyle name="60% - 强调文字颜色 3 3 3 3 3" xfId="2726"/>
    <cellStyle name="60% - 强调文字颜色 3 3 3 3 3 2" xfId="2727"/>
    <cellStyle name="60% - 强调文字颜色 3 3 3 3 4" xfId="2728"/>
    <cellStyle name="60% - 强调文字颜色 3 3 3 4" xfId="2729"/>
    <cellStyle name="60% - 强调文字颜色 3 3 3 4 2" xfId="2730"/>
    <cellStyle name="60% - 强调文字颜色 3 3 3 4 2 2" xfId="2731"/>
    <cellStyle name="60% - 强调文字颜色 3 3 3 4 3" xfId="2732"/>
    <cellStyle name="60% - 强调文字颜色 3 3 3 5" xfId="2733"/>
    <cellStyle name="60% - 强调文字颜色 3 3 4" xfId="2734"/>
    <cellStyle name="60% - 强调文字颜色 3 3 4 2" xfId="2735"/>
    <cellStyle name="60% - 强调文字颜色 3 3 4 2 2" xfId="2736"/>
    <cellStyle name="60% - 强调文字颜色 3 3 4 3" xfId="2737"/>
    <cellStyle name="60% - 强调文字颜色 3 3 5" xfId="2738"/>
    <cellStyle name="60% - 强调文字颜色 3 3 5 2" xfId="2739"/>
    <cellStyle name="60% - 强调文字颜色 3 3 5 2 2" xfId="2740"/>
    <cellStyle name="60% - 强调文字颜色 3 3 5 3" xfId="2741"/>
    <cellStyle name="60% - 强调文字颜色 3 3 5 3 2" xfId="2742"/>
    <cellStyle name="60% - 强调文字颜色 3 3 5 4" xfId="2743"/>
    <cellStyle name="60% - 强调文字颜色 3 3 6" xfId="2744"/>
    <cellStyle name="60% - 强调文字颜色 3 3 6 2" xfId="2745"/>
    <cellStyle name="60% - 强调文字颜色 3 3 7" xfId="2746"/>
    <cellStyle name="60% - 强调文字颜色 3 4" xfId="2747"/>
    <cellStyle name="60% - 强调文字颜色 3 4 2" xfId="2748"/>
    <cellStyle name="60% - 强调文字颜色 3 4 2 2" xfId="2749"/>
    <cellStyle name="60% - 强调文字颜色 3 4 2 2 2" xfId="2750"/>
    <cellStyle name="60% - 强调文字颜色 3 4 2 2 2 2" xfId="2751"/>
    <cellStyle name="60% - 强调文字颜色 3 4 2 2 3" xfId="2752"/>
    <cellStyle name="60% - 强调文字颜色 3 4 2 3" xfId="2753"/>
    <cellStyle name="60% - 强调文字颜色 3 4 2 3 2" xfId="2754"/>
    <cellStyle name="60% - 强调文字颜色 3 4 2 3 2 2" xfId="2755"/>
    <cellStyle name="60% - 强调文字颜色 3 4 2 3 3" xfId="2756"/>
    <cellStyle name="60% - 强调文字颜色 3 4 2 3 3 2" xfId="2757"/>
    <cellStyle name="60% - 强调文字颜色 3 4 2 3 4" xfId="2758"/>
    <cellStyle name="60% - 强调文字颜色 3 4 2 4" xfId="2759"/>
    <cellStyle name="60% - 强调文字颜色 3 4 2 4 2" xfId="2760"/>
    <cellStyle name="60% - 强调文字颜色 3 4 2 5" xfId="2761"/>
    <cellStyle name="60% - 强调文字颜色 3 4 3" xfId="2762"/>
    <cellStyle name="60% - 强调文字颜色 3 4 3 2" xfId="2763"/>
    <cellStyle name="60% - 强调文字颜色 3 4 3 2 2" xfId="2764"/>
    <cellStyle name="60% - 强调文字颜色 3 4 3 2 2 2" xfId="2765"/>
    <cellStyle name="60% - 强调文字颜色 3 4 3 2 3" xfId="2766"/>
    <cellStyle name="60% - 强调文字颜色 3 4 3 3" xfId="2767"/>
    <cellStyle name="60% - 强调文字颜色 3 4 3 3 2" xfId="2768"/>
    <cellStyle name="60% - 强调文字颜色 3 4 3 3 2 2" xfId="2769"/>
    <cellStyle name="60% - 强调文字颜色 3 4 3 3 3" xfId="2770"/>
    <cellStyle name="60% - 强调文字颜色 3 4 3 3 3 2" xfId="2771"/>
    <cellStyle name="60% - 强调文字颜色 3 4 3 3 4" xfId="2772"/>
    <cellStyle name="60% - 强调文字颜色 3 4 3 4" xfId="2773"/>
    <cellStyle name="60% - 强调文字颜色 3 4 3 4 2" xfId="2774"/>
    <cellStyle name="60% - 强调文字颜色 3 4 3 4 2 2" xfId="2775"/>
    <cellStyle name="60% - 强调文字颜色 3 4 3 4 3" xfId="2776"/>
    <cellStyle name="60% - 强调文字颜色 3 4 3 5" xfId="2777"/>
    <cellStyle name="60% - 强调文字颜色 3 4 4" xfId="2778"/>
    <cellStyle name="60% - 强调文字颜色 3 4 4 2" xfId="2779"/>
    <cellStyle name="60% - 强调文字颜色 3 4 4 2 2" xfId="2780"/>
    <cellStyle name="60% - 强调文字颜色 3 4 4 3" xfId="2781"/>
    <cellStyle name="60% - 强调文字颜色 3 4 5" xfId="2782"/>
    <cellStyle name="60% - 强调文字颜色 3 4 5 2" xfId="2783"/>
    <cellStyle name="60% - 强调文字颜色 3 4 5 2 2" xfId="2784"/>
    <cellStyle name="60% - 强调文字颜色 3 4 5 3" xfId="2785"/>
    <cellStyle name="60% - 强调文字颜色 3 4 5 3 2" xfId="2786"/>
    <cellStyle name="60% - 强调文字颜色 3 4 5 4" xfId="2787"/>
    <cellStyle name="60% - 强调文字颜色 3 4 6" xfId="2788"/>
    <cellStyle name="60% - 强调文字颜色 3 4 6 2" xfId="2789"/>
    <cellStyle name="60% - 强调文字颜色 3 4 7" xfId="2790"/>
    <cellStyle name="60% - 强调文字颜色 4 2" xfId="2791"/>
    <cellStyle name="60% - 强调文字颜色 4 2 2" xfId="2792"/>
    <cellStyle name="60% - 强调文字颜色 4 2 2 2" xfId="2793"/>
    <cellStyle name="60% - 强调文字颜色 4 2 2 2 2" xfId="2794"/>
    <cellStyle name="60% - 强调文字颜色 4 2 2 2 2 2" xfId="2795"/>
    <cellStyle name="60% - 强调文字颜色 4 2 2 2 2 2 2" xfId="2796"/>
    <cellStyle name="60% - 强调文字颜色 4 2 2 2 2 3" xfId="2797"/>
    <cellStyle name="60% - 强调文字颜色 4 2 2 2 3" xfId="2798"/>
    <cellStyle name="60% - 强调文字颜色 4 2 2 2 3 2" xfId="2799"/>
    <cellStyle name="60% - 强调文字颜色 4 2 2 2 3 2 2" xfId="2800"/>
    <cellStyle name="60% - 强调文字颜色 4 2 2 2 3 3" xfId="2801"/>
    <cellStyle name="60% - 强调文字颜色 4 2 2 2 3 3 2" xfId="2802"/>
    <cellStyle name="60% - 强调文字颜色 4 2 2 2 3 4" xfId="2803"/>
    <cellStyle name="60% - 强调文字颜色 4 2 2 2 4" xfId="2804"/>
    <cellStyle name="60% - 强调文字颜色 4 2 2 2 4 2" xfId="2805"/>
    <cellStyle name="60% - 强调文字颜色 4 2 2 2 5" xfId="2806"/>
    <cellStyle name="60% - 强调文字颜色 4 2 2 3" xfId="2807"/>
    <cellStyle name="60% - 强调文字颜色 4 2 2 3 2" xfId="2808"/>
    <cellStyle name="60% - 强调文字颜色 4 2 2 3 2 2" xfId="2809"/>
    <cellStyle name="60% - 强调文字颜色 4 2 2 3 2 2 2" xfId="2810"/>
    <cellStyle name="60% - 强调文字颜色 4 2 2 3 2 3" xfId="2811"/>
    <cellStyle name="60% - 强调文字颜色 4 2 2 3 3" xfId="2812"/>
    <cellStyle name="60% - 强调文字颜色 4 2 2 3 3 2" xfId="2813"/>
    <cellStyle name="60% - 强调文字颜色 4 2 2 3 3 2 2" xfId="2814"/>
    <cellStyle name="60% - 强调文字颜色 4 2 2 3 3 3" xfId="2815"/>
    <cellStyle name="60% - 强调文字颜色 4 2 2 3 3 3 2" xfId="2816"/>
    <cellStyle name="60% - 强调文字颜色 4 2 2 3 3 4" xfId="2817"/>
    <cellStyle name="60% - 强调文字颜色 4 2 2 3 4" xfId="2818"/>
    <cellStyle name="60% - 强调文字颜色 4 2 2 3 4 2" xfId="2819"/>
    <cellStyle name="60% - 强调文字颜色 4 2 2 3 4 2 2" xfId="2820"/>
    <cellStyle name="60% - 强调文字颜色 4 2 2 3 4 3" xfId="2821"/>
    <cellStyle name="60% - 强调文字颜色 4 2 2 3 5" xfId="2822"/>
    <cellStyle name="60% - 强调文字颜色 4 2 2 4" xfId="2823"/>
    <cellStyle name="60% - 强调文字颜色 4 2 2 4 2" xfId="2824"/>
    <cellStyle name="60% - 强调文字颜色 4 2 2 4 2 2" xfId="2825"/>
    <cellStyle name="60% - 强调文字颜色 4 2 2 4 3" xfId="2826"/>
    <cellStyle name="60% - 强调文字颜色 4 2 2 5" xfId="2827"/>
    <cellStyle name="60% - 强调文字颜色 4 2 2 5 2" xfId="2828"/>
    <cellStyle name="60% - 强调文字颜色 4 2 2 5 2 2" xfId="2829"/>
    <cellStyle name="60% - 强调文字颜色 4 2 2 5 3" xfId="2830"/>
    <cellStyle name="60% - 强调文字颜色 4 2 2 5 3 2" xfId="2831"/>
    <cellStyle name="60% - 强调文字颜色 4 2 2 5 4" xfId="2832"/>
    <cellStyle name="60% - 强调文字颜色 4 2 2 6" xfId="2833"/>
    <cellStyle name="60% - 强调文字颜色 4 2 2 6 2" xfId="2834"/>
    <cellStyle name="60% - 强调文字颜色 4 2 2 7" xfId="2835"/>
    <cellStyle name="60% - 强调文字颜色 4 2 3" xfId="2836"/>
    <cellStyle name="60% - 强调文字颜色 4 2 3 2" xfId="2837"/>
    <cellStyle name="60% - 强调文字颜色 4 2 3 2 2" xfId="2838"/>
    <cellStyle name="60% - 强调文字颜色 4 2 3 2 2 2" xfId="2839"/>
    <cellStyle name="60% - 强调文字颜色 4 2 3 2 3" xfId="2840"/>
    <cellStyle name="60% - 强调文字颜色 4 2 3 3" xfId="2841"/>
    <cellStyle name="60% - 强调文字颜色 4 2 3 3 2" xfId="2842"/>
    <cellStyle name="60% - 强调文字颜色 4 2 3 3 2 2" xfId="2843"/>
    <cellStyle name="60% - 强调文字颜色 4 2 3 3 3" xfId="2844"/>
    <cellStyle name="60% - 强调文字颜色 4 2 3 3 3 2" xfId="2845"/>
    <cellStyle name="60% - 强调文字颜色 4 2 3 3 4" xfId="2846"/>
    <cellStyle name="60% - 强调文字颜色 4 2 3 4" xfId="2847"/>
    <cellStyle name="60% - 强调文字颜色 4 2 3 4 2" xfId="2848"/>
    <cellStyle name="60% - 强调文字颜色 4 2 3 5" xfId="2849"/>
    <cellStyle name="60% - 强调文字颜色 4 2 4" xfId="2850"/>
    <cellStyle name="60% - 强调文字颜色 4 2 4 2" xfId="2851"/>
    <cellStyle name="60% - 强调文字颜色 4 2 4 2 2" xfId="2852"/>
    <cellStyle name="60% - 强调文字颜色 4 2 4 2 2 2" xfId="2853"/>
    <cellStyle name="60% - 强调文字颜色 4 2 4 2 3" xfId="2854"/>
    <cellStyle name="60% - 强调文字颜色 4 2 4 3" xfId="2855"/>
    <cellStyle name="60% - 强调文字颜色 4 2 4 3 2" xfId="2856"/>
    <cellStyle name="60% - 强调文字颜色 4 2 4 3 2 2" xfId="2857"/>
    <cellStyle name="60% - 强调文字颜色 4 2 4 3 3" xfId="2858"/>
    <cellStyle name="60% - 强调文字颜色 4 2 4 3 3 2" xfId="2859"/>
    <cellStyle name="60% - 强调文字颜色 4 2 4 3 4" xfId="2860"/>
    <cellStyle name="60% - 强调文字颜色 4 2 4 4" xfId="2861"/>
    <cellStyle name="60% - 强调文字颜色 4 2 4 4 2" xfId="2862"/>
    <cellStyle name="60% - 强调文字颜色 4 2 4 5" xfId="2863"/>
    <cellStyle name="60% - 强调文字颜色 4 2 5" xfId="2864"/>
    <cellStyle name="60% - 强调文字颜色 4 2 5 2" xfId="2865"/>
    <cellStyle name="60% - 强调文字颜色 4 2 5 2 2" xfId="2866"/>
    <cellStyle name="60% - 强调文字颜色 4 2 5 2 2 2" xfId="2867"/>
    <cellStyle name="60% - 强调文字颜色 4 2 5 2 3" xfId="2868"/>
    <cellStyle name="60% - 强调文字颜色 4 2 5 3" xfId="2869"/>
    <cellStyle name="60% - 强调文字颜色 4 2 5 3 2" xfId="2870"/>
    <cellStyle name="60% - 强调文字颜色 4 2 5 3 2 2" xfId="2871"/>
    <cellStyle name="60% - 强调文字颜色 4 2 5 3 3" xfId="2872"/>
    <cellStyle name="60% - 强调文字颜色 4 2 5 3 3 2" xfId="2873"/>
    <cellStyle name="60% - 强调文字颜色 4 2 5 3 4" xfId="2874"/>
    <cellStyle name="60% - 强调文字颜色 4 2 5 4" xfId="2875"/>
    <cellStyle name="60% - 强调文字颜色 4 2 5 4 2" xfId="2876"/>
    <cellStyle name="60% - 强调文字颜色 4 2 5 4 2 2" xfId="2877"/>
    <cellStyle name="60% - 强调文字颜色 4 2 5 4 3" xfId="2878"/>
    <cellStyle name="60% - 强调文字颜色 4 2 5 5" xfId="2879"/>
    <cellStyle name="60% - 强调文字颜色 4 2 6" xfId="2880"/>
    <cellStyle name="60% - 强调文字颜色 4 2 6 2" xfId="2881"/>
    <cellStyle name="60% - 强调文字颜色 4 2 6 2 2" xfId="2882"/>
    <cellStyle name="60% - 强调文字颜色 4 2 6 3" xfId="2883"/>
    <cellStyle name="60% - 强调文字颜色 4 2 6 3 2" xfId="2884"/>
    <cellStyle name="60% - 强调文字颜色 4 2 6 4" xfId="2885"/>
    <cellStyle name="60% - 强调文字颜色 4 2 7" xfId="2886"/>
    <cellStyle name="60% - 强调文字颜色 4 2 7 2" xfId="2887"/>
    <cellStyle name="60% - 强调文字颜色 4 2 8" xfId="2888"/>
    <cellStyle name="60% - 强调文字颜色 4 3" xfId="2889"/>
    <cellStyle name="60% - 强调文字颜色 4 3 2" xfId="2890"/>
    <cellStyle name="60% - 强调文字颜色 4 3 2 2" xfId="2891"/>
    <cellStyle name="60% - 强调文字颜色 4 3 2 2 2" xfId="2892"/>
    <cellStyle name="60% - 强调文字颜色 4 3 2 2 2 2" xfId="2893"/>
    <cellStyle name="60% - 强调文字颜色 4 3 2 2 3" xfId="2894"/>
    <cellStyle name="60% - 强调文字颜色 4 3 2 3" xfId="2895"/>
    <cellStyle name="60% - 强调文字颜色 4 3 2 3 2" xfId="2896"/>
    <cellStyle name="60% - 强调文字颜色 4 3 2 3 2 2" xfId="2897"/>
    <cellStyle name="60% - 强调文字颜色 4 3 2 3 3" xfId="2898"/>
    <cellStyle name="60% - 强调文字颜色 4 3 2 3 3 2" xfId="2899"/>
    <cellStyle name="60% - 强调文字颜色 4 3 2 3 4" xfId="2900"/>
    <cellStyle name="60% - 强调文字颜色 4 3 2 4" xfId="2901"/>
    <cellStyle name="60% - 强调文字颜色 4 3 2 4 2" xfId="2902"/>
    <cellStyle name="60% - 强调文字颜色 4 3 2 5" xfId="2903"/>
    <cellStyle name="60% - 强调文字颜色 4 3 3" xfId="2904"/>
    <cellStyle name="60% - 强调文字颜色 4 3 3 2" xfId="2905"/>
    <cellStyle name="60% - 强调文字颜色 4 3 3 2 2" xfId="2906"/>
    <cellStyle name="60% - 强调文字颜色 4 3 3 2 2 2" xfId="2907"/>
    <cellStyle name="60% - 强调文字颜色 4 3 3 2 3" xfId="2908"/>
    <cellStyle name="60% - 强调文字颜色 4 3 3 3" xfId="2909"/>
    <cellStyle name="60% - 强调文字颜色 4 3 3 3 2" xfId="2910"/>
    <cellStyle name="60% - 强调文字颜色 4 3 3 3 2 2" xfId="2911"/>
    <cellStyle name="60% - 强调文字颜色 4 3 3 3 3" xfId="2912"/>
    <cellStyle name="60% - 强调文字颜色 4 3 3 3 3 2" xfId="2913"/>
    <cellStyle name="60% - 强调文字颜色 4 3 3 3 4" xfId="2914"/>
    <cellStyle name="60% - 强调文字颜色 4 3 3 4" xfId="2915"/>
    <cellStyle name="60% - 强调文字颜色 4 3 3 4 2" xfId="2916"/>
    <cellStyle name="60% - 强调文字颜色 4 3 3 4 2 2" xfId="2917"/>
    <cellStyle name="60% - 强调文字颜色 4 3 3 4 3" xfId="2918"/>
    <cellStyle name="60% - 强调文字颜色 4 3 3 5" xfId="2919"/>
    <cellStyle name="60% - 强调文字颜色 4 3 4" xfId="2920"/>
    <cellStyle name="60% - 强调文字颜色 4 3 4 2" xfId="2921"/>
    <cellStyle name="60% - 强调文字颜色 4 3 4 2 2" xfId="2922"/>
    <cellStyle name="60% - 强调文字颜色 4 3 4 3" xfId="2923"/>
    <cellStyle name="60% - 强调文字颜色 4 3 5" xfId="2924"/>
    <cellStyle name="60% - 强调文字颜色 4 3 5 2" xfId="2925"/>
    <cellStyle name="60% - 强调文字颜色 4 3 5 2 2" xfId="2926"/>
    <cellStyle name="60% - 强调文字颜色 4 3 5 3" xfId="2927"/>
    <cellStyle name="60% - 强调文字颜色 4 3 5 3 2" xfId="2928"/>
    <cellStyle name="60% - 强调文字颜色 4 3 5 4" xfId="2929"/>
    <cellStyle name="60% - 强调文字颜色 4 3 6" xfId="2930"/>
    <cellStyle name="60% - 强调文字颜色 4 3 6 2" xfId="2931"/>
    <cellStyle name="60% - 强调文字颜色 4 3 7" xfId="2932"/>
    <cellStyle name="60% - 强调文字颜色 4 4" xfId="2933"/>
    <cellStyle name="60% - 强调文字颜色 4 4 2" xfId="2934"/>
    <cellStyle name="60% - 强调文字颜色 4 4 2 2" xfId="2935"/>
    <cellStyle name="60% - 强调文字颜色 4 4 2 2 2" xfId="2936"/>
    <cellStyle name="60% - 强调文字颜色 4 4 2 2 2 2" xfId="2937"/>
    <cellStyle name="60% - 强调文字颜色 4 4 2 2 3" xfId="2938"/>
    <cellStyle name="60% - 强调文字颜色 4 4 2 3" xfId="2939"/>
    <cellStyle name="60% - 强调文字颜色 4 4 2 3 2" xfId="2940"/>
    <cellStyle name="60% - 强调文字颜色 4 4 2 3 2 2" xfId="2941"/>
    <cellStyle name="60% - 强调文字颜色 4 4 2 3 3" xfId="2942"/>
    <cellStyle name="60% - 强调文字颜色 4 4 2 3 3 2" xfId="2943"/>
    <cellStyle name="60% - 强调文字颜色 4 4 2 3 4" xfId="2944"/>
    <cellStyle name="60% - 强调文字颜色 4 4 2 4" xfId="2945"/>
    <cellStyle name="60% - 强调文字颜色 4 4 2 4 2" xfId="2946"/>
    <cellStyle name="60% - 强调文字颜色 4 4 2 5" xfId="2947"/>
    <cellStyle name="60% - 强调文字颜色 4 4 3" xfId="2948"/>
    <cellStyle name="60% - 强调文字颜色 4 4 3 2" xfId="2949"/>
    <cellStyle name="60% - 强调文字颜色 4 4 3 2 2" xfId="2950"/>
    <cellStyle name="60% - 强调文字颜色 4 4 3 2 2 2" xfId="2951"/>
    <cellStyle name="60% - 强调文字颜色 4 4 3 2 3" xfId="2952"/>
    <cellStyle name="60% - 强调文字颜色 4 4 3 3" xfId="2953"/>
    <cellStyle name="60% - 强调文字颜色 4 4 3 3 2" xfId="2954"/>
    <cellStyle name="60% - 强调文字颜色 4 4 3 3 2 2" xfId="2955"/>
    <cellStyle name="60% - 强调文字颜色 4 4 3 3 3" xfId="2956"/>
    <cellStyle name="60% - 强调文字颜色 4 4 3 3 3 2" xfId="2957"/>
    <cellStyle name="60% - 强调文字颜色 4 4 3 3 4" xfId="2958"/>
    <cellStyle name="60% - 强调文字颜色 4 4 3 4" xfId="2959"/>
    <cellStyle name="60% - 强调文字颜色 4 4 3 4 2" xfId="2960"/>
    <cellStyle name="60% - 强调文字颜色 4 4 3 4 2 2" xfId="2961"/>
    <cellStyle name="60% - 强调文字颜色 4 4 3 4 3" xfId="2962"/>
    <cellStyle name="60% - 强调文字颜色 4 4 3 5" xfId="2963"/>
    <cellStyle name="60% - 强调文字颜色 4 4 4" xfId="2964"/>
    <cellStyle name="60% - 强调文字颜色 4 4 4 2" xfId="2965"/>
    <cellStyle name="60% - 强调文字颜色 4 4 4 2 2" xfId="2966"/>
    <cellStyle name="60% - 强调文字颜色 4 4 4 3" xfId="2967"/>
    <cellStyle name="60% - 强调文字颜色 4 4 5" xfId="2968"/>
    <cellStyle name="60% - 强调文字颜色 4 4 5 2" xfId="2969"/>
    <cellStyle name="60% - 强调文字颜色 4 4 5 2 2" xfId="2970"/>
    <cellStyle name="60% - 强调文字颜色 4 4 5 3" xfId="2971"/>
    <cellStyle name="60% - 强调文字颜色 4 4 5 3 2" xfId="2972"/>
    <cellStyle name="60% - 强调文字颜色 4 4 5 4" xfId="2973"/>
    <cellStyle name="60% - 强调文字颜色 4 4 6" xfId="2974"/>
    <cellStyle name="60% - 强调文字颜色 4 4 6 2" xfId="2975"/>
    <cellStyle name="60% - 强调文字颜色 4 4 7" xfId="2976"/>
    <cellStyle name="60% - 强调文字颜色 5 2" xfId="2977"/>
    <cellStyle name="60% - 强调文字颜色 5 2 2" xfId="2978"/>
    <cellStyle name="60% - 强调文字颜色 5 2 2 2" xfId="2979"/>
    <cellStyle name="60% - 强调文字颜色 5 2 2 2 2" xfId="2980"/>
    <cellStyle name="60% - 强调文字颜色 5 2 2 2 2 2" xfId="2981"/>
    <cellStyle name="60% - 强调文字颜色 5 2 2 2 2 2 2" xfId="2982"/>
    <cellStyle name="60% - 强调文字颜色 5 2 2 2 2 3" xfId="2983"/>
    <cellStyle name="60% - 强调文字颜色 5 2 2 2 3" xfId="2984"/>
    <cellStyle name="60% - 强调文字颜色 5 2 2 2 3 2" xfId="2985"/>
    <cellStyle name="60% - 强调文字颜色 5 2 2 2 3 2 2" xfId="2986"/>
    <cellStyle name="60% - 强调文字颜色 5 2 2 2 3 3" xfId="2987"/>
    <cellStyle name="60% - 强调文字颜色 5 2 2 2 3 3 2" xfId="2988"/>
    <cellStyle name="60% - 强调文字颜色 5 2 2 2 3 4" xfId="2989"/>
    <cellStyle name="60% - 强调文字颜色 5 2 2 2 4" xfId="2990"/>
    <cellStyle name="60% - 强调文字颜色 5 2 2 2 4 2" xfId="2991"/>
    <cellStyle name="60% - 强调文字颜色 5 2 2 2 5" xfId="2992"/>
    <cellStyle name="60% - 强调文字颜色 5 2 2 3" xfId="2993"/>
    <cellStyle name="60% - 强调文字颜色 5 2 2 3 2" xfId="2994"/>
    <cellStyle name="60% - 强调文字颜色 5 2 2 3 2 2" xfId="2995"/>
    <cellStyle name="60% - 强调文字颜色 5 2 2 3 2 2 2" xfId="2996"/>
    <cellStyle name="60% - 强调文字颜色 5 2 2 3 2 3" xfId="2997"/>
    <cellStyle name="60% - 强调文字颜色 5 2 2 3 3" xfId="2998"/>
    <cellStyle name="60% - 强调文字颜色 5 2 2 3 3 2" xfId="2999"/>
    <cellStyle name="60% - 强调文字颜色 5 2 2 3 3 2 2" xfId="3000"/>
    <cellStyle name="60% - 强调文字颜色 5 2 2 3 3 3" xfId="3001"/>
    <cellStyle name="60% - 强调文字颜色 5 2 2 3 3 3 2" xfId="3002"/>
    <cellStyle name="60% - 强调文字颜色 5 2 2 3 3 4" xfId="3003"/>
    <cellStyle name="60% - 强调文字颜色 5 2 2 3 4" xfId="3004"/>
    <cellStyle name="60% - 强调文字颜色 5 2 2 3 4 2" xfId="3005"/>
    <cellStyle name="60% - 强调文字颜色 5 2 2 3 4 2 2" xfId="3006"/>
    <cellStyle name="60% - 强调文字颜色 5 2 2 3 4 3" xfId="3007"/>
    <cellStyle name="60% - 强调文字颜色 5 2 2 3 5" xfId="3008"/>
    <cellStyle name="60% - 强调文字颜色 5 2 2 4" xfId="3009"/>
    <cellStyle name="60% - 强调文字颜色 5 2 2 4 2" xfId="3010"/>
    <cellStyle name="60% - 强调文字颜色 5 2 2 4 2 2" xfId="3011"/>
    <cellStyle name="60% - 强调文字颜色 5 2 2 4 3" xfId="3012"/>
    <cellStyle name="60% - 强调文字颜色 5 2 2 5" xfId="3013"/>
    <cellStyle name="60% - 强调文字颜色 5 2 2 5 2" xfId="3014"/>
    <cellStyle name="60% - 强调文字颜色 5 2 2 5 2 2" xfId="3015"/>
    <cellStyle name="60% - 强调文字颜色 5 2 2 5 3" xfId="3016"/>
    <cellStyle name="60% - 强调文字颜色 5 2 2 5 3 2" xfId="3017"/>
    <cellStyle name="60% - 强调文字颜色 5 2 2 5 4" xfId="3018"/>
    <cellStyle name="60% - 强调文字颜色 5 2 2 6" xfId="3019"/>
    <cellStyle name="60% - 强调文字颜色 5 2 2 6 2" xfId="3020"/>
    <cellStyle name="60% - 强调文字颜色 5 2 2 7" xfId="3021"/>
    <cellStyle name="60% - 强调文字颜色 5 2 3" xfId="3022"/>
    <cellStyle name="60% - 强调文字颜色 5 2 3 2" xfId="3023"/>
    <cellStyle name="60% - 强调文字颜色 5 2 3 2 2" xfId="3024"/>
    <cellStyle name="60% - 强调文字颜色 5 2 3 2 2 2" xfId="3025"/>
    <cellStyle name="60% - 强调文字颜色 5 2 3 2 3" xfId="3026"/>
    <cellStyle name="60% - 强调文字颜色 5 2 3 3" xfId="3027"/>
    <cellStyle name="60% - 强调文字颜色 5 2 3 3 2" xfId="3028"/>
    <cellStyle name="60% - 强调文字颜色 5 2 3 3 2 2" xfId="3029"/>
    <cellStyle name="60% - 强调文字颜色 5 2 3 3 3" xfId="3030"/>
    <cellStyle name="60% - 强调文字颜色 5 2 3 3 3 2" xfId="3031"/>
    <cellStyle name="60% - 强调文字颜色 5 2 3 3 4" xfId="3032"/>
    <cellStyle name="60% - 强调文字颜色 5 2 3 4" xfId="3033"/>
    <cellStyle name="60% - 强调文字颜色 5 2 3 4 2" xfId="3034"/>
    <cellStyle name="60% - 强调文字颜色 5 2 3 5" xfId="3035"/>
    <cellStyle name="60% - 强调文字颜色 5 2 4" xfId="3036"/>
    <cellStyle name="60% - 强调文字颜色 5 2 4 2" xfId="3037"/>
    <cellStyle name="60% - 强调文字颜色 5 2 4 2 2" xfId="3038"/>
    <cellStyle name="60% - 强调文字颜色 5 2 4 2 2 2" xfId="3039"/>
    <cellStyle name="60% - 强调文字颜色 5 2 4 2 3" xfId="3040"/>
    <cellStyle name="60% - 强调文字颜色 5 2 4 3" xfId="3041"/>
    <cellStyle name="60% - 强调文字颜色 5 2 4 3 2" xfId="3042"/>
    <cellStyle name="60% - 强调文字颜色 5 2 4 3 2 2" xfId="3043"/>
    <cellStyle name="60% - 强调文字颜色 5 2 4 3 3" xfId="3044"/>
    <cellStyle name="60% - 强调文字颜色 5 2 4 3 3 2" xfId="3045"/>
    <cellStyle name="60% - 强调文字颜色 5 2 4 3 4" xfId="3046"/>
    <cellStyle name="60% - 强调文字颜色 5 2 4 4" xfId="3047"/>
    <cellStyle name="60% - 强调文字颜色 5 2 4 4 2" xfId="3048"/>
    <cellStyle name="60% - 强调文字颜色 5 2 4 5" xfId="3049"/>
    <cellStyle name="60% - 强调文字颜色 5 2 5" xfId="3050"/>
    <cellStyle name="60% - 强调文字颜色 5 2 5 2" xfId="3051"/>
    <cellStyle name="60% - 强调文字颜色 5 2 5 2 2" xfId="3052"/>
    <cellStyle name="60% - 强调文字颜色 5 2 5 2 2 2" xfId="3053"/>
    <cellStyle name="60% - 强调文字颜色 5 2 5 2 3" xfId="3054"/>
    <cellStyle name="60% - 强调文字颜色 5 2 5 3" xfId="3055"/>
    <cellStyle name="60% - 强调文字颜色 5 2 5 3 2" xfId="3056"/>
    <cellStyle name="60% - 强调文字颜色 5 2 5 3 2 2" xfId="3057"/>
    <cellStyle name="60% - 强调文字颜色 5 2 5 3 3" xfId="3058"/>
    <cellStyle name="60% - 强调文字颜色 5 2 5 3 3 2" xfId="3059"/>
    <cellStyle name="60% - 强调文字颜色 5 2 5 3 4" xfId="3060"/>
    <cellStyle name="60% - 强调文字颜色 5 2 5 4" xfId="3061"/>
    <cellStyle name="60% - 强调文字颜色 5 2 5 4 2" xfId="3062"/>
    <cellStyle name="60% - 强调文字颜色 5 2 5 4 2 2" xfId="3063"/>
    <cellStyle name="60% - 强调文字颜色 5 2 5 4 3" xfId="3064"/>
    <cellStyle name="60% - 强调文字颜色 5 2 5 5" xfId="3065"/>
    <cellStyle name="60% - 强调文字颜色 5 2 6" xfId="3066"/>
    <cellStyle name="60% - 强调文字颜色 5 2 6 2" xfId="3067"/>
    <cellStyle name="60% - 强调文字颜色 5 2 6 2 2" xfId="3068"/>
    <cellStyle name="60% - 强调文字颜色 5 2 6 3" xfId="3069"/>
    <cellStyle name="60% - 强调文字颜色 5 2 6 3 2" xfId="3070"/>
    <cellStyle name="60% - 强调文字颜色 5 2 6 4" xfId="3071"/>
    <cellStyle name="60% - 强调文字颜色 5 2 7" xfId="3072"/>
    <cellStyle name="60% - 强调文字颜色 5 2 7 2" xfId="3073"/>
    <cellStyle name="60% - 强调文字颜色 5 2 8" xfId="3074"/>
    <cellStyle name="60% - 强调文字颜色 5 3" xfId="3075"/>
    <cellStyle name="60% - 强调文字颜色 5 3 2" xfId="3076"/>
    <cellStyle name="60% - 强调文字颜色 5 3 2 2" xfId="3077"/>
    <cellStyle name="60% - 强调文字颜色 5 3 2 2 2" xfId="3078"/>
    <cellStyle name="60% - 强调文字颜色 5 3 2 2 2 2" xfId="3079"/>
    <cellStyle name="60% - 强调文字颜色 5 3 2 2 3" xfId="3080"/>
    <cellStyle name="60% - 强调文字颜色 5 3 2 3" xfId="3081"/>
    <cellStyle name="60% - 强调文字颜色 5 3 2 3 2" xfId="3082"/>
    <cellStyle name="60% - 强调文字颜色 5 3 2 3 2 2" xfId="3083"/>
    <cellStyle name="60% - 强调文字颜色 5 3 2 3 3" xfId="3084"/>
    <cellStyle name="60% - 强调文字颜色 5 3 2 3 3 2" xfId="3085"/>
    <cellStyle name="60% - 强调文字颜色 5 3 2 3 4" xfId="3086"/>
    <cellStyle name="60% - 强调文字颜色 5 3 2 4" xfId="3087"/>
    <cellStyle name="60% - 强调文字颜色 5 3 2 4 2" xfId="3088"/>
    <cellStyle name="60% - 强调文字颜色 5 3 2 5" xfId="3089"/>
    <cellStyle name="60% - 强调文字颜色 5 3 3" xfId="3090"/>
    <cellStyle name="60% - 强调文字颜色 5 3 3 2" xfId="3091"/>
    <cellStyle name="60% - 强调文字颜色 5 3 3 2 2" xfId="3092"/>
    <cellStyle name="60% - 强调文字颜色 5 3 3 2 2 2" xfId="3093"/>
    <cellStyle name="60% - 强调文字颜色 5 3 3 2 3" xfId="3094"/>
    <cellStyle name="60% - 强调文字颜色 5 3 3 3" xfId="3095"/>
    <cellStyle name="60% - 强调文字颜色 5 3 3 3 2" xfId="3096"/>
    <cellStyle name="60% - 强调文字颜色 5 3 3 3 2 2" xfId="3097"/>
    <cellStyle name="60% - 强调文字颜色 5 3 3 3 3" xfId="3098"/>
    <cellStyle name="60% - 强调文字颜色 5 3 3 3 3 2" xfId="3099"/>
    <cellStyle name="60% - 强调文字颜色 5 3 3 3 4" xfId="3100"/>
    <cellStyle name="60% - 强调文字颜色 5 3 3 4" xfId="3101"/>
    <cellStyle name="60% - 强调文字颜色 5 3 3 4 2" xfId="3102"/>
    <cellStyle name="60% - 强调文字颜色 5 3 3 4 2 2" xfId="3103"/>
    <cellStyle name="60% - 强调文字颜色 5 3 3 4 3" xfId="3104"/>
    <cellStyle name="60% - 强调文字颜色 5 3 3 5" xfId="3105"/>
    <cellStyle name="60% - 强调文字颜色 5 3 4" xfId="3106"/>
    <cellStyle name="60% - 强调文字颜色 5 3 4 2" xfId="3107"/>
    <cellStyle name="60% - 强调文字颜色 5 3 4 2 2" xfId="3108"/>
    <cellStyle name="60% - 强调文字颜色 5 3 4 3" xfId="3109"/>
    <cellStyle name="60% - 强调文字颜色 5 3 5" xfId="3110"/>
    <cellStyle name="60% - 强调文字颜色 5 3 5 2" xfId="3111"/>
    <cellStyle name="60% - 强调文字颜色 5 3 5 2 2" xfId="3112"/>
    <cellStyle name="60% - 强调文字颜色 5 3 5 3" xfId="3113"/>
    <cellStyle name="60% - 强调文字颜色 5 3 5 3 2" xfId="3114"/>
    <cellStyle name="60% - 强调文字颜色 5 3 5 4" xfId="3115"/>
    <cellStyle name="60% - 强调文字颜色 5 3 6" xfId="3116"/>
    <cellStyle name="60% - 强调文字颜色 5 3 6 2" xfId="3117"/>
    <cellStyle name="60% - 强调文字颜色 5 3 7" xfId="3118"/>
    <cellStyle name="60% - 强调文字颜色 5 4" xfId="3119"/>
    <cellStyle name="60% - 强调文字颜色 5 4 2" xfId="3120"/>
    <cellStyle name="60% - 强调文字颜色 5 4 2 2" xfId="3121"/>
    <cellStyle name="60% - 强调文字颜色 5 4 2 2 2" xfId="3122"/>
    <cellStyle name="60% - 强调文字颜色 5 4 2 2 2 2" xfId="3123"/>
    <cellStyle name="60% - 强调文字颜色 5 4 2 2 3" xfId="3124"/>
    <cellStyle name="60% - 强调文字颜色 5 4 2 3" xfId="3125"/>
    <cellStyle name="60% - 强调文字颜色 5 4 2 3 2" xfId="3126"/>
    <cellStyle name="60% - 强调文字颜色 5 4 2 3 2 2" xfId="3127"/>
    <cellStyle name="60% - 强调文字颜色 5 4 2 3 3" xfId="3128"/>
    <cellStyle name="60% - 强调文字颜色 5 4 2 3 3 2" xfId="3129"/>
    <cellStyle name="60% - 强调文字颜色 5 4 2 3 4" xfId="3130"/>
    <cellStyle name="60% - 强调文字颜色 5 4 2 4" xfId="3131"/>
    <cellStyle name="60% - 强调文字颜色 5 4 2 4 2" xfId="3132"/>
    <cellStyle name="60% - 强调文字颜色 5 4 2 5" xfId="3133"/>
    <cellStyle name="60% - 强调文字颜色 5 4 3" xfId="3134"/>
    <cellStyle name="60% - 强调文字颜色 5 4 3 2" xfId="3135"/>
    <cellStyle name="60% - 强调文字颜色 5 4 3 2 2" xfId="3136"/>
    <cellStyle name="60% - 强调文字颜色 5 4 3 2 2 2" xfId="3137"/>
    <cellStyle name="60% - 强调文字颜色 5 4 3 2 3" xfId="3138"/>
    <cellStyle name="60% - 强调文字颜色 5 4 3 3" xfId="3139"/>
    <cellStyle name="60% - 强调文字颜色 5 4 3 3 2" xfId="3140"/>
    <cellStyle name="60% - 强调文字颜色 5 4 3 3 2 2" xfId="3141"/>
    <cellStyle name="60% - 强调文字颜色 5 4 3 3 3" xfId="3142"/>
    <cellStyle name="60% - 强调文字颜色 5 4 3 3 3 2" xfId="3143"/>
    <cellStyle name="60% - 强调文字颜色 5 4 3 3 4" xfId="3144"/>
    <cellStyle name="60% - 强调文字颜色 5 4 3 4" xfId="3145"/>
    <cellStyle name="60% - 强调文字颜色 5 4 3 4 2" xfId="3146"/>
    <cellStyle name="60% - 强调文字颜色 5 4 3 4 2 2" xfId="3147"/>
    <cellStyle name="60% - 强调文字颜色 5 4 3 4 3" xfId="3148"/>
    <cellStyle name="60% - 强调文字颜色 5 4 3 5" xfId="3149"/>
    <cellStyle name="60% - 强调文字颜色 5 4 4" xfId="3150"/>
    <cellStyle name="60% - 强调文字颜色 5 4 4 2" xfId="3151"/>
    <cellStyle name="60% - 强调文字颜色 5 4 4 2 2" xfId="3152"/>
    <cellStyle name="60% - 强调文字颜色 5 4 4 3" xfId="3153"/>
    <cellStyle name="60% - 强调文字颜色 5 4 5" xfId="3154"/>
    <cellStyle name="60% - 强调文字颜色 5 4 5 2" xfId="3155"/>
    <cellStyle name="60% - 强调文字颜色 5 4 5 2 2" xfId="3156"/>
    <cellStyle name="60% - 强调文字颜色 5 4 5 3" xfId="3157"/>
    <cellStyle name="60% - 强调文字颜色 5 4 5 3 2" xfId="3158"/>
    <cellStyle name="60% - 强调文字颜色 5 4 5 4" xfId="3159"/>
    <cellStyle name="60% - 强调文字颜色 5 4 6" xfId="3160"/>
    <cellStyle name="60% - 强调文字颜色 5 4 6 2" xfId="3161"/>
    <cellStyle name="60% - 强调文字颜色 5 4 7" xfId="3162"/>
    <cellStyle name="60% - 强调文字颜色 6 2" xfId="3163"/>
    <cellStyle name="60% - 强调文字颜色 6 2 2" xfId="3164"/>
    <cellStyle name="60% - 强调文字颜色 6 2 2 2" xfId="3165"/>
    <cellStyle name="60% - 强调文字颜色 6 2 2 2 2" xfId="3166"/>
    <cellStyle name="60% - 强调文字颜色 6 2 2 2 2 2" xfId="3167"/>
    <cellStyle name="60% - 强调文字颜色 6 2 2 2 2 2 2" xfId="3168"/>
    <cellStyle name="60% - 强调文字颜色 6 2 2 2 2 3" xfId="3169"/>
    <cellStyle name="60% - 强调文字颜色 6 2 2 2 3" xfId="3170"/>
    <cellStyle name="60% - 强调文字颜色 6 2 2 2 3 2" xfId="3171"/>
    <cellStyle name="60% - 强调文字颜色 6 2 2 2 3 2 2" xfId="3172"/>
    <cellStyle name="60% - 强调文字颜色 6 2 2 2 3 3" xfId="3173"/>
    <cellStyle name="60% - 强调文字颜色 6 2 2 2 3 3 2" xfId="3174"/>
    <cellStyle name="60% - 强调文字颜色 6 2 2 2 3 4" xfId="3175"/>
    <cellStyle name="60% - 强调文字颜色 6 2 2 2 4" xfId="3176"/>
    <cellStyle name="60% - 强调文字颜色 6 2 2 2 4 2" xfId="3177"/>
    <cellStyle name="60% - 强调文字颜色 6 2 2 2 5" xfId="3178"/>
    <cellStyle name="60% - 强调文字颜色 6 2 2 3" xfId="3179"/>
    <cellStyle name="60% - 强调文字颜色 6 2 2 3 2" xfId="3180"/>
    <cellStyle name="60% - 强调文字颜色 6 2 2 3 2 2" xfId="3181"/>
    <cellStyle name="60% - 强调文字颜色 6 2 2 3 2 2 2" xfId="3182"/>
    <cellStyle name="60% - 强调文字颜色 6 2 2 3 2 3" xfId="3183"/>
    <cellStyle name="60% - 强调文字颜色 6 2 2 3 3" xfId="3184"/>
    <cellStyle name="60% - 强调文字颜色 6 2 2 3 3 2" xfId="3185"/>
    <cellStyle name="60% - 强调文字颜色 6 2 2 3 3 2 2" xfId="3186"/>
    <cellStyle name="60% - 强调文字颜色 6 2 2 3 3 3" xfId="3187"/>
    <cellStyle name="60% - 强调文字颜色 6 2 2 3 3 3 2" xfId="3188"/>
    <cellStyle name="60% - 强调文字颜色 6 2 2 3 3 4" xfId="3189"/>
    <cellStyle name="60% - 强调文字颜色 6 2 2 3 4" xfId="3190"/>
    <cellStyle name="60% - 强调文字颜色 6 2 2 3 4 2" xfId="3191"/>
    <cellStyle name="60% - 强调文字颜色 6 2 2 3 4 2 2" xfId="3192"/>
    <cellStyle name="60% - 强调文字颜色 6 2 2 3 4 3" xfId="3193"/>
    <cellStyle name="60% - 强调文字颜色 6 2 2 3 5" xfId="3194"/>
    <cellStyle name="60% - 强调文字颜色 6 2 2 4" xfId="3195"/>
    <cellStyle name="60% - 强调文字颜色 6 2 2 4 2" xfId="3196"/>
    <cellStyle name="60% - 强调文字颜色 6 2 2 4 2 2" xfId="3197"/>
    <cellStyle name="60% - 强调文字颜色 6 2 2 4 3" xfId="3198"/>
    <cellStyle name="60% - 强调文字颜色 6 2 2 5" xfId="3199"/>
    <cellStyle name="60% - 强调文字颜色 6 2 2 5 2" xfId="3200"/>
    <cellStyle name="60% - 强调文字颜色 6 2 2 5 2 2" xfId="3201"/>
    <cellStyle name="60% - 强调文字颜色 6 2 2 5 3" xfId="3202"/>
    <cellStyle name="60% - 强调文字颜色 6 2 2 5 3 2" xfId="3203"/>
    <cellStyle name="60% - 强调文字颜色 6 2 2 5 4" xfId="3204"/>
    <cellStyle name="60% - 强调文字颜色 6 2 2 6" xfId="3205"/>
    <cellStyle name="60% - 强调文字颜色 6 2 2 6 2" xfId="3206"/>
    <cellStyle name="60% - 强调文字颜色 6 2 2 7" xfId="3207"/>
    <cellStyle name="60% - 强调文字颜色 6 2 3" xfId="3208"/>
    <cellStyle name="60% - 强调文字颜色 6 2 3 2" xfId="3209"/>
    <cellStyle name="60% - 强调文字颜色 6 2 3 2 2" xfId="3210"/>
    <cellStyle name="60% - 强调文字颜色 6 2 3 2 2 2" xfId="3211"/>
    <cellStyle name="60% - 强调文字颜色 6 2 3 2 3" xfId="3212"/>
    <cellStyle name="60% - 强调文字颜色 6 2 3 3" xfId="3213"/>
    <cellStyle name="60% - 强调文字颜色 6 2 3 3 2" xfId="3214"/>
    <cellStyle name="60% - 强调文字颜色 6 2 3 3 2 2" xfId="3215"/>
    <cellStyle name="60% - 强调文字颜色 6 2 3 3 3" xfId="3216"/>
    <cellStyle name="60% - 强调文字颜色 6 2 3 3 3 2" xfId="3217"/>
    <cellStyle name="60% - 强调文字颜色 6 2 3 3 4" xfId="3218"/>
    <cellStyle name="60% - 强调文字颜色 6 2 3 4" xfId="3219"/>
    <cellStyle name="60% - 强调文字颜色 6 2 3 4 2" xfId="3220"/>
    <cellStyle name="60% - 强调文字颜色 6 2 3 5" xfId="3221"/>
    <cellStyle name="60% - 强调文字颜色 6 2 4" xfId="3222"/>
    <cellStyle name="60% - 强调文字颜色 6 2 4 2" xfId="3223"/>
    <cellStyle name="60% - 强调文字颜色 6 2 4 2 2" xfId="3224"/>
    <cellStyle name="60% - 强调文字颜色 6 2 4 2 2 2" xfId="3225"/>
    <cellStyle name="60% - 强调文字颜色 6 2 4 2 3" xfId="3226"/>
    <cellStyle name="60% - 强调文字颜色 6 2 4 3" xfId="3227"/>
    <cellStyle name="60% - 强调文字颜色 6 2 4 3 2" xfId="3228"/>
    <cellStyle name="60% - 强调文字颜色 6 2 4 3 2 2" xfId="3229"/>
    <cellStyle name="60% - 强调文字颜色 6 2 4 3 3" xfId="3230"/>
    <cellStyle name="60% - 强调文字颜色 6 2 4 3 3 2" xfId="3231"/>
    <cellStyle name="60% - 强调文字颜色 6 2 4 3 4" xfId="3232"/>
    <cellStyle name="60% - 强调文字颜色 6 2 4 4" xfId="3233"/>
    <cellStyle name="60% - 强调文字颜色 6 2 4 4 2" xfId="3234"/>
    <cellStyle name="60% - 强调文字颜色 6 2 4 5" xfId="3235"/>
    <cellStyle name="60% - 强调文字颜色 6 2 5" xfId="3236"/>
    <cellStyle name="60% - 强调文字颜色 6 2 5 2" xfId="3237"/>
    <cellStyle name="60% - 强调文字颜色 6 2 5 2 2" xfId="3238"/>
    <cellStyle name="60% - 强调文字颜色 6 2 5 2 2 2" xfId="3239"/>
    <cellStyle name="60% - 强调文字颜色 6 2 5 2 3" xfId="3240"/>
    <cellStyle name="60% - 强调文字颜色 6 2 5 3" xfId="3241"/>
    <cellStyle name="60% - 强调文字颜色 6 2 5 3 2" xfId="3242"/>
    <cellStyle name="60% - 强调文字颜色 6 2 5 3 2 2" xfId="3243"/>
    <cellStyle name="60% - 强调文字颜色 6 2 5 3 3" xfId="3244"/>
    <cellStyle name="60% - 强调文字颜色 6 2 5 3 3 2" xfId="3245"/>
    <cellStyle name="60% - 强调文字颜色 6 2 5 3 4" xfId="3246"/>
    <cellStyle name="60% - 强调文字颜色 6 2 5 4" xfId="3247"/>
    <cellStyle name="60% - 强调文字颜色 6 2 5 4 2" xfId="3248"/>
    <cellStyle name="60% - 强调文字颜色 6 2 5 4 2 2" xfId="3249"/>
    <cellStyle name="60% - 强调文字颜色 6 2 5 4 3" xfId="3250"/>
    <cellStyle name="60% - 强调文字颜色 6 2 5 5" xfId="3251"/>
    <cellStyle name="60% - 强调文字颜色 6 2 6" xfId="3252"/>
    <cellStyle name="60% - 强调文字颜色 6 2 6 2" xfId="3253"/>
    <cellStyle name="60% - 强调文字颜色 6 2 6 2 2" xfId="3254"/>
    <cellStyle name="60% - 强调文字颜色 6 2 6 3" xfId="3255"/>
    <cellStyle name="60% - 强调文字颜色 6 2 6 3 2" xfId="3256"/>
    <cellStyle name="60% - 强调文字颜色 6 2 6 4" xfId="3257"/>
    <cellStyle name="60% - 强调文字颜色 6 2 7" xfId="3258"/>
    <cellStyle name="60% - 强调文字颜色 6 2 7 2" xfId="3259"/>
    <cellStyle name="60% - 强调文字颜色 6 2 8" xfId="3260"/>
    <cellStyle name="60% - 强调文字颜色 6 3" xfId="3261"/>
    <cellStyle name="60% - 强调文字颜色 6 3 2" xfId="3262"/>
    <cellStyle name="60% - 强调文字颜色 6 3 2 2" xfId="3263"/>
    <cellStyle name="60% - 强调文字颜色 6 3 2 2 2" xfId="3264"/>
    <cellStyle name="60% - 强调文字颜色 6 3 2 2 2 2" xfId="3265"/>
    <cellStyle name="60% - 强调文字颜色 6 3 2 2 3" xfId="3266"/>
    <cellStyle name="60% - 强调文字颜色 6 3 2 3" xfId="3267"/>
    <cellStyle name="60% - 强调文字颜色 6 3 2 3 2" xfId="3268"/>
    <cellStyle name="60% - 强调文字颜色 6 3 2 3 2 2" xfId="3269"/>
    <cellStyle name="60% - 强调文字颜色 6 3 2 3 3" xfId="3270"/>
    <cellStyle name="60% - 强调文字颜色 6 3 2 3 3 2" xfId="3271"/>
    <cellStyle name="60% - 强调文字颜色 6 3 2 3 4" xfId="3272"/>
    <cellStyle name="60% - 强调文字颜色 6 3 2 4" xfId="3273"/>
    <cellStyle name="60% - 强调文字颜色 6 3 2 4 2" xfId="3274"/>
    <cellStyle name="60% - 强调文字颜色 6 3 2 5" xfId="3275"/>
    <cellStyle name="60% - 强调文字颜色 6 3 3" xfId="3276"/>
    <cellStyle name="60% - 强调文字颜色 6 3 3 2" xfId="3277"/>
    <cellStyle name="60% - 强调文字颜色 6 3 3 2 2" xfId="3278"/>
    <cellStyle name="60% - 强调文字颜色 6 3 3 2 2 2" xfId="3279"/>
    <cellStyle name="60% - 强调文字颜色 6 3 3 2 3" xfId="3280"/>
    <cellStyle name="60% - 强调文字颜色 6 3 3 3" xfId="3281"/>
    <cellStyle name="60% - 强调文字颜色 6 3 3 3 2" xfId="3282"/>
    <cellStyle name="60% - 强调文字颜色 6 3 3 3 2 2" xfId="3283"/>
    <cellStyle name="60% - 强调文字颜色 6 3 3 3 3" xfId="3284"/>
    <cellStyle name="60% - 强调文字颜色 6 3 3 3 3 2" xfId="3285"/>
    <cellStyle name="60% - 强调文字颜色 6 3 3 3 4" xfId="3286"/>
    <cellStyle name="60% - 强调文字颜色 6 3 3 4" xfId="3287"/>
    <cellStyle name="60% - 强调文字颜色 6 3 3 4 2" xfId="3288"/>
    <cellStyle name="60% - 强调文字颜色 6 3 3 4 2 2" xfId="3289"/>
    <cellStyle name="60% - 强调文字颜色 6 3 3 4 3" xfId="3290"/>
    <cellStyle name="60% - 强调文字颜色 6 3 3 5" xfId="3291"/>
    <cellStyle name="60% - 强调文字颜色 6 3 4" xfId="3292"/>
    <cellStyle name="60% - 强调文字颜色 6 3 4 2" xfId="3293"/>
    <cellStyle name="60% - 强调文字颜色 6 3 4 2 2" xfId="3294"/>
    <cellStyle name="60% - 强调文字颜色 6 3 4 3" xfId="3295"/>
    <cellStyle name="60% - 强调文字颜色 6 3 5" xfId="3296"/>
    <cellStyle name="60% - 强调文字颜色 6 3 5 2" xfId="3297"/>
    <cellStyle name="60% - 强调文字颜色 6 3 5 2 2" xfId="3298"/>
    <cellStyle name="60% - 强调文字颜色 6 3 5 3" xfId="3299"/>
    <cellStyle name="60% - 强调文字颜色 6 3 5 3 2" xfId="3300"/>
    <cellStyle name="60% - 强调文字颜色 6 3 5 4" xfId="3301"/>
    <cellStyle name="60% - 强调文字颜色 6 3 6" xfId="3302"/>
    <cellStyle name="60% - 强调文字颜色 6 3 6 2" xfId="3303"/>
    <cellStyle name="60% - 强调文字颜色 6 3 7" xfId="3304"/>
    <cellStyle name="60% - 强调文字颜色 6 4" xfId="3305"/>
    <cellStyle name="60% - 强调文字颜色 6 4 2" xfId="3306"/>
    <cellStyle name="60% - 强调文字颜色 6 4 2 2" xfId="3307"/>
    <cellStyle name="60% - 强调文字颜色 6 4 2 2 2" xfId="3308"/>
    <cellStyle name="60% - 强调文字颜色 6 4 2 2 2 2" xfId="3309"/>
    <cellStyle name="60% - 强调文字颜色 6 4 2 2 3" xfId="3310"/>
    <cellStyle name="60% - 强调文字颜色 6 4 2 3" xfId="3311"/>
    <cellStyle name="60% - 强调文字颜色 6 4 2 3 2" xfId="3312"/>
    <cellStyle name="60% - 强调文字颜色 6 4 2 3 2 2" xfId="3313"/>
    <cellStyle name="60% - 强调文字颜色 6 4 2 3 3" xfId="3314"/>
    <cellStyle name="60% - 强调文字颜色 6 4 2 3 3 2" xfId="3315"/>
    <cellStyle name="60% - 强调文字颜色 6 4 2 3 4" xfId="3316"/>
    <cellStyle name="60% - 强调文字颜色 6 4 2 4" xfId="3317"/>
    <cellStyle name="60% - 强调文字颜色 6 4 2 4 2" xfId="3318"/>
    <cellStyle name="60% - 强调文字颜色 6 4 2 5" xfId="3319"/>
    <cellStyle name="60% - 强调文字颜色 6 4 3" xfId="3320"/>
    <cellStyle name="60% - 强调文字颜色 6 4 3 2" xfId="3321"/>
    <cellStyle name="60% - 强调文字颜色 6 4 3 2 2" xfId="3322"/>
    <cellStyle name="60% - 强调文字颜色 6 4 3 2 2 2" xfId="3323"/>
    <cellStyle name="60% - 强调文字颜色 6 4 3 2 3" xfId="3324"/>
    <cellStyle name="60% - 强调文字颜色 6 4 3 3" xfId="3325"/>
    <cellStyle name="60% - 强调文字颜色 6 4 3 3 2" xfId="3326"/>
    <cellStyle name="60% - 强调文字颜色 6 4 3 3 2 2" xfId="3327"/>
    <cellStyle name="60% - 强调文字颜色 6 4 3 3 3" xfId="3328"/>
    <cellStyle name="60% - 强调文字颜色 6 4 3 3 3 2" xfId="3329"/>
    <cellStyle name="60% - 强调文字颜色 6 4 3 3 4" xfId="3330"/>
    <cellStyle name="60% - 强调文字颜色 6 4 3 4" xfId="3331"/>
    <cellStyle name="60% - 强调文字颜色 6 4 3 4 2" xfId="3332"/>
    <cellStyle name="60% - 强调文字颜色 6 4 3 4 2 2" xfId="3333"/>
    <cellStyle name="60% - 强调文字颜色 6 4 3 4 3" xfId="3334"/>
    <cellStyle name="60% - 强调文字颜色 6 4 3 5" xfId="3335"/>
    <cellStyle name="60% - 强调文字颜色 6 4 4" xfId="3336"/>
    <cellStyle name="60% - 强调文字颜色 6 4 4 2" xfId="3337"/>
    <cellStyle name="60% - 强调文字颜色 6 4 4 2 2" xfId="3338"/>
    <cellStyle name="60% - 强调文字颜色 6 4 4 3" xfId="3339"/>
    <cellStyle name="60% - 强调文字颜色 6 4 5" xfId="3340"/>
    <cellStyle name="60% - 强调文字颜色 6 4 5 2" xfId="3341"/>
    <cellStyle name="60% - 强调文字颜色 6 4 5 2 2" xfId="3342"/>
    <cellStyle name="60% - 强调文字颜色 6 4 5 3" xfId="3343"/>
    <cellStyle name="60% - 强调文字颜色 6 4 5 3 2" xfId="3344"/>
    <cellStyle name="60% - 强调文字颜色 6 4 5 4" xfId="3345"/>
    <cellStyle name="60% - 强调文字颜色 6 4 6" xfId="3346"/>
    <cellStyle name="60% - 强调文字颜色 6 4 6 2" xfId="3347"/>
    <cellStyle name="60% - 强调文字颜色 6 4 7" xfId="3348"/>
    <cellStyle name="S0" xfId="3349"/>
    <cellStyle name="S1" xfId="3350"/>
    <cellStyle name="S2" xfId="3351"/>
    <cellStyle name="S2 2" xfId="3352"/>
    <cellStyle name="S2 2 2" xfId="3353"/>
    <cellStyle name="S2 2 2 2" xfId="3354"/>
    <cellStyle name="S2 2 2 3" xfId="3355"/>
    <cellStyle name="S2 2 3" xfId="3356"/>
    <cellStyle name="S2 3" xfId="3357"/>
    <cellStyle name="S2 3 2" xfId="3358"/>
    <cellStyle name="S2 3 2 2" xfId="3359"/>
    <cellStyle name="S2 3 3" xfId="3360"/>
    <cellStyle name="S2 3 3 2" xfId="3361"/>
    <cellStyle name="S2 3 3 3" xfId="3362"/>
    <cellStyle name="S2 3 4" xfId="3363"/>
    <cellStyle name="S2 3 4 2" xfId="3364"/>
    <cellStyle name="S2 4" xfId="3365"/>
    <cellStyle name="S2 4 2" xfId="3366"/>
    <cellStyle name="S2 4 3" xfId="3367"/>
    <cellStyle name="S2 5" xfId="3368"/>
    <cellStyle name="S3" xfId="3369"/>
    <cellStyle name="S4" xfId="3370"/>
    <cellStyle name="S4 2" xfId="3371"/>
    <cellStyle name="S4 3" xfId="3372"/>
    <cellStyle name="S5" xfId="3373"/>
    <cellStyle name="标题 1 2" xfId="3374"/>
    <cellStyle name="标题 1 2 2" xfId="3375"/>
    <cellStyle name="标题 1 2 2 2" xfId="3376"/>
    <cellStyle name="标题 1 2 2 2 2" xfId="3377"/>
    <cellStyle name="标题 1 2 2 2 2 2" xfId="3378"/>
    <cellStyle name="标题 1 2 2 2 2 3" xfId="3379"/>
    <cellStyle name="标题 1 2 2 2 3" xfId="3380"/>
    <cellStyle name="标题 1 2 2 3" xfId="3381"/>
    <cellStyle name="标题 1 2 2 3 2" xfId="3382"/>
    <cellStyle name="标题 1 2 2 3 2 2" xfId="3383"/>
    <cellStyle name="标题 1 2 2 3 3" xfId="3384"/>
    <cellStyle name="标题 1 2 2 3 3 2" xfId="3385"/>
    <cellStyle name="标题 1 2 2 3 3 3" xfId="3386"/>
    <cellStyle name="标题 1 2 2 3 4" xfId="3387"/>
    <cellStyle name="标题 1 2 2 3 4 2" xfId="3388"/>
    <cellStyle name="标题 1 2 2 4" xfId="3389"/>
    <cellStyle name="标题 1 2 2 4 2" xfId="3390"/>
    <cellStyle name="标题 1 2 2 4 3" xfId="3391"/>
    <cellStyle name="标题 1 2 2 5" xfId="3392"/>
    <cellStyle name="标题 1 2 3" xfId="3393"/>
    <cellStyle name="标题 1 2 3 2" xfId="3394"/>
    <cellStyle name="标题 1 2 3 2 2" xfId="3395"/>
    <cellStyle name="标题 1 2 3 2 3" xfId="3396"/>
    <cellStyle name="标题 1 2 3 3" xfId="3397"/>
    <cellStyle name="标题 1 2 4" xfId="3398"/>
    <cellStyle name="标题 1 2 4 2" xfId="3399"/>
    <cellStyle name="标题 1 2 4 2 2" xfId="3400"/>
    <cellStyle name="标题 1 2 4 2 3" xfId="3401"/>
    <cellStyle name="标题 1 2 4 3" xfId="3402"/>
    <cellStyle name="标题 1 2 5" xfId="3403"/>
    <cellStyle name="标题 1 2 5 2" xfId="3404"/>
    <cellStyle name="标题 1 2 5 2 2" xfId="3405"/>
    <cellStyle name="标题 1 2 5 3" xfId="3406"/>
    <cellStyle name="标题 1 2 5 3 2" xfId="3407"/>
    <cellStyle name="标题 1 2 5 3 3" xfId="3408"/>
    <cellStyle name="标题 1 2 5 4" xfId="3409"/>
    <cellStyle name="标题 1 2 5 4 2" xfId="3410"/>
    <cellStyle name="标题 1 2 6" xfId="3411"/>
    <cellStyle name="标题 1 2 6 2" xfId="3412"/>
    <cellStyle name="标题 1 2 6 3" xfId="3413"/>
    <cellStyle name="标题 1 2 7" xfId="3414"/>
    <cellStyle name="标题 1 3" xfId="3415"/>
    <cellStyle name="标题 1 3 2" xfId="3416"/>
    <cellStyle name="标题 1 3 2 2" xfId="3417"/>
    <cellStyle name="标题 1 3 2 2 2" xfId="3418"/>
    <cellStyle name="标题 1 3 2 2 2 2" xfId="3419"/>
    <cellStyle name="标题 1 3 2 2 3" xfId="3420"/>
    <cellStyle name="标题 1 3 2 3" xfId="3421"/>
    <cellStyle name="标题 1 3 2 3 2" xfId="3422"/>
    <cellStyle name="标题 1 3 2 3 2 2" xfId="3423"/>
    <cellStyle name="标题 1 3 2 3 3" xfId="3424"/>
    <cellStyle name="标题 1 3 2 3 3 2" xfId="3425"/>
    <cellStyle name="标题 1 3 2 3 4" xfId="3426"/>
    <cellStyle name="标题 1 3 2 4" xfId="3427"/>
    <cellStyle name="标题 1 3 2 4 2" xfId="3428"/>
    <cellStyle name="标题 1 3 2 5" xfId="3429"/>
    <cellStyle name="标题 1 3 3" xfId="3430"/>
    <cellStyle name="标题 1 3 3 2" xfId="3431"/>
    <cellStyle name="标题 1 3 3 2 2" xfId="3432"/>
    <cellStyle name="标题 1 3 3 2 2 2" xfId="3433"/>
    <cellStyle name="标题 1 3 3 2 3" xfId="3434"/>
    <cellStyle name="标题 1 3 3 3" xfId="3435"/>
    <cellStyle name="标题 1 3 3 3 2" xfId="3436"/>
    <cellStyle name="标题 1 3 3 3 2 2" xfId="3437"/>
    <cellStyle name="标题 1 3 3 3 3" xfId="3438"/>
    <cellStyle name="标题 1 3 3 3 3 2" xfId="3439"/>
    <cellStyle name="标题 1 3 3 3 4" xfId="3440"/>
    <cellStyle name="标题 1 3 3 4" xfId="3441"/>
    <cellStyle name="标题 1 3 3 4 2" xfId="3442"/>
    <cellStyle name="标题 1 3 3 4 2 2" xfId="3443"/>
    <cellStyle name="标题 1 3 3 4 3" xfId="3444"/>
    <cellStyle name="标题 1 3 3 5" xfId="3445"/>
    <cellStyle name="标题 1 3 4" xfId="3446"/>
    <cellStyle name="标题 1 3 4 2" xfId="3447"/>
    <cellStyle name="标题 1 3 4 2 2" xfId="3448"/>
    <cellStyle name="标题 1 3 4 3" xfId="3449"/>
    <cellStyle name="标题 1 3 4 3 2" xfId="3450"/>
    <cellStyle name="标题 1 3 4 4" xfId="3451"/>
    <cellStyle name="标题 1 3 5" xfId="3452"/>
    <cellStyle name="标题 1 3 5 2" xfId="3453"/>
    <cellStyle name="标题 1 3 6" xfId="3454"/>
    <cellStyle name="标题 2 2" xfId="3455"/>
    <cellStyle name="标题 2 2 2" xfId="3456"/>
    <cellStyle name="标题 2 2 2 2" xfId="3457"/>
    <cellStyle name="标题 2 2 2 2 2" xfId="3458"/>
    <cellStyle name="标题 2 2 2 2 2 2" xfId="3459"/>
    <cellStyle name="标题 2 2 2 2 2 3" xfId="3460"/>
    <cellStyle name="标题 2 2 2 2 3" xfId="3461"/>
    <cellStyle name="标题 2 2 2 3" xfId="3462"/>
    <cellStyle name="标题 2 2 2 3 2" xfId="3463"/>
    <cellStyle name="标题 2 2 2 3 2 2" xfId="3464"/>
    <cellStyle name="标题 2 2 2 3 3" xfId="3465"/>
    <cellStyle name="标题 2 2 2 3 3 2" xfId="3466"/>
    <cellStyle name="标题 2 2 2 3 3 3" xfId="3467"/>
    <cellStyle name="标题 2 2 2 3 4" xfId="3468"/>
    <cellStyle name="标题 2 2 2 3 4 2" xfId="3469"/>
    <cellStyle name="标题 2 2 2 4" xfId="3470"/>
    <cellStyle name="标题 2 2 2 4 2" xfId="3471"/>
    <cellStyle name="标题 2 2 2 4 3" xfId="3472"/>
    <cellStyle name="标题 2 2 2 5" xfId="3473"/>
    <cellStyle name="标题 2 2 3" xfId="3474"/>
    <cellStyle name="标题 2 2 3 2" xfId="3475"/>
    <cellStyle name="标题 2 2 3 2 2" xfId="3476"/>
    <cellStyle name="标题 2 2 3 2 3" xfId="3477"/>
    <cellStyle name="标题 2 2 3 3" xfId="3478"/>
    <cellStyle name="标题 2 2 4" xfId="3479"/>
    <cellStyle name="标题 2 2 4 2" xfId="3480"/>
    <cellStyle name="标题 2 2 4 2 2" xfId="3481"/>
    <cellStyle name="标题 2 2 4 2 3" xfId="3482"/>
    <cellStyle name="标题 2 2 4 3" xfId="3483"/>
    <cellStyle name="标题 2 2 5" xfId="3484"/>
    <cellStyle name="标题 2 2 5 2" xfId="3485"/>
    <cellStyle name="标题 2 2 5 2 2" xfId="3486"/>
    <cellStyle name="标题 2 2 5 3" xfId="3487"/>
    <cellStyle name="标题 2 2 5 3 2" xfId="3488"/>
    <cellStyle name="标题 2 2 5 3 3" xfId="3489"/>
    <cellStyle name="标题 2 2 5 4" xfId="3490"/>
    <cellStyle name="标题 2 2 5 4 2" xfId="3491"/>
    <cellStyle name="标题 2 2 6" xfId="3492"/>
    <cellStyle name="标题 2 2 6 2" xfId="3493"/>
    <cellStyle name="标题 2 2 6 3" xfId="3494"/>
    <cellStyle name="标题 2 2 7" xfId="3495"/>
    <cellStyle name="标题 2 3" xfId="3496"/>
    <cellStyle name="标题 2 3 2" xfId="3497"/>
    <cellStyle name="标题 2 3 2 2" xfId="3498"/>
    <cellStyle name="标题 2 3 2 2 2" xfId="3499"/>
    <cellStyle name="标题 2 3 2 2 2 2" xfId="3500"/>
    <cellStyle name="标题 2 3 2 2 3" xfId="3501"/>
    <cellStyle name="标题 2 3 2 3" xfId="3502"/>
    <cellStyle name="标题 2 3 2 3 2" xfId="3503"/>
    <cellStyle name="标题 2 3 2 3 2 2" xfId="3504"/>
    <cellStyle name="标题 2 3 2 3 3" xfId="3505"/>
    <cellStyle name="标题 2 3 2 3 3 2" xfId="3506"/>
    <cellStyle name="标题 2 3 2 3 4" xfId="3507"/>
    <cellStyle name="标题 2 3 2 4" xfId="3508"/>
    <cellStyle name="标题 2 3 2 4 2" xfId="3509"/>
    <cellStyle name="标题 2 3 2 5" xfId="3510"/>
    <cellStyle name="标题 2 3 3" xfId="3511"/>
    <cellStyle name="标题 2 3 3 2" xfId="3512"/>
    <cellStyle name="标题 2 3 3 2 2" xfId="3513"/>
    <cellStyle name="标题 2 3 3 2 2 2" xfId="3514"/>
    <cellStyle name="标题 2 3 3 2 3" xfId="3515"/>
    <cellStyle name="标题 2 3 3 3" xfId="3516"/>
    <cellStyle name="标题 2 3 3 3 2" xfId="3517"/>
    <cellStyle name="标题 2 3 3 3 2 2" xfId="3518"/>
    <cellStyle name="标题 2 3 3 3 3" xfId="3519"/>
    <cellStyle name="标题 2 3 3 3 3 2" xfId="3520"/>
    <cellStyle name="标题 2 3 3 3 4" xfId="3521"/>
    <cellStyle name="标题 2 3 3 4" xfId="3522"/>
    <cellStyle name="标题 2 3 3 4 2" xfId="3523"/>
    <cellStyle name="标题 2 3 3 4 2 2" xfId="3524"/>
    <cellStyle name="标题 2 3 3 4 3" xfId="3525"/>
    <cellStyle name="标题 2 3 3 5" xfId="3526"/>
    <cellStyle name="标题 2 3 4" xfId="3527"/>
    <cellStyle name="标题 2 3 4 2" xfId="3528"/>
    <cellStyle name="标题 2 3 4 2 2" xfId="3529"/>
    <cellStyle name="标题 2 3 4 3" xfId="3530"/>
    <cellStyle name="标题 2 3 4 3 2" xfId="3531"/>
    <cellStyle name="标题 2 3 4 4" xfId="3532"/>
    <cellStyle name="标题 2 3 5" xfId="3533"/>
    <cellStyle name="标题 2 3 5 2" xfId="3534"/>
    <cellStyle name="标题 2 3 6" xfId="3535"/>
    <cellStyle name="标题 3 2" xfId="3536"/>
    <cellStyle name="标题 3 2 2" xfId="3537"/>
    <cellStyle name="标题 3 2 2 2" xfId="3538"/>
    <cellStyle name="标题 3 2 2 2 2" xfId="3539"/>
    <cellStyle name="标题 3 2 2 2 2 2" xfId="3540"/>
    <cellStyle name="标题 3 2 2 2 2 3" xfId="3541"/>
    <cellStyle name="标题 3 2 2 2 3" xfId="3542"/>
    <cellStyle name="标题 3 2 2 3" xfId="3543"/>
    <cellStyle name="标题 3 2 2 3 2" xfId="3544"/>
    <cellStyle name="标题 3 2 2 3 2 2" xfId="3545"/>
    <cellStyle name="标题 3 2 2 3 3" xfId="3546"/>
    <cellStyle name="标题 3 2 2 3 3 2" xfId="3547"/>
    <cellStyle name="标题 3 2 2 3 3 3" xfId="3548"/>
    <cellStyle name="标题 3 2 2 3 4" xfId="3549"/>
    <cellStyle name="标题 3 2 2 3 4 2" xfId="3550"/>
    <cellStyle name="标题 3 2 2 4" xfId="3551"/>
    <cellStyle name="标题 3 2 2 4 2" xfId="3552"/>
    <cellStyle name="标题 3 2 2 4 3" xfId="3553"/>
    <cellStyle name="标题 3 2 2 5" xfId="3554"/>
    <cellStyle name="标题 3 2 3" xfId="3555"/>
    <cellStyle name="标题 3 2 3 2" xfId="3556"/>
    <cellStyle name="标题 3 2 3 2 2" xfId="3557"/>
    <cellStyle name="标题 3 2 3 2 3" xfId="3558"/>
    <cellStyle name="标题 3 2 3 3" xfId="3559"/>
    <cellStyle name="标题 3 2 4" xfId="3560"/>
    <cellStyle name="标题 3 2 4 2" xfId="3561"/>
    <cellStyle name="标题 3 2 4 2 2" xfId="3562"/>
    <cellStyle name="标题 3 2 4 2 3" xfId="3563"/>
    <cellStyle name="标题 3 2 4 3" xfId="3564"/>
    <cellStyle name="标题 3 2 5" xfId="3565"/>
    <cellStyle name="标题 3 2 5 2" xfId="3566"/>
    <cellStyle name="标题 3 2 5 2 2" xfId="3567"/>
    <cellStyle name="标题 3 2 5 3" xfId="3568"/>
    <cellStyle name="标题 3 2 5 3 2" xfId="3569"/>
    <cellStyle name="标题 3 2 5 3 3" xfId="3570"/>
    <cellStyle name="标题 3 2 5 4" xfId="3571"/>
    <cellStyle name="标题 3 2 5 4 2" xfId="3572"/>
    <cellStyle name="标题 3 2 6" xfId="3573"/>
    <cellStyle name="标题 3 2 6 2" xfId="3574"/>
    <cellStyle name="标题 3 2 6 3" xfId="3575"/>
    <cellStyle name="标题 3 2 7" xfId="3576"/>
    <cellStyle name="标题 3 3" xfId="3577"/>
    <cellStyle name="标题 3 3 2" xfId="3578"/>
    <cellStyle name="标题 3 3 2 2" xfId="3579"/>
    <cellStyle name="标题 3 3 2 2 2" xfId="3580"/>
    <cellStyle name="标题 3 3 2 2 2 2" xfId="3581"/>
    <cellStyle name="标题 3 3 2 2 3" xfId="3582"/>
    <cellStyle name="标题 3 3 2 3" xfId="3583"/>
    <cellStyle name="标题 3 3 2 3 2" xfId="3584"/>
    <cellStyle name="标题 3 3 2 3 2 2" xfId="3585"/>
    <cellStyle name="标题 3 3 2 3 3" xfId="3586"/>
    <cellStyle name="标题 3 3 2 3 3 2" xfId="3587"/>
    <cellStyle name="标题 3 3 2 3 4" xfId="3588"/>
    <cellStyle name="标题 3 3 2 4" xfId="3589"/>
    <cellStyle name="标题 3 3 2 4 2" xfId="3590"/>
    <cellStyle name="标题 3 3 2 5" xfId="3591"/>
    <cellStyle name="标题 3 3 3" xfId="3592"/>
    <cellStyle name="标题 3 3 3 2" xfId="3593"/>
    <cellStyle name="标题 3 3 3 2 2" xfId="3594"/>
    <cellStyle name="标题 3 3 3 2 2 2" xfId="3595"/>
    <cellStyle name="标题 3 3 3 2 3" xfId="3596"/>
    <cellStyle name="标题 3 3 3 3" xfId="3597"/>
    <cellStyle name="标题 3 3 3 3 2" xfId="3598"/>
    <cellStyle name="标题 3 3 3 3 2 2" xfId="3599"/>
    <cellStyle name="标题 3 3 3 3 3" xfId="3600"/>
    <cellStyle name="标题 3 3 3 3 3 2" xfId="3601"/>
    <cellStyle name="标题 3 3 3 3 4" xfId="3602"/>
    <cellStyle name="标题 3 3 3 4" xfId="3603"/>
    <cellStyle name="标题 3 3 3 4 2" xfId="3604"/>
    <cellStyle name="标题 3 3 3 4 2 2" xfId="3605"/>
    <cellStyle name="标题 3 3 3 4 3" xfId="3606"/>
    <cellStyle name="标题 3 3 3 5" xfId="3607"/>
    <cellStyle name="标题 3 3 4" xfId="3608"/>
    <cellStyle name="标题 3 3 4 2" xfId="3609"/>
    <cellStyle name="标题 3 3 4 2 2" xfId="3610"/>
    <cellStyle name="标题 3 3 4 3" xfId="3611"/>
    <cellStyle name="标题 3 3 4 3 2" xfId="3612"/>
    <cellStyle name="标题 3 3 4 4" xfId="3613"/>
    <cellStyle name="标题 3 3 5" xfId="3614"/>
    <cellStyle name="标题 3 3 5 2" xfId="3615"/>
    <cellStyle name="标题 3 3 6" xfId="3616"/>
    <cellStyle name="标题 4 2" xfId="3617"/>
    <cellStyle name="标题 4 2 2" xfId="3618"/>
    <cellStyle name="标题 4 2 2 2" xfId="3619"/>
    <cellStyle name="标题 4 2 2 2 2" xfId="3620"/>
    <cellStyle name="标题 4 2 2 2 2 2" xfId="3621"/>
    <cellStyle name="标题 4 2 2 2 2 3" xfId="3622"/>
    <cellStyle name="标题 4 2 2 2 3" xfId="3623"/>
    <cellStyle name="标题 4 2 2 3" xfId="3624"/>
    <cellStyle name="标题 4 2 2 3 2" xfId="3625"/>
    <cellStyle name="标题 4 2 2 3 2 2" xfId="3626"/>
    <cellStyle name="标题 4 2 2 3 3" xfId="3627"/>
    <cellStyle name="标题 4 2 2 3 3 2" xfId="3628"/>
    <cellStyle name="标题 4 2 2 3 3 3" xfId="3629"/>
    <cellStyle name="标题 4 2 2 3 4" xfId="3630"/>
    <cellStyle name="标题 4 2 2 3 4 2" xfId="3631"/>
    <cellStyle name="标题 4 2 2 4" xfId="3632"/>
    <cellStyle name="标题 4 2 2 4 2" xfId="3633"/>
    <cellStyle name="标题 4 2 2 4 3" xfId="3634"/>
    <cellStyle name="标题 4 2 2 5" xfId="3635"/>
    <cellStyle name="标题 4 2 3" xfId="3636"/>
    <cellStyle name="标题 4 2 3 2" xfId="3637"/>
    <cellStyle name="标题 4 2 3 2 2" xfId="3638"/>
    <cellStyle name="标题 4 2 3 2 3" xfId="3639"/>
    <cellStyle name="标题 4 2 3 3" xfId="3640"/>
    <cellStyle name="标题 4 2 4" xfId="3641"/>
    <cellStyle name="标题 4 2 4 2" xfId="3642"/>
    <cellStyle name="标题 4 2 4 2 2" xfId="3643"/>
    <cellStyle name="标题 4 2 4 2 3" xfId="3644"/>
    <cellStyle name="标题 4 2 4 3" xfId="3645"/>
    <cellStyle name="标题 4 2 5" xfId="3646"/>
    <cellStyle name="标题 4 2 5 2" xfId="3647"/>
    <cellStyle name="标题 4 2 5 2 2" xfId="3648"/>
    <cellStyle name="标题 4 2 5 3" xfId="3649"/>
    <cellStyle name="标题 4 2 5 3 2" xfId="3650"/>
    <cellStyle name="标题 4 2 5 3 3" xfId="3651"/>
    <cellStyle name="标题 4 2 5 4" xfId="3652"/>
    <cellStyle name="标题 4 2 5 4 2" xfId="3653"/>
    <cellStyle name="标题 4 2 6" xfId="3654"/>
    <cellStyle name="标题 4 2 6 2" xfId="3655"/>
    <cellStyle name="标题 4 2 6 3" xfId="3656"/>
    <cellStyle name="标题 4 2 7" xfId="3657"/>
    <cellStyle name="标题 4 3" xfId="3658"/>
    <cellStyle name="标题 4 3 2" xfId="3659"/>
    <cellStyle name="标题 4 3 2 2" xfId="3660"/>
    <cellStyle name="标题 4 3 2 2 2" xfId="3661"/>
    <cellStyle name="标题 4 3 2 2 2 2" xfId="3662"/>
    <cellStyle name="标题 4 3 2 2 3" xfId="3663"/>
    <cellStyle name="标题 4 3 2 3" xfId="3664"/>
    <cellStyle name="标题 4 3 2 3 2" xfId="3665"/>
    <cellStyle name="标题 4 3 2 3 2 2" xfId="3666"/>
    <cellStyle name="标题 4 3 2 3 3" xfId="3667"/>
    <cellStyle name="标题 4 3 2 3 3 2" xfId="3668"/>
    <cellStyle name="标题 4 3 2 3 4" xfId="3669"/>
    <cellStyle name="标题 4 3 2 4" xfId="3670"/>
    <cellStyle name="标题 4 3 2 4 2" xfId="3671"/>
    <cellStyle name="标题 4 3 2 5" xfId="3672"/>
    <cellStyle name="标题 4 3 3" xfId="3673"/>
    <cellStyle name="标题 4 3 3 2" xfId="3674"/>
    <cellStyle name="标题 4 3 3 2 2" xfId="3675"/>
    <cellStyle name="标题 4 3 3 2 2 2" xfId="3676"/>
    <cellStyle name="标题 4 3 3 2 3" xfId="3677"/>
    <cellStyle name="标题 4 3 3 3" xfId="3678"/>
    <cellStyle name="标题 4 3 3 3 2" xfId="3679"/>
    <cellStyle name="标题 4 3 3 3 2 2" xfId="3680"/>
    <cellStyle name="标题 4 3 3 3 3" xfId="3681"/>
    <cellStyle name="标题 4 3 3 3 3 2" xfId="3682"/>
    <cellStyle name="标题 4 3 3 3 4" xfId="3683"/>
    <cellStyle name="标题 4 3 3 4" xfId="3684"/>
    <cellStyle name="标题 4 3 3 4 2" xfId="3685"/>
    <cellStyle name="标题 4 3 3 4 2 2" xfId="3686"/>
    <cellStyle name="标题 4 3 3 4 3" xfId="3687"/>
    <cellStyle name="标题 4 3 3 5" xfId="3688"/>
    <cellStyle name="标题 4 3 4" xfId="3689"/>
    <cellStyle name="标题 4 3 4 2" xfId="3690"/>
    <cellStyle name="标题 4 3 4 2 2" xfId="3691"/>
    <cellStyle name="标题 4 3 4 3" xfId="3692"/>
    <cellStyle name="标题 4 3 4 3 2" xfId="3693"/>
    <cellStyle name="标题 4 3 4 4" xfId="3694"/>
    <cellStyle name="标题 4 3 5" xfId="3695"/>
    <cellStyle name="标题 4 3 5 2" xfId="3696"/>
    <cellStyle name="标题 4 3 6" xfId="3697"/>
    <cellStyle name="标题 5" xfId="3698"/>
    <cellStyle name="标题 5 2" xfId="3699"/>
    <cellStyle name="标题 5 2 2" xfId="3700"/>
    <cellStyle name="标题 5 2 2 2" xfId="3701"/>
    <cellStyle name="标题 5 2 2 2 2" xfId="3702"/>
    <cellStyle name="标题 5 2 2 2 3" xfId="3703"/>
    <cellStyle name="标题 5 2 2 3" xfId="3704"/>
    <cellStyle name="标题 5 2 3" xfId="3705"/>
    <cellStyle name="标题 5 2 3 2" xfId="3706"/>
    <cellStyle name="标题 5 2 3 2 2" xfId="3707"/>
    <cellStyle name="标题 5 2 3 3" xfId="3708"/>
    <cellStyle name="标题 5 2 3 3 2" xfId="3709"/>
    <cellStyle name="标题 5 2 3 3 3" xfId="3710"/>
    <cellStyle name="标题 5 2 3 4" xfId="3711"/>
    <cellStyle name="标题 5 2 3 4 2" xfId="3712"/>
    <cellStyle name="标题 5 2 4" xfId="3713"/>
    <cellStyle name="标题 5 2 4 2" xfId="3714"/>
    <cellStyle name="标题 5 2 4 3" xfId="3715"/>
    <cellStyle name="标题 5 2 5" xfId="3716"/>
    <cellStyle name="标题 5 3" xfId="3717"/>
    <cellStyle name="标题 5 3 2" xfId="3718"/>
    <cellStyle name="标题 5 3 2 2" xfId="3719"/>
    <cellStyle name="标题 5 3 2 3" xfId="3720"/>
    <cellStyle name="标题 5 3 3" xfId="3721"/>
    <cellStyle name="标题 5 4" xfId="3722"/>
    <cellStyle name="标题 5 4 2" xfId="3723"/>
    <cellStyle name="标题 5 4 2 2" xfId="3724"/>
    <cellStyle name="标题 5 4 2 3" xfId="3725"/>
    <cellStyle name="标题 5 4 3" xfId="3726"/>
    <cellStyle name="标题 5 5" xfId="3727"/>
    <cellStyle name="标题 5 5 2" xfId="3728"/>
    <cellStyle name="标题 5 5 2 2" xfId="3729"/>
    <cellStyle name="标题 5 5 3" xfId="3730"/>
    <cellStyle name="标题 5 5 3 2" xfId="3731"/>
    <cellStyle name="标题 5 5 3 3" xfId="3732"/>
    <cellStyle name="标题 5 5 4" xfId="3733"/>
    <cellStyle name="标题 5 5 4 2" xfId="3734"/>
    <cellStyle name="标题 5 6" xfId="3735"/>
    <cellStyle name="标题 5 6 2" xfId="3736"/>
    <cellStyle name="标题 5 6 3" xfId="3737"/>
    <cellStyle name="标题 5 7" xfId="3738"/>
    <cellStyle name="标题 6" xfId="3739"/>
    <cellStyle name="标题 6 2" xfId="3740"/>
    <cellStyle name="标题 6 2 2" xfId="3741"/>
    <cellStyle name="标题 6 2 2 2" xfId="3742"/>
    <cellStyle name="标题 6 2 2 2 2" xfId="3743"/>
    <cellStyle name="标题 6 2 2 3" xfId="3744"/>
    <cellStyle name="标题 6 2 3" xfId="3745"/>
    <cellStyle name="标题 6 2 3 2" xfId="3746"/>
    <cellStyle name="标题 6 2 3 2 2" xfId="3747"/>
    <cellStyle name="标题 6 2 3 3" xfId="3748"/>
    <cellStyle name="标题 6 2 3 3 2" xfId="3749"/>
    <cellStyle name="标题 6 2 3 4" xfId="3750"/>
    <cellStyle name="标题 6 2 4" xfId="3751"/>
    <cellStyle name="标题 6 2 4 2" xfId="3752"/>
    <cellStyle name="标题 6 2 5" xfId="3753"/>
    <cellStyle name="标题 6 3" xfId="3754"/>
    <cellStyle name="标题 6 3 2" xfId="3755"/>
    <cellStyle name="标题 6 3 2 2" xfId="3756"/>
    <cellStyle name="标题 6 3 2 2 2" xfId="3757"/>
    <cellStyle name="标题 6 3 2 3" xfId="3758"/>
    <cellStyle name="标题 6 3 3" xfId="3759"/>
    <cellStyle name="标题 6 3 3 2" xfId="3760"/>
    <cellStyle name="标题 6 3 3 2 2" xfId="3761"/>
    <cellStyle name="标题 6 3 3 3" xfId="3762"/>
    <cellStyle name="标题 6 3 3 3 2" xfId="3763"/>
    <cellStyle name="标题 6 3 3 4" xfId="3764"/>
    <cellStyle name="标题 6 3 4" xfId="3765"/>
    <cellStyle name="标题 6 3 4 2" xfId="3766"/>
    <cellStyle name="标题 6 3 4 2 2" xfId="3767"/>
    <cellStyle name="标题 6 3 4 3" xfId="3768"/>
    <cellStyle name="标题 6 3 5" xfId="3769"/>
    <cellStyle name="标题 6 4" xfId="3770"/>
    <cellStyle name="标题 6 4 2" xfId="3771"/>
    <cellStyle name="标题 6 4 2 2" xfId="3772"/>
    <cellStyle name="标题 6 4 3" xfId="3773"/>
    <cellStyle name="标题 6 4 3 2" xfId="3774"/>
    <cellStyle name="标题 6 4 4" xfId="3775"/>
    <cellStyle name="标题 6 5" xfId="3776"/>
    <cellStyle name="标题 6 5 2" xfId="3777"/>
    <cellStyle name="标题 6 6" xfId="3778"/>
    <cellStyle name="差 2" xfId="3779"/>
    <cellStyle name="差 2 2" xfId="3780"/>
    <cellStyle name="差 2 2 2" xfId="3781"/>
    <cellStyle name="差 2 2 2 2" xfId="3782"/>
    <cellStyle name="差 2 2 2 2 2" xfId="3783"/>
    <cellStyle name="差 2 2 2 2 3" xfId="3784"/>
    <cellStyle name="差 2 2 2 3" xfId="3785"/>
    <cellStyle name="差 2 2 3" xfId="3786"/>
    <cellStyle name="差 2 2 3 2" xfId="3787"/>
    <cellStyle name="差 2 2 3 2 2" xfId="3788"/>
    <cellStyle name="差 2 2 3 3" xfId="3789"/>
    <cellStyle name="差 2 2 3 3 2" xfId="3790"/>
    <cellStyle name="差 2 2 3 3 3" xfId="3791"/>
    <cellStyle name="差 2 2 3 4" xfId="3792"/>
    <cellStyle name="差 2 2 3 4 2" xfId="3793"/>
    <cellStyle name="差 2 2 4" xfId="3794"/>
    <cellStyle name="差 2 2 4 2" xfId="3795"/>
    <cellStyle name="差 2 2 4 3" xfId="3796"/>
    <cellStyle name="差 2 2 5" xfId="3797"/>
    <cellStyle name="差 2 3" xfId="3798"/>
    <cellStyle name="差 2 3 2" xfId="3799"/>
    <cellStyle name="差 2 3 2 2" xfId="3800"/>
    <cellStyle name="差 2 3 2 3" xfId="3801"/>
    <cellStyle name="差 2 3 3" xfId="3802"/>
    <cellStyle name="差 2 4" xfId="3803"/>
    <cellStyle name="差 2 4 2" xfId="3804"/>
    <cellStyle name="差 2 4 2 2" xfId="3805"/>
    <cellStyle name="差 2 4 2 3" xfId="3806"/>
    <cellStyle name="差 2 4 3" xfId="3807"/>
    <cellStyle name="差 2 5" xfId="3808"/>
    <cellStyle name="差 2 5 2" xfId="3809"/>
    <cellStyle name="差 2 5 2 2" xfId="3810"/>
    <cellStyle name="差 2 5 3" xfId="3811"/>
    <cellStyle name="差 2 5 3 2" xfId="3812"/>
    <cellStyle name="差 2 5 3 3" xfId="3813"/>
    <cellStyle name="差 2 5 4" xfId="3814"/>
    <cellStyle name="差 2 5 4 2" xfId="3815"/>
    <cellStyle name="差 2 6" xfId="3816"/>
    <cellStyle name="差 2 6 2" xfId="3817"/>
    <cellStyle name="差 2 6 3" xfId="3818"/>
    <cellStyle name="差 2 7" xfId="3819"/>
    <cellStyle name="差 3" xfId="3820"/>
    <cellStyle name="差 3 2" xfId="3821"/>
    <cellStyle name="差 3 2 2" xfId="3822"/>
    <cellStyle name="差 3 2 2 2" xfId="3823"/>
    <cellStyle name="差 3 2 2 2 2" xfId="3824"/>
    <cellStyle name="差 3 2 2 3" xfId="3825"/>
    <cellStyle name="差 3 2 3" xfId="3826"/>
    <cellStyle name="差 3 2 3 2" xfId="3827"/>
    <cellStyle name="差 3 2 3 2 2" xfId="3828"/>
    <cellStyle name="差 3 2 3 3" xfId="3829"/>
    <cellStyle name="差 3 2 3 3 2" xfId="3830"/>
    <cellStyle name="差 3 2 3 4" xfId="3831"/>
    <cellStyle name="差 3 2 4" xfId="3832"/>
    <cellStyle name="差 3 2 4 2" xfId="3833"/>
    <cellStyle name="差 3 2 5" xfId="3834"/>
    <cellStyle name="差 3 3" xfId="3835"/>
    <cellStyle name="差 3 3 2" xfId="3836"/>
    <cellStyle name="差 3 3 2 2" xfId="3837"/>
    <cellStyle name="差 3 3 2 2 2" xfId="3838"/>
    <cellStyle name="差 3 3 2 3" xfId="3839"/>
    <cellStyle name="差 3 3 3" xfId="3840"/>
    <cellStyle name="差 3 3 3 2" xfId="3841"/>
    <cellStyle name="差 3 3 3 2 2" xfId="3842"/>
    <cellStyle name="差 3 3 3 3" xfId="3843"/>
    <cellStyle name="差 3 3 3 3 2" xfId="3844"/>
    <cellStyle name="差 3 3 3 4" xfId="3845"/>
    <cellStyle name="差 3 3 4" xfId="3846"/>
    <cellStyle name="差 3 3 4 2" xfId="3847"/>
    <cellStyle name="差 3 3 4 2 2" xfId="3848"/>
    <cellStyle name="差 3 3 4 3" xfId="3849"/>
    <cellStyle name="差 3 3 5" xfId="3850"/>
    <cellStyle name="差 3 4" xfId="3851"/>
    <cellStyle name="差 3 4 2" xfId="3852"/>
    <cellStyle name="差 3 4 2 2" xfId="3853"/>
    <cellStyle name="差 3 4 3" xfId="3854"/>
    <cellStyle name="差 3 4 3 2" xfId="3855"/>
    <cellStyle name="差 3 4 4" xfId="3856"/>
    <cellStyle name="差 3 5" xfId="3857"/>
    <cellStyle name="差 3 5 2" xfId="3858"/>
    <cellStyle name="差 3 6" xfId="3859"/>
    <cellStyle name="差 4" xfId="3860"/>
    <cellStyle name="差 4 2" xfId="3861"/>
    <cellStyle name="差 4 2 2" xfId="3862"/>
    <cellStyle name="差 4 2 2 2" xfId="3863"/>
    <cellStyle name="差 4 2 2 3" xfId="3864"/>
    <cellStyle name="差 4 2 3" xfId="3865"/>
    <cellStyle name="差 4 3" xfId="3866"/>
    <cellStyle name="差 4 3 2" xfId="3867"/>
    <cellStyle name="差 4 3 2 2" xfId="3868"/>
    <cellStyle name="差 4 3 3" xfId="3869"/>
    <cellStyle name="差 4 3 3 2" xfId="3870"/>
    <cellStyle name="差 4 3 3 3" xfId="3871"/>
    <cellStyle name="差 4 3 4" xfId="3872"/>
    <cellStyle name="差 4 3 4 2" xfId="3873"/>
    <cellStyle name="差 4 4" xfId="3874"/>
    <cellStyle name="差 4 4 2" xfId="3875"/>
    <cellStyle name="差 4 4 3" xfId="3876"/>
    <cellStyle name="差 4 5" xfId="3877"/>
    <cellStyle name="常规" xfId="0" builtinId="0"/>
    <cellStyle name="常规 10" xfId="3878"/>
    <cellStyle name="常规 10 2" xfId="3879"/>
    <cellStyle name="常规 10 2 2" xfId="3880"/>
    <cellStyle name="常规 10 3" xfId="3881"/>
    <cellStyle name="常规 10 3 2" xfId="3882"/>
    <cellStyle name="常规 10 4" xfId="3883"/>
    <cellStyle name="常规 10 4 2" xfId="3884"/>
    <cellStyle name="常规 10 5" xfId="3885"/>
    <cellStyle name="常规 11" xfId="3886"/>
    <cellStyle name="常规 11 2" xfId="3887"/>
    <cellStyle name="常规 12" xfId="3888"/>
    <cellStyle name="常规 12 2" xfId="3889"/>
    <cellStyle name="常规 13" xfId="3890"/>
    <cellStyle name="常规 13 2" xfId="3891"/>
    <cellStyle name="常规 13 2 2" xfId="3892"/>
    <cellStyle name="常规 13 3" xfId="3893"/>
    <cellStyle name="常规 14" xfId="3894"/>
    <cellStyle name="常规 15" xfId="3895"/>
    <cellStyle name="常规 2" xfId="3896"/>
    <cellStyle name="常规 2 10" xfId="3897"/>
    <cellStyle name="常规 2 2" xfId="3898"/>
    <cellStyle name="常规 2 2 2" xfId="3899"/>
    <cellStyle name="常规 2 2 2 2" xfId="3900"/>
    <cellStyle name="常规 2 2 2 2 2" xfId="3901"/>
    <cellStyle name="常规 2 2 2 3" xfId="3902"/>
    <cellStyle name="常规 2 2 2 3 2" xfId="3903"/>
    <cellStyle name="常规 2 2 2 4" xfId="3904"/>
    <cellStyle name="常规 2 2 3" xfId="3905"/>
    <cellStyle name="常规 2 2 3 2" xfId="3906"/>
    <cellStyle name="常规 2 2 3 2 2" xfId="3907"/>
    <cellStyle name="常规 2 2 3 3" xfId="3908"/>
    <cellStyle name="常规 2 2 3 3 2" xfId="3909"/>
    <cellStyle name="常规 2 2 3 4" xfId="3910"/>
    <cellStyle name="常规 2 2 4" xfId="3911"/>
    <cellStyle name="常规 2 2 4 2" xfId="3912"/>
    <cellStyle name="常规 2 2 5" xfId="3913"/>
    <cellStyle name="常规 2 2 5 2" xfId="3914"/>
    <cellStyle name="常规 2 2 6" xfId="3915"/>
    <cellStyle name="常规 2 2 7" xfId="3916"/>
    <cellStyle name="常规 2 3" xfId="3917"/>
    <cellStyle name="常规 2 3 2" xfId="3918"/>
    <cellStyle name="常规 2 3 2 2" xfId="3919"/>
    <cellStyle name="常规 2 3 2 2 2" xfId="3920"/>
    <cellStyle name="常规 2 3 2 3" xfId="3921"/>
    <cellStyle name="常规 2 3 3" xfId="3922"/>
    <cellStyle name="常规 2 3 3 2" xfId="3923"/>
    <cellStyle name="常规 2 3 3 2 2" xfId="3924"/>
    <cellStyle name="常规 2 3 3 3" xfId="3925"/>
    <cellStyle name="常规 2 3 3 3 2" xfId="3926"/>
    <cellStyle name="常规 2 3 3 4" xfId="3927"/>
    <cellStyle name="常规 2 3 4" xfId="3928"/>
    <cellStyle name="常规 2 3 4 2" xfId="3929"/>
    <cellStyle name="常规 2 3 5" xfId="3930"/>
    <cellStyle name="常规 2 4" xfId="3931"/>
    <cellStyle name="常规 2 4 2" xfId="3932"/>
    <cellStyle name="常规 2 4 2 2" xfId="3933"/>
    <cellStyle name="常规 2 4 2 2 2" xfId="3934"/>
    <cellStyle name="常规 2 4 2 3" xfId="3935"/>
    <cellStyle name="常规 2 4 3" xfId="3936"/>
    <cellStyle name="常规 2 4 3 2" xfId="3937"/>
    <cellStyle name="常规 2 4 3 2 2" xfId="3938"/>
    <cellStyle name="常规 2 4 3 3" xfId="3939"/>
    <cellStyle name="常规 2 4 3 3 2" xfId="3940"/>
    <cellStyle name="常规 2 4 3 4" xfId="3941"/>
    <cellStyle name="常规 2 4 4" xfId="3942"/>
    <cellStyle name="常规 2 4 4 2" xfId="3943"/>
    <cellStyle name="常规 2 4 4 2 2" xfId="3944"/>
    <cellStyle name="常规 2 4 4 3" xfId="3945"/>
    <cellStyle name="常规 2 4 5" xfId="3946"/>
    <cellStyle name="常规 2 5" xfId="3947"/>
    <cellStyle name="常规 2 5 2" xfId="3948"/>
    <cellStyle name="常规 2 5 2 2" xfId="3949"/>
    <cellStyle name="常规 2 5 2 2 2" xfId="3950"/>
    <cellStyle name="常规 2 5 2 3" xfId="3951"/>
    <cellStyle name="常规 2 5 2 3 2" xfId="3952"/>
    <cellStyle name="常规 2 5 2 4" xfId="3953"/>
    <cellStyle name="常规 2 5 3" xfId="3954"/>
    <cellStyle name="常规 2 5 3 2" xfId="3955"/>
    <cellStyle name="常规 2 5 4" xfId="3956"/>
    <cellStyle name="常规 2 6" xfId="3957"/>
    <cellStyle name="常规 2 6 2" xfId="3958"/>
    <cellStyle name="常规 2 6 2 2" xfId="3959"/>
    <cellStyle name="常规 2 6 3" xfId="3960"/>
    <cellStyle name="常规 2 7" xfId="3961"/>
    <cellStyle name="常规 2 7 2" xfId="3962"/>
    <cellStyle name="常规 2 7 2 2" xfId="3963"/>
    <cellStyle name="常规 2 7 3" xfId="3964"/>
    <cellStyle name="常规 2 7 3 2" xfId="3965"/>
    <cellStyle name="常规 2 7 4" xfId="3966"/>
    <cellStyle name="常规 2 8" xfId="3967"/>
    <cellStyle name="常规 2 8 2" xfId="3968"/>
    <cellStyle name="常规 2 9" xfId="3969"/>
    <cellStyle name="常规 3" xfId="3970"/>
    <cellStyle name="常规 3 2" xfId="3971"/>
    <cellStyle name="常规 3 2 2" xfId="3972"/>
    <cellStyle name="常规 3 2 2 2" xfId="3973"/>
    <cellStyle name="常规 3 2 2 2 2" xfId="3974"/>
    <cellStyle name="常规 3 2 2 3" xfId="3975"/>
    <cellStyle name="常规 3 2 3" xfId="3976"/>
    <cellStyle name="常规 3 2 3 2" xfId="3977"/>
    <cellStyle name="常规 3 2 3 2 2" xfId="3978"/>
    <cellStyle name="常规 3 2 3 3" xfId="3979"/>
    <cellStyle name="常规 3 2 3 3 2" xfId="3980"/>
    <cellStyle name="常规 3 2 3 4" xfId="3981"/>
    <cellStyle name="常规 3 2 4" xfId="3982"/>
    <cellStyle name="常规 3 2 4 2" xfId="3983"/>
    <cellStyle name="常规 3 2 5" xfId="3984"/>
    <cellStyle name="常规 3 3" xfId="3985"/>
    <cellStyle name="常规 3 3 2" xfId="3986"/>
    <cellStyle name="常规 3 3 2 2" xfId="3987"/>
    <cellStyle name="常规 3 3 2 2 2" xfId="3988"/>
    <cellStyle name="常规 3 3 2 3" xfId="3989"/>
    <cellStyle name="常规 3 3 3" xfId="3990"/>
    <cellStyle name="常规 3 3 3 2" xfId="3991"/>
    <cellStyle name="常规 3 3 3 2 2" xfId="3992"/>
    <cellStyle name="常规 3 3 3 3" xfId="3993"/>
    <cellStyle name="常规 3 3 3 3 2" xfId="3994"/>
    <cellStyle name="常规 3 3 3 4" xfId="3995"/>
    <cellStyle name="常规 3 3 4" xfId="3996"/>
    <cellStyle name="常规 3 3 4 2" xfId="3997"/>
    <cellStyle name="常规 3 3 4 2 2" xfId="3998"/>
    <cellStyle name="常规 3 3 4 3" xfId="3999"/>
    <cellStyle name="常规 3 3 5" xfId="4000"/>
    <cellStyle name="常规 3 4" xfId="4001"/>
    <cellStyle name="常规 3 4 2" xfId="4002"/>
    <cellStyle name="常规 3 4 2 2" xfId="4003"/>
    <cellStyle name="常规 3 4 3" xfId="4004"/>
    <cellStyle name="常规 3 5" xfId="4005"/>
    <cellStyle name="常规 3 5 2" xfId="4006"/>
    <cellStyle name="常规 3 5 2 2" xfId="4007"/>
    <cellStyle name="常规 3 5 3" xfId="4008"/>
    <cellStyle name="常规 3 5 3 2" xfId="4009"/>
    <cellStyle name="常规 3 5 4" xfId="4010"/>
    <cellStyle name="常规 3 6" xfId="4011"/>
    <cellStyle name="常规 3 6 2" xfId="4012"/>
    <cellStyle name="常规 3 7" xfId="4013"/>
    <cellStyle name="常规 3 7 2" xfId="4014"/>
    <cellStyle name="常规 3 8" xfId="4015"/>
    <cellStyle name="常规 4" xfId="4016"/>
    <cellStyle name="常规 4 2" xfId="4017"/>
    <cellStyle name="常规 4 2 2" xfId="4018"/>
    <cellStyle name="常规 4 2 2 2" xfId="4019"/>
    <cellStyle name="常规 4 2 2 2 2" xfId="4020"/>
    <cellStyle name="常规 4 2 2 3" xfId="4021"/>
    <cellStyle name="常规 4 2 3" xfId="4022"/>
    <cellStyle name="常规 4 2 3 2" xfId="4023"/>
    <cellStyle name="常规 4 2 3 2 2" xfId="4024"/>
    <cellStyle name="常规 4 2 3 3" xfId="4025"/>
    <cellStyle name="常规 4 2 3 3 2" xfId="4026"/>
    <cellStyle name="常规 4 2 3 4" xfId="4027"/>
    <cellStyle name="常规 4 2 4" xfId="4028"/>
    <cellStyle name="常规 4 2 4 2" xfId="4029"/>
    <cellStyle name="常规 4 2 5" xfId="4030"/>
    <cellStyle name="常规 4 3" xfId="4031"/>
    <cellStyle name="常规 4 3 2" xfId="4032"/>
    <cellStyle name="常规 4 3 2 2" xfId="4033"/>
    <cellStyle name="常规 4 3 2 2 2" xfId="4034"/>
    <cellStyle name="常规 4 3 2 3" xfId="4035"/>
    <cellStyle name="常规 4 3 3" xfId="4036"/>
    <cellStyle name="常规 4 3 3 2" xfId="4037"/>
    <cellStyle name="常规 4 3 3 2 2" xfId="4038"/>
    <cellStyle name="常规 4 3 3 3" xfId="4039"/>
    <cellStyle name="常规 4 3 3 3 2" xfId="4040"/>
    <cellStyle name="常规 4 3 3 4" xfId="4041"/>
    <cellStyle name="常规 4 3 4" xfId="4042"/>
    <cellStyle name="常规 4 3 4 2" xfId="4043"/>
    <cellStyle name="常规 4 3 4 2 2" xfId="4044"/>
    <cellStyle name="常规 4 3 4 3" xfId="4045"/>
    <cellStyle name="常规 4 3 5" xfId="4046"/>
    <cellStyle name="常规 4 4" xfId="4047"/>
    <cellStyle name="常规 4 4 2" xfId="4048"/>
    <cellStyle name="常规 4 4 2 2" xfId="4049"/>
    <cellStyle name="常规 4 4 3" xfId="4050"/>
    <cellStyle name="常规 4 5" xfId="4051"/>
    <cellStyle name="常规 4 5 2" xfId="4052"/>
    <cellStyle name="常规 4 5 2 2" xfId="4053"/>
    <cellStyle name="常规 4 5 3" xfId="4054"/>
    <cellStyle name="常规 4 5 3 2" xfId="4055"/>
    <cellStyle name="常规 4 5 4" xfId="4056"/>
    <cellStyle name="常规 4 6" xfId="4057"/>
    <cellStyle name="常规 4 6 2" xfId="4058"/>
    <cellStyle name="常规 4 7" xfId="4059"/>
    <cellStyle name="常规 4 7 2" xfId="4060"/>
    <cellStyle name="常规 4 8" xfId="4061"/>
    <cellStyle name="常规 4 9" xfId="4062"/>
    <cellStyle name="常规 5" xfId="4063"/>
    <cellStyle name="常规 5 2" xfId="4064"/>
    <cellStyle name="常规 5 2 2" xfId="4065"/>
    <cellStyle name="常规 5 2 2 2" xfId="4066"/>
    <cellStyle name="常规 5 2 2 3" xfId="4067"/>
    <cellStyle name="常规 5 2 3" xfId="4068"/>
    <cellStyle name="常规 5 3" xfId="4069"/>
    <cellStyle name="常规 5 3 2" xfId="4070"/>
    <cellStyle name="常规 5 3 2 2" xfId="4071"/>
    <cellStyle name="常规 5 3 3" xfId="4072"/>
    <cellStyle name="常规 5 3 3 2" xfId="4073"/>
    <cellStyle name="常规 5 3 3 3" xfId="4074"/>
    <cellStyle name="常规 5 3 4" xfId="4075"/>
    <cellStyle name="常规 5 3 4 2" xfId="4076"/>
    <cellStyle name="常规 5 4" xfId="4077"/>
    <cellStyle name="常规 5 4 2" xfId="4078"/>
    <cellStyle name="常规 5 4 3" xfId="4079"/>
    <cellStyle name="常规 5 5" xfId="4080"/>
    <cellStyle name="常规 5 6" xfId="4081"/>
    <cellStyle name="常规 5 6 2" xfId="4082"/>
    <cellStyle name="常规 5 7" xfId="4083"/>
    <cellStyle name="常规 6" xfId="4084"/>
    <cellStyle name="常规 6 2" xfId="4085"/>
    <cellStyle name="常规 6 2 2" xfId="4086"/>
    <cellStyle name="常规 6 2 2 2" xfId="4087"/>
    <cellStyle name="常规 6 2 2 2 2" xfId="4088"/>
    <cellStyle name="常规 6 2 2 3" xfId="4089"/>
    <cellStyle name="常规 6 2 3" xfId="4090"/>
    <cellStyle name="常规 6 2 3 2" xfId="4091"/>
    <cellStyle name="常规 6 2 3 2 2" xfId="4092"/>
    <cellStyle name="常规 6 2 3 3" xfId="4093"/>
    <cellStyle name="常规 6 2 3 3 2" xfId="4094"/>
    <cellStyle name="常规 6 2 3 4" xfId="4095"/>
    <cellStyle name="常规 6 2 4" xfId="4096"/>
    <cellStyle name="常规 6 2 4 2" xfId="4097"/>
    <cellStyle name="常规 6 2 5" xfId="4098"/>
    <cellStyle name="常规 6 3" xfId="4099"/>
    <cellStyle name="常规 6 3 2" xfId="4100"/>
    <cellStyle name="常规 6 3 2 2" xfId="4101"/>
    <cellStyle name="常规 6 3 2 2 2" xfId="4102"/>
    <cellStyle name="常规 6 3 2 3" xfId="4103"/>
    <cellStyle name="常规 6 3 3" xfId="4104"/>
    <cellStyle name="常规 6 3 3 2" xfId="4105"/>
    <cellStyle name="常规 6 3 3 2 2" xfId="4106"/>
    <cellStyle name="常规 6 3 3 3" xfId="4107"/>
    <cellStyle name="常规 6 3 3 3 2" xfId="4108"/>
    <cellStyle name="常规 6 3 3 4" xfId="4109"/>
    <cellStyle name="常规 6 3 4" xfId="4110"/>
    <cellStyle name="常规 6 3 4 2" xfId="4111"/>
    <cellStyle name="常规 6 3 4 2 2" xfId="4112"/>
    <cellStyle name="常规 6 3 4 3" xfId="4113"/>
    <cellStyle name="常规 6 3 5" xfId="4114"/>
    <cellStyle name="常规 6 4" xfId="4115"/>
    <cellStyle name="常规 6 4 2" xfId="4116"/>
    <cellStyle name="常规 6 4 2 2" xfId="4117"/>
    <cellStyle name="常规 6 4 3" xfId="4118"/>
    <cellStyle name="常规 6 5" xfId="4119"/>
    <cellStyle name="常规 6 5 2" xfId="4120"/>
    <cellStyle name="常规 6 5 2 2" xfId="4121"/>
    <cellStyle name="常规 6 5 3" xfId="4122"/>
    <cellStyle name="常规 6 5 3 2" xfId="4123"/>
    <cellStyle name="常规 6 5 4" xfId="4124"/>
    <cellStyle name="常规 6 6" xfId="4125"/>
    <cellStyle name="常规 6 6 2" xfId="4126"/>
    <cellStyle name="常规 6 7" xfId="4127"/>
    <cellStyle name="常规 6 8" xfId="4128"/>
    <cellStyle name="常规 6 9" xfId="4129"/>
    <cellStyle name="常规 7" xfId="4130"/>
    <cellStyle name="常规 7 10" xfId="4131"/>
    <cellStyle name="常规 7 2" xfId="4132"/>
    <cellStyle name="常规 7 2 2" xfId="4133"/>
    <cellStyle name="常规 7 2 2 2" xfId="4134"/>
    <cellStyle name="常规 7 2 2 2 2" xfId="4135"/>
    <cellStyle name="常规 7 2 2 3" xfId="4136"/>
    <cellStyle name="常规 7 2 3" xfId="4137"/>
    <cellStyle name="常规 7 2 3 2" xfId="4138"/>
    <cellStyle name="常规 7 2 3 2 2" xfId="4139"/>
    <cellStyle name="常规 7 2 3 3" xfId="4140"/>
    <cellStyle name="常规 7 2 3 3 2" xfId="4141"/>
    <cellStyle name="常规 7 2 3 4" xfId="4142"/>
    <cellStyle name="常规 7 2 4" xfId="4143"/>
    <cellStyle name="常规 7 2 4 2" xfId="4144"/>
    <cellStyle name="常规 7 2 5" xfId="4145"/>
    <cellStyle name="常规 7 3" xfId="4146"/>
    <cellStyle name="常规 7 3 2" xfId="4147"/>
    <cellStyle name="常规 7 3 2 2" xfId="4148"/>
    <cellStyle name="常规 7 3 2 2 2" xfId="4149"/>
    <cellStyle name="常规 7 3 2 3" xfId="4150"/>
    <cellStyle name="常规 7 3 3" xfId="4151"/>
    <cellStyle name="常规 7 3 3 2" xfId="4152"/>
    <cellStyle name="常规 7 3 3 2 2" xfId="4153"/>
    <cellStyle name="常规 7 3 3 3" xfId="4154"/>
    <cellStyle name="常规 7 3 3 3 2" xfId="4155"/>
    <cellStyle name="常规 7 3 3 4" xfId="4156"/>
    <cellStyle name="常规 7 3 4" xfId="4157"/>
    <cellStyle name="常规 7 3 4 2" xfId="4158"/>
    <cellStyle name="常规 7 3 4 2 2" xfId="4159"/>
    <cellStyle name="常规 7 3 4 3" xfId="4160"/>
    <cellStyle name="常规 7 3 5" xfId="4161"/>
    <cellStyle name="常规 7 4" xfId="4162"/>
    <cellStyle name="常规 7 4 2" xfId="4163"/>
    <cellStyle name="常规 7 4 2 2" xfId="4164"/>
    <cellStyle name="常规 7 4 3" xfId="4165"/>
    <cellStyle name="常规 7 4 3 2" xfId="4166"/>
    <cellStyle name="常规 7 4 4" xfId="4167"/>
    <cellStyle name="常规 7 5" xfId="4168"/>
    <cellStyle name="常规 7 5 2" xfId="4169"/>
    <cellStyle name="常规 7 5 2 2" xfId="4170"/>
    <cellStyle name="常规 7 5 3" xfId="4171"/>
    <cellStyle name="常规 7 5 3 2" xfId="4172"/>
    <cellStyle name="常规 7 5 4" xfId="4173"/>
    <cellStyle name="常规 7 6" xfId="4174"/>
    <cellStyle name="常规 7 6 2" xfId="4175"/>
    <cellStyle name="常规 7 7" xfId="4176"/>
    <cellStyle name="常规 7 7 2" xfId="4177"/>
    <cellStyle name="常规 7 8" xfId="4178"/>
    <cellStyle name="常规 7 8 2" xfId="4179"/>
    <cellStyle name="常规 7 9" xfId="4180"/>
    <cellStyle name="常规 8" xfId="4181"/>
    <cellStyle name="常规 8 2" xfId="4182"/>
    <cellStyle name="常规 8 2 2" xfId="4183"/>
    <cellStyle name="常规 8 2 2 2" xfId="4184"/>
    <cellStyle name="常规 8 2 3" xfId="4185"/>
    <cellStyle name="常规 8 3" xfId="4186"/>
    <cellStyle name="常规 8 3 2" xfId="4187"/>
    <cellStyle name="常规 8 3 2 2" xfId="4188"/>
    <cellStyle name="常规 8 3 3" xfId="4189"/>
    <cellStyle name="常规 8 3 3 2" xfId="4190"/>
    <cellStyle name="常规 8 3 4" xfId="4191"/>
    <cellStyle name="常规 8 4" xfId="4192"/>
    <cellStyle name="常规 8 4 2" xfId="4193"/>
    <cellStyle name="常规 8 5" xfId="4194"/>
    <cellStyle name="常规 8 5 2" xfId="4195"/>
    <cellStyle name="常规 8 6" xfId="4196"/>
    <cellStyle name="常规 8 7" xfId="4197"/>
    <cellStyle name="常规 9" xfId="4198"/>
    <cellStyle name="常规 9 2" xfId="4199"/>
    <cellStyle name="常规 9 2 2" xfId="4200"/>
    <cellStyle name="常规 9 2 2 2" xfId="4201"/>
    <cellStyle name="常规 9 2 3" xfId="4202"/>
    <cellStyle name="常规 9 3" xfId="4203"/>
    <cellStyle name="常规 9 3 2" xfId="4204"/>
    <cellStyle name="常规 9 3 2 2" xfId="4205"/>
    <cellStyle name="常规 9 3 3" xfId="4206"/>
    <cellStyle name="常规 9 3 3 2" xfId="4207"/>
    <cellStyle name="常规 9 3 4" xfId="4208"/>
    <cellStyle name="常规 9 4" xfId="4209"/>
    <cellStyle name="常规 9 4 2" xfId="4210"/>
    <cellStyle name="常规 9 4 2 2" xfId="4211"/>
    <cellStyle name="常规 9 4 3" xfId="4212"/>
    <cellStyle name="常规 9 5" xfId="4213"/>
    <cellStyle name="好 2" xfId="4214"/>
    <cellStyle name="好 2 2" xfId="4215"/>
    <cellStyle name="好 2 2 2" xfId="4216"/>
    <cellStyle name="好 2 2 2 2" xfId="4217"/>
    <cellStyle name="好 2 2 2 2 2" xfId="4218"/>
    <cellStyle name="好 2 2 2 2 3" xfId="4219"/>
    <cellStyle name="好 2 2 2 3" xfId="4220"/>
    <cellStyle name="好 2 2 3" xfId="4221"/>
    <cellStyle name="好 2 2 3 2" xfId="4222"/>
    <cellStyle name="好 2 2 3 2 2" xfId="4223"/>
    <cellStyle name="好 2 2 3 3" xfId="4224"/>
    <cellStyle name="好 2 2 3 3 2" xfId="4225"/>
    <cellStyle name="好 2 2 3 3 3" xfId="4226"/>
    <cellStyle name="好 2 2 3 4" xfId="4227"/>
    <cellStyle name="好 2 2 3 4 2" xfId="4228"/>
    <cellStyle name="好 2 2 4" xfId="4229"/>
    <cellStyle name="好 2 2 4 2" xfId="4230"/>
    <cellStyle name="好 2 2 4 3" xfId="4231"/>
    <cellStyle name="好 2 2 5" xfId="4232"/>
    <cellStyle name="好 2 3" xfId="4233"/>
    <cellStyle name="好 2 3 2" xfId="4234"/>
    <cellStyle name="好 2 3 2 2" xfId="4235"/>
    <cellStyle name="好 2 3 2 3" xfId="4236"/>
    <cellStyle name="好 2 3 3" xfId="4237"/>
    <cellStyle name="好 2 4" xfId="4238"/>
    <cellStyle name="好 2 4 2" xfId="4239"/>
    <cellStyle name="好 2 4 2 2" xfId="4240"/>
    <cellStyle name="好 2 4 2 3" xfId="4241"/>
    <cellStyle name="好 2 4 3" xfId="4242"/>
    <cellStyle name="好 2 5" xfId="4243"/>
    <cellStyle name="好 2 5 2" xfId="4244"/>
    <cellStyle name="好 2 5 2 2" xfId="4245"/>
    <cellStyle name="好 2 5 3" xfId="4246"/>
    <cellStyle name="好 2 5 3 2" xfId="4247"/>
    <cellStyle name="好 2 5 3 3" xfId="4248"/>
    <cellStyle name="好 2 5 4" xfId="4249"/>
    <cellStyle name="好 2 5 4 2" xfId="4250"/>
    <cellStyle name="好 2 6" xfId="4251"/>
    <cellStyle name="好 2 6 2" xfId="4252"/>
    <cellStyle name="好 2 6 3" xfId="4253"/>
    <cellStyle name="好 2 7" xfId="4254"/>
    <cellStyle name="好 3" xfId="4255"/>
    <cellStyle name="好 3 2" xfId="4256"/>
    <cellStyle name="好 3 2 2" xfId="4257"/>
    <cellStyle name="好 3 2 2 2" xfId="4258"/>
    <cellStyle name="好 3 2 2 2 2" xfId="4259"/>
    <cellStyle name="好 3 2 2 3" xfId="4260"/>
    <cellStyle name="好 3 2 3" xfId="4261"/>
    <cellStyle name="好 3 2 3 2" xfId="4262"/>
    <cellStyle name="好 3 2 3 2 2" xfId="4263"/>
    <cellStyle name="好 3 2 3 3" xfId="4264"/>
    <cellStyle name="好 3 2 3 3 2" xfId="4265"/>
    <cellStyle name="好 3 2 3 4" xfId="4266"/>
    <cellStyle name="好 3 2 4" xfId="4267"/>
    <cellStyle name="好 3 2 4 2" xfId="4268"/>
    <cellStyle name="好 3 2 5" xfId="4269"/>
    <cellStyle name="好 3 3" xfId="4270"/>
    <cellStyle name="好 3 3 2" xfId="4271"/>
    <cellStyle name="好 3 3 2 2" xfId="4272"/>
    <cellStyle name="好 3 3 2 2 2" xfId="4273"/>
    <cellStyle name="好 3 3 2 3" xfId="4274"/>
    <cellStyle name="好 3 3 3" xfId="4275"/>
    <cellStyle name="好 3 3 3 2" xfId="4276"/>
    <cellStyle name="好 3 3 3 2 2" xfId="4277"/>
    <cellStyle name="好 3 3 3 3" xfId="4278"/>
    <cellStyle name="好 3 3 3 3 2" xfId="4279"/>
    <cellStyle name="好 3 3 3 4" xfId="4280"/>
    <cellStyle name="好 3 3 4" xfId="4281"/>
    <cellStyle name="好 3 3 4 2" xfId="4282"/>
    <cellStyle name="好 3 3 4 2 2" xfId="4283"/>
    <cellStyle name="好 3 3 4 3" xfId="4284"/>
    <cellStyle name="好 3 3 5" xfId="4285"/>
    <cellStyle name="好 3 4" xfId="4286"/>
    <cellStyle name="好 3 4 2" xfId="4287"/>
    <cellStyle name="好 3 4 2 2" xfId="4288"/>
    <cellStyle name="好 3 4 3" xfId="4289"/>
    <cellStyle name="好 3 4 3 2" xfId="4290"/>
    <cellStyle name="好 3 4 4" xfId="4291"/>
    <cellStyle name="好 3 5" xfId="4292"/>
    <cellStyle name="好 3 5 2" xfId="4293"/>
    <cellStyle name="好 3 6" xfId="4294"/>
    <cellStyle name="好 4" xfId="4295"/>
    <cellStyle name="好 4 2" xfId="4296"/>
    <cellStyle name="好 4 2 2" xfId="4297"/>
    <cellStyle name="好 4 2 2 2" xfId="4298"/>
    <cellStyle name="好 4 2 2 3" xfId="4299"/>
    <cellStyle name="好 4 2 3" xfId="4300"/>
    <cellStyle name="好 4 3" xfId="4301"/>
    <cellStyle name="好 4 3 2" xfId="4302"/>
    <cellStyle name="好 4 3 2 2" xfId="4303"/>
    <cellStyle name="好 4 3 3" xfId="4304"/>
    <cellStyle name="好 4 3 3 2" xfId="4305"/>
    <cellStyle name="好 4 3 3 3" xfId="4306"/>
    <cellStyle name="好 4 3 4" xfId="4307"/>
    <cellStyle name="好 4 3 4 2" xfId="4308"/>
    <cellStyle name="好 4 4" xfId="4309"/>
    <cellStyle name="好 4 4 2" xfId="4310"/>
    <cellStyle name="好 4 4 3" xfId="4311"/>
    <cellStyle name="好 4 5" xfId="4312"/>
    <cellStyle name="汇总 2" xfId="4313"/>
    <cellStyle name="汇总 2 2" xfId="4314"/>
    <cellStyle name="汇总 2 2 2" xfId="4315"/>
    <cellStyle name="汇总 2 2 2 2" xfId="4316"/>
    <cellStyle name="汇总 2 2 2 2 2" xfId="4317"/>
    <cellStyle name="汇总 2 2 2 2 2 2" xfId="4318"/>
    <cellStyle name="汇总 2 2 2 2 3" xfId="4319"/>
    <cellStyle name="汇总 2 2 2 3" xfId="4320"/>
    <cellStyle name="汇总 2 2 2 3 2" xfId="4321"/>
    <cellStyle name="汇总 2 2 2 3 2 2" xfId="4322"/>
    <cellStyle name="汇总 2 2 2 3 3" xfId="4323"/>
    <cellStyle name="汇总 2 2 2 3 3 2" xfId="4324"/>
    <cellStyle name="汇总 2 2 2 3 4" xfId="4325"/>
    <cellStyle name="汇总 2 2 2 4" xfId="4326"/>
    <cellStyle name="汇总 2 2 2 4 2" xfId="4327"/>
    <cellStyle name="汇总 2 2 2 5" xfId="4328"/>
    <cellStyle name="汇总 2 2 3" xfId="4329"/>
    <cellStyle name="汇总 2 2 3 2" xfId="4330"/>
    <cellStyle name="汇总 2 2 3 2 2" xfId="4331"/>
    <cellStyle name="汇总 2 2 3 2 2 2" xfId="4332"/>
    <cellStyle name="汇总 2 2 3 2 3" xfId="4333"/>
    <cellStyle name="汇总 2 2 3 3" xfId="4334"/>
    <cellStyle name="汇总 2 2 3 3 2" xfId="4335"/>
    <cellStyle name="汇总 2 2 3 3 2 2" xfId="4336"/>
    <cellStyle name="汇总 2 2 3 3 3" xfId="4337"/>
    <cellStyle name="汇总 2 2 3 3 3 2" xfId="4338"/>
    <cellStyle name="汇总 2 2 3 3 4" xfId="4339"/>
    <cellStyle name="汇总 2 2 3 4" xfId="4340"/>
    <cellStyle name="汇总 2 2 3 4 2" xfId="4341"/>
    <cellStyle name="汇总 2 2 3 4 2 2" xfId="4342"/>
    <cellStyle name="汇总 2 2 3 4 3" xfId="4343"/>
    <cellStyle name="汇总 2 2 3 5" xfId="4344"/>
    <cellStyle name="汇总 2 2 4" xfId="4345"/>
    <cellStyle name="汇总 2 2 4 2" xfId="4346"/>
    <cellStyle name="汇总 2 2 4 2 2" xfId="4347"/>
    <cellStyle name="汇总 2 2 4 3" xfId="4348"/>
    <cellStyle name="汇总 2 2 5" xfId="4349"/>
    <cellStyle name="汇总 2 2 5 2" xfId="4350"/>
    <cellStyle name="汇总 2 2 5 2 2" xfId="4351"/>
    <cellStyle name="汇总 2 2 5 3" xfId="4352"/>
    <cellStyle name="汇总 2 2 5 3 2" xfId="4353"/>
    <cellStyle name="汇总 2 2 5 4" xfId="4354"/>
    <cellStyle name="汇总 2 2 6" xfId="4355"/>
    <cellStyle name="汇总 2 2 6 2" xfId="4356"/>
    <cellStyle name="汇总 2 2 7" xfId="4357"/>
    <cellStyle name="汇总 2 3" xfId="4358"/>
    <cellStyle name="汇总 2 3 2" xfId="4359"/>
    <cellStyle name="汇总 2 3 2 2" xfId="4360"/>
    <cellStyle name="汇总 2 3 2 2 2" xfId="4361"/>
    <cellStyle name="汇总 2 3 2 3" xfId="4362"/>
    <cellStyle name="汇总 2 3 3" xfId="4363"/>
    <cellStyle name="汇总 2 3 3 2" xfId="4364"/>
    <cellStyle name="汇总 2 3 3 2 2" xfId="4365"/>
    <cellStyle name="汇总 2 3 3 3" xfId="4366"/>
    <cellStyle name="汇总 2 3 3 3 2" xfId="4367"/>
    <cellStyle name="汇总 2 3 3 4" xfId="4368"/>
    <cellStyle name="汇总 2 3 4" xfId="4369"/>
    <cellStyle name="汇总 2 3 4 2" xfId="4370"/>
    <cellStyle name="汇总 2 3 5" xfId="4371"/>
    <cellStyle name="汇总 2 4" xfId="4372"/>
    <cellStyle name="汇总 2 4 2" xfId="4373"/>
    <cellStyle name="汇总 2 4 2 2" xfId="4374"/>
    <cellStyle name="汇总 2 4 2 2 2" xfId="4375"/>
    <cellStyle name="汇总 2 4 2 3" xfId="4376"/>
    <cellStyle name="汇总 2 4 3" xfId="4377"/>
    <cellStyle name="汇总 2 4 3 2" xfId="4378"/>
    <cellStyle name="汇总 2 4 3 2 2" xfId="4379"/>
    <cellStyle name="汇总 2 4 3 3" xfId="4380"/>
    <cellStyle name="汇总 2 4 3 3 2" xfId="4381"/>
    <cellStyle name="汇总 2 4 3 4" xfId="4382"/>
    <cellStyle name="汇总 2 4 4" xfId="4383"/>
    <cellStyle name="汇总 2 4 4 2" xfId="4384"/>
    <cellStyle name="汇总 2 4 5" xfId="4385"/>
    <cellStyle name="汇总 2 5" xfId="4386"/>
    <cellStyle name="汇总 2 5 2" xfId="4387"/>
    <cellStyle name="汇总 2 5 2 2" xfId="4388"/>
    <cellStyle name="汇总 2 5 2 2 2" xfId="4389"/>
    <cellStyle name="汇总 2 5 2 3" xfId="4390"/>
    <cellStyle name="汇总 2 5 3" xfId="4391"/>
    <cellStyle name="汇总 2 5 3 2" xfId="4392"/>
    <cellStyle name="汇总 2 5 3 2 2" xfId="4393"/>
    <cellStyle name="汇总 2 5 3 3" xfId="4394"/>
    <cellStyle name="汇总 2 5 3 3 2" xfId="4395"/>
    <cellStyle name="汇总 2 5 3 4" xfId="4396"/>
    <cellStyle name="汇总 2 5 4" xfId="4397"/>
    <cellStyle name="汇总 2 5 4 2" xfId="4398"/>
    <cellStyle name="汇总 2 5 4 2 2" xfId="4399"/>
    <cellStyle name="汇总 2 5 4 3" xfId="4400"/>
    <cellStyle name="汇总 2 5 5" xfId="4401"/>
    <cellStyle name="汇总 2 6" xfId="4402"/>
    <cellStyle name="汇总 2 6 2" xfId="4403"/>
    <cellStyle name="汇总 2 6 2 2" xfId="4404"/>
    <cellStyle name="汇总 2 6 3" xfId="4405"/>
    <cellStyle name="汇总 2 6 3 2" xfId="4406"/>
    <cellStyle name="汇总 2 6 4" xfId="4407"/>
    <cellStyle name="汇总 2 7" xfId="4408"/>
    <cellStyle name="汇总 2 7 2" xfId="4409"/>
    <cellStyle name="汇总 2 8" xfId="4410"/>
    <cellStyle name="汇总 3" xfId="4411"/>
    <cellStyle name="汇总 3 2" xfId="4412"/>
    <cellStyle name="汇总 3 2 2" xfId="4413"/>
    <cellStyle name="汇总 3 2 2 2" xfId="4414"/>
    <cellStyle name="汇总 3 2 2 2 2" xfId="4415"/>
    <cellStyle name="汇总 3 2 2 3" xfId="4416"/>
    <cellStyle name="汇总 3 2 3" xfId="4417"/>
    <cellStyle name="汇总 3 2 3 2" xfId="4418"/>
    <cellStyle name="汇总 3 2 3 2 2" xfId="4419"/>
    <cellStyle name="汇总 3 2 3 3" xfId="4420"/>
    <cellStyle name="汇总 3 2 3 3 2" xfId="4421"/>
    <cellStyle name="汇总 3 2 3 4" xfId="4422"/>
    <cellStyle name="汇总 3 2 4" xfId="4423"/>
    <cellStyle name="汇总 3 2 4 2" xfId="4424"/>
    <cellStyle name="汇总 3 2 5" xfId="4425"/>
    <cellStyle name="汇总 3 3" xfId="4426"/>
    <cellStyle name="汇总 3 3 2" xfId="4427"/>
    <cellStyle name="汇总 3 3 2 2" xfId="4428"/>
    <cellStyle name="汇总 3 3 2 2 2" xfId="4429"/>
    <cellStyle name="汇总 3 3 2 3" xfId="4430"/>
    <cellStyle name="汇总 3 3 3" xfId="4431"/>
    <cellStyle name="汇总 3 3 3 2" xfId="4432"/>
    <cellStyle name="汇总 3 3 3 2 2" xfId="4433"/>
    <cellStyle name="汇总 3 3 3 3" xfId="4434"/>
    <cellStyle name="汇总 3 3 3 3 2" xfId="4435"/>
    <cellStyle name="汇总 3 3 3 4" xfId="4436"/>
    <cellStyle name="汇总 3 3 4" xfId="4437"/>
    <cellStyle name="汇总 3 3 4 2" xfId="4438"/>
    <cellStyle name="汇总 3 3 4 2 2" xfId="4439"/>
    <cellStyle name="汇总 3 3 4 3" xfId="4440"/>
    <cellStyle name="汇总 3 3 5" xfId="4441"/>
    <cellStyle name="汇总 3 4" xfId="4442"/>
    <cellStyle name="汇总 3 4 2" xfId="4443"/>
    <cellStyle name="汇总 3 4 2 2" xfId="4444"/>
    <cellStyle name="汇总 3 4 3" xfId="4445"/>
    <cellStyle name="汇总 3 5" xfId="4446"/>
    <cellStyle name="汇总 3 5 2" xfId="4447"/>
    <cellStyle name="汇总 3 5 2 2" xfId="4448"/>
    <cellStyle name="汇总 3 5 3" xfId="4449"/>
    <cellStyle name="汇总 3 5 3 2" xfId="4450"/>
    <cellStyle name="汇总 3 5 4" xfId="4451"/>
    <cellStyle name="汇总 3 6" xfId="4452"/>
    <cellStyle name="汇总 3 6 2" xfId="4453"/>
    <cellStyle name="汇总 3 7" xfId="4454"/>
    <cellStyle name="计算 2" xfId="4455"/>
    <cellStyle name="计算 2 2" xfId="4456"/>
    <cellStyle name="计算 2 2 2" xfId="4457"/>
    <cellStyle name="计算 2 2 2 2" xfId="4458"/>
    <cellStyle name="计算 2 2 2 2 2" xfId="4459"/>
    <cellStyle name="计算 2 2 2 2 3" xfId="4460"/>
    <cellStyle name="计算 2 2 2 3" xfId="4461"/>
    <cellStyle name="计算 2 2 3" xfId="4462"/>
    <cellStyle name="计算 2 2 3 2" xfId="4463"/>
    <cellStyle name="计算 2 2 3 2 2" xfId="4464"/>
    <cellStyle name="计算 2 2 3 3" xfId="4465"/>
    <cellStyle name="计算 2 2 3 3 2" xfId="4466"/>
    <cellStyle name="计算 2 2 3 3 3" xfId="4467"/>
    <cellStyle name="计算 2 2 3 4" xfId="4468"/>
    <cellStyle name="计算 2 2 3 4 2" xfId="4469"/>
    <cellStyle name="计算 2 2 4" xfId="4470"/>
    <cellStyle name="计算 2 2 4 2" xfId="4471"/>
    <cellStyle name="计算 2 2 4 3" xfId="4472"/>
    <cellStyle name="计算 2 2 5" xfId="4473"/>
    <cellStyle name="计算 2 3" xfId="4474"/>
    <cellStyle name="计算 2 3 2" xfId="4475"/>
    <cellStyle name="计算 2 3 2 2" xfId="4476"/>
    <cellStyle name="计算 2 3 2 3" xfId="4477"/>
    <cellStyle name="计算 2 3 3" xfId="4478"/>
    <cellStyle name="计算 2 4" xfId="4479"/>
    <cellStyle name="计算 2 4 2" xfId="4480"/>
    <cellStyle name="计算 2 4 2 2" xfId="4481"/>
    <cellStyle name="计算 2 4 2 3" xfId="4482"/>
    <cellStyle name="计算 2 4 3" xfId="4483"/>
    <cellStyle name="计算 2 5" xfId="4484"/>
    <cellStyle name="计算 2 5 2" xfId="4485"/>
    <cellStyle name="计算 2 5 2 2" xfId="4486"/>
    <cellStyle name="计算 2 5 3" xfId="4487"/>
    <cellStyle name="计算 2 5 3 2" xfId="4488"/>
    <cellStyle name="计算 2 5 3 3" xfId="4489"/>
    <cellStyle name="计算 2 5 4" xfId="4490"/>
    <cellStyle name="计算 2 5 4 2" xfId="4491"/>
    <cellStyle name="计算 2 6" xfId="4492"/>
    <cellStyle name="计算 2 6 2" xfId="4493"/>
    <cellStyle name="计算 2 6 3" xfId="4494"/>
    <cellStyle name="计算 2 7" xfId="4495"/>
    <cellStyle name="计算 3" xfId="4496"/>
    <cellStyle name="计算 3 2" xfId="4497"/>
    <cellStyle name="计算 3 2 2" xfId="4498"/>
    <cellStyle name="计算 3 2 2 2" xfId="4499"/>
    <cellStyle name="计算 3 2 2 2 2" xfId="4500"/>
    <cellStyle name="计算 3 2 2 3" xfId="4501"/>
    <cellStyle name="计算 3 2 3" xfId="4502"/>
    <cellStyle name="计算 3 2 3 2" xfId="4503"/>
    <cellStyle name="计算 3 2 3 2 2" xfId="4504"/>
    <cellStyle name="计算 3 2 3 3" xfId="4505"/>
    <cellStyle name="计算 3 2 3 3 2" xfId="4506"/>
    <cellStyle name="计算 3 2 3 4" xfId="4507"/>
    <cellStyle name="计算 3 2 4" xfId="4508"/>
    <cellStyle name="计算 3 2 4 2" xfId="4509"/>
    <cellStyle name="计算 3 2 5" xfId="4510"/>
    <cellStyle name="计算 3 3" xfId="4511"/>
    <cellStyle name="计算 3 3 2" xfId="4512"/>
    <cellStyle name="计算 3 3 2 2" xfId="4513"/>
    <cellStyle name="计算 3 3 2 2 2" xfId="4514"/>
    <cellStyle name="计算 3 3 2 3" xfId="4515"/>
    <cellStyle name="计算 3 3 3" xfId="4516"/>
    <cellStyle name="计算 3 3 3 2" xfId="4517"/>
    <cellStyle name="计算 3 3 3 2 2" xfId="4518"/>
    <cellStyle name="计算 3 3 3 3" xfId="4519"/>
    <cellStyle name="计算 3 3 3 3 2" xfId="4520"/>
    <cellStyle name="计算 3 3 3 4" xfId="4521"/>
    <cellStyle name="计算 3 3 4" xfId="4522"/>
    <cellStyle name="计算 3 3 4 2" xfId="4523"/>
    <cellStyle name="计算 3 3 4 2 2" xfId="4524"/>
    <cellStyle name="计算 3 3 4 3" xfId="4525"/>
    <cellStyle name="计算 3 3 5" xfId="4526"/>
    <cellStyle name="计算 3 4" xfId="4527"/>
    <cellStyle name="计算 3 4 2" xfId="4528"/>
    <cellStyle name="计算 3 4 2 2" xfId="4529"/>
    <cellStyle name="计算 3 4 3" xfId="4530"/>
    <cellStyle name="计算 3 4 3 2" xfId="4531"/>
    <cellStyle name="计算 3 4 4" xfId="4532"/>
    <cellStyle name="计算 3 5" xfId="4533"/>
    <cellStyle name="计算 3 5 2" xfId="4534"/>
    <cellStyle name="计算 3 6" xfId="4535"/>
    <cellStyle name="计算 4" xfId="4536"/>
    <cellStyle name="计算 4 2" xfId="4537"/>
    <cellStyle name="计算 4 2 2" xfId="4538"/>
    <cellStyle name="计算 4 2 2 2" xfId="4539"/>
    <cellStyle name="计算 4 2 2 3" xfId="4540"/>
    <cellStyle name="计算 4 2 3" xfId="4541"/>
    <cellStyle name="计算 4 3" xfId="4542"/>
    <cellStyle name="计算 4 3 2" xfId="4543"/>
    <cellStyle name="计算 4 3 2 2" xfId="4544"/>
    <cellStyle name="计算 4 3 3" xfId="4545"/>
    <cellStyle name="计算 4 3 3 2" xfId="4546"/>
    <cellStyle name="计算 4 3 3 3" xfId="4547"/>
    <cellStyle name="计算 4 3 4" xfId="4548"/>
    <cellStyle name="计算 4 3 4 2" xfId="4549"/>
    <cellStyle name="计算 4 4" xfId="4550"/>
    <cellStyle name="计算 4 4 2" xfId="4551"/>
    <cellStyle name="计算 4 4 3" xfId="4552"/>
    <cellStyle name="计算 4 5" xfId="4553"/>
    <cellStyle name="检查单元格 2" xfId="4554"/>
    <cellStyle name="检查单元格 2 2" xfId="4555"/>
    <cellStyle name="检查单元格 2 2 2" xfId="4556"/>
    <cellStyle name="检查单元格 2 2 2 2" xfId="4557"/>
    <cellStyle name="检查单元格 2 2 2 2 2" xfId="4558"/>
    <cellStyle name="检查单元格 2 2 2 2 2 2" xfId="4559"/>
    <cellStyle name="检查单元格 2 2 2 2 3" xfId="4560"/>
    <cellStyle name="检查单元格 2 2 2 3" xfId="4561"/>
    <cellStyle name="检查单元格 2 2 2 3 2" xfId="4562"/>
    <cellStyle name="检查单元格 2 2 2 3 2 2" xfId="4563"/>
    <cellStyle name="检查单元格 2 2 2 3 3" xfId="4564"/>
    <cellStyle name="检查单元格 2 2 2 3 3 2" xfId="4565"/>
    <cellStyle name="检查单元格 2 2 2 3 4" xfId="4566"/>
    <cellStyle name="检查单元格 2 2 2 4" xfId="4567"/>
    <cellStyle name="检查单元格 2 2 2 4 2" xfId="4568"/>
    <cellStyle name="检查单元格 2 2 2 5" xfId="4569"/>
    <cellStyle name="检查单元格 2 2 3" xfId="4570"/>
    <cellStyle name="检查单元格 2 2 3 2" xfId="4571"/>
    <cellStyle name="检查单元格 2 2 3 2 2" xfId="4572"/>
    <cellStyle name="检查单元格 2 2 3 2 2 2" xfId="4573"/>
    <cellStyle name="检查单元格 2 2 3 2 3" xfId="4574"/>
    <cellStyle name="检查单元格 2 2 3 3" xfId="4575"/>
    <cellStyle name="检查单元格 2 2 3 3 2" xfId="4576"/>
    <cellStyle name="检查单元格 2 2 3 3 2 2" xfId="4577"/>
    <cellStyle name="检查单元格 2 2 3 3 3" xfId="4578"/>
    <cellStyle name="检查单元格 2 2 3 3 3 2" xfId="4579"/>
    <cellStyle name="检查单元格 2 2 3 3 4" xfId="4580"/>
    <cellStyle name="检查单元格 2 2 3 4" xfId="4581"/>
    <cellStyle name="检查单元格 2 2 3 4 2" xfId="4582"/>
    <cellStyle name="检查单元格 2 2 3 4 2 2" xfId="4583"/>
    <cellStyle name="检查单元格 2 2 3 4 3" xfId="4584"/>
    <cellStyle name="检查单元格 2 2 3 5" xfId="4585"/>
    <cellStyle name="检查单元格 2 2 4" xfId="4586"/>
    <cellStyle name="检查单元格 2 2 4 2" xfId="4587"/>
    <cellStyle name="检查单元格 2 2 4 2 2" xfId="4588"/>
    <cellStyle name="检查单元格 2 2 4 3" xfId="4589"/>
    <cellStyle name="检查单元格 2 2 5" xfId="4590"/>
    <cellStyle name="检查单元格 2 2 5 2" xfId="4591"/>
    <cellStyle name="检查单元格 2 2 5 2 2" xfId="4592"/>
    <cellStyle name="检查单元格 2 2 5 3" xfId="4593"/>
    <cellStyle name="检查单元格 2 2 5 3 2" xfId="4594"/>
    <cellStyle name="检查单元格 2 2 5 4" xfId="4595"/>
    <cellStyle name="检查单元格 2 2 6" xfId="4596"/>
    <cellStyle name="检查单元格 2 2 6 2" xfId="4597"/>
    <cellStyle name="检查单元格 2 2 7" xfId="4598"/>
    <cellStyle name="检查单元格 2 3" xfId="4599"/>
    <cellStyle name="检查单元格 2 3 2" xfId="4600"/>
    <cellStyle name="检查单元格 2 3 2 2" xfId="4601"/>
    <cellStyle name="检查单元格 2 3 2 2 2" xfId="4602"/>
    <cellStyle name="检查单元格 2 3 2 3" xfId="4603"/>
    <cellStyle name="检查单元格 2 3 3" xfId="4604"/>
    <cellStyle name="检查单元格 2 3 3 2" xfId="4605"/>
    <cellStyle name="检查单元格 2 3 3 2 2" xfId="4606"/>
    <cellStyle name="检查单元格 2 3 3 3" xfId="4607"/>
    <cellStyle name="检查单元格 2 3 3 3 2" xfId="4608"/>
    <cellStyle name="检查单元格 2 3 3 4" xfId="4609"/>
    <cellStyle name="检查单元格 2 3 4" xfId="4610"/>
    <cellStyle name="检查单元格 2 3 4 2" xfId="4611"/>
    <cellStyle name="检查单元格 2 3 5" xfId="4612"/>
    <cellStyle name="检查单元格 2 4" xfId="4613"/>
    <cellStyle name="检查单元格 2 4 2" xfId="4614"/>
    <cellStyle name="检查单元格 2 4 2 2" xfId="4615"/>
    <cellStyle name="检查单元格 2 4 2 2 2" xfId="4616"/>
    <cellStyle name="检查单元格 2 4 2 3" xfId="4617"/>
    <cellStyle name="检查单元格 2 4 3" xfId="4618"/>
    <cellStyle name="检查单元格 2 4 3 2" xfId="4619"/>
    <cellStyle name="检查单元格 2 4 3 2 2" xfId="4620"/>
    <cellStyle name="检查单元格 2 4 3 3" xfId="4621"/>
    <cellStyle name="检查单元格 2 4 3 3 2" xfId="4622"/>
    <cellStyle name="检查单元格 2 4 3 4" xfId="4623"/>
    <cellStyle name="检查单元格 2 4 4" xfId="4624"/>
    <cellStyle name="检查单元格 2 4 4 2" xfId="4625"/>
    <cellStyle name="检查单元格 2 4 5" xfId="4626"/>
    <cellStyle name="检查单元格 2 5" xfId="4627"/>
    <cellStyle name="检查单元格 2 5 2" xfId="4628"/>
    <cellStyle name="检查单元格 2 5 2 2" xfId="4629"/>
    <cellStyle name="检查单元格 2 5 2 2 2" xfId="4630"/>
    <cellStyle name="检查单元格 2 5 2 3" xfId="4631"/>
    <cellStyle name="检查单元格 2 5 3" xfId="4632"/>
    <cellStyle name="检查单元格 2 5 3 2" xfId="4633"/>
    <cellStyle name="检查单元格 2 5 3 2 2" xfId="4634"/>
    <cellStyle name="检查单元格 2 5 3 3" xfId="4635"/>
    <cellStyle name="检查单元格 2 5 3 3 2" xfId="4636"/>
    <cellStyle name="检查单元格 2 5 3 4" xfId="4637"/>
    <cellStyle name="检查单元格 2 5 4" xfId="4638"/>
    <cellStyle name="检查单元格 2 5 4 2" xfId="4639"/>
    <cellStyle name="检查单元格 2 5 4 2 2" xfId="4640"/>
    <cellStyle name="检查单元格 2 5 4 3" xfId="4641"/>
    <cellStyle name="检查单元格 2 5 5" xfId="4642"/>
    <cellStyle name="检查单元格 2 6" xfId="4643"/>
    <cellStyle name="检查单元格 2 6 2" xfId="4644"/>
    <cellStyle name="检查单元格 2 6 2 2" xfId="4645"/>
    <cellStyle name="检查单元格 2 6 3" xfId="4646"/>
    <cellStyle name="检查单元格 2 6 3 2" xfId="4647"/>
    <cellStyle name="检查单元格 2 6 4" xfId="4648"/>
    <cellStyle name="检查单元格 2 7" xfId="4649"/>
    <cellStyle name="检查单元格 2 7 2" xfId="4650"/>
    <cellStyle name="检查单元格 2 8" xfId="4651"/>
    <cellStyle name="检查单元格 3" xfId="4652"/>
    <cellStyle name="检查单元格 3 2" xfId="4653"/>
    <cellStyle name="检查单元格 3 2 2" xfId="4654"/>
    <cellStyle name="检查单元格 3 2 2 2" xfId="4655"/>
    <cellStyle name="检查单元格 3 2 2 2 2" xfId="4656"/>
    <cellStyle name="检查单元格 3 2 2 3" xfId="4657"/>
    <cellStyle name="检查单元格 3 2 3" xfId="4658"/>
    <cellStyle name="检查单元格 3 2 3 2" xfId="4659"/>
    <cellStyle name="检查单元格 3 2 3 2 2" xfId="4660"/>
    <cellStyle name="检查单元格 3 2 3 3" xfId="4661"/>
    <cellStyle name="检查单元格 3 2 3 3 2" xfId="4662"/>
    <cellStyle name="检查单元格 3 2 3 4" xfId="4663"/>
    <cellStyle name="检查单元格 3 2 4" xfId="4664"/>
    <cellStyle name="检查单元格 3 2 4 2" xfId="4665"/>
    <cellStyle name="检查单元格 3 2 5" xfId="4666"/>
    <cellStyle name="检查单元格 3 3" xfId="4667"/>
    <cellStyle name="检查单元格 3 3 2" xfId="4668"/>
    <cellStyle name="检查单元格 3 3 2 2" xfId="4669"/>
    <cellStyle name="检查单元格 3 3 2 2 2" xfId="4670"/>
    <cellStyle name="检查单元格 3 3 2 3" xfId="4671"/>
    <cellStyle name="检查单元格 3 3 3" xfId="4672"/>
    <cellStyle name="检查单元格 3 3 3 2" xfId="4673"/>
    <cellStyle name="检查单元格 3 3 3 2 2" xfId="4674"/>
    <cellStyle name="检查单元格 3 3 3 3" xfId="4675"/>
    <cellStyle name="检查单元格 3 3 3 3 2" xfId="4676"/>
    <cellStyle name="检查单元格 3 3 3 4" xfId="4677"/>
    <cellStyle name="检查单元格 3 3 4" xfId="4678"/>
    <cellStyle name="检查单元格 3 3 4 2" xfId="4679"/>
    <cellStyle name="检查单元格 3 3 4 2 2" xfId="4680"/>
    <cellStyle name="检查单元格 3 3 4 3" xfId="4681"/>
    <cellStyle name="检查单元格 3 3 5" xfId="4682"/>
    <cellStyle name="检查单元格 3 4" xfId="4683"/>
    <cellStyle name="检查单元格 3 4 2" xfId="4684"/>
    <cellStyle name="检查单元格 3 4 2 2" xfId="4685"/>
    <cellStyle name="检查单元格 3 4 3" xfId="4686"/>
    <cellStyle name="检查单元格 3 5" xfId="4687"/>
    <cellStyle name="检查单元格 3 5 2" xfId="4688"/>
    <cellStyle name="检查单元格 3 5 2 2" xfId="4689"/>
    <cellStyle name="检查单元格 3 5 3" xfId="4690"/>
    <cellStyle name="检查单元格 3 5 3 2" xfId="4691"/>
    <cellStyle name="检查单元格 3 5 4" xfId="4692"/>
    <cellStyle name="检查单元格 3 6" xfId="4693"/>
    <cellStyle name="检查单元格 3 6 2" xfId="4694"/>
    <cellStyle name="检查单元格 3 7" xfId="4695"/>
    <cellStyle name="检查单元格 4" xfId="4696"/>
    <cellStyle name="检查单元格 4 2" xfId="4697"/>
    <cellStyle name="检查单元格 4 2 2" xfId="4698"/>
    <cellStyle name="检查单元格 4 2 2 2" xfId="4699"/>
    <cellStyle name="检查单元格 4 2 2 2 2" xfId="4700"/>
    <cellStyle name="检查单元格 4 2 2 3" xfId="4701"/>
    <cellStyle name="检查单元格 4 2 3" xfId="4702"/>
    <cellStyle name="检查单元格 4 2 3 2" xfId="4703"/>
    <cellStyle name="检查单元格 4 2 3 2 2" xfId="4704"/>
    <cellStyle name="检查单元格 4 2 3 3" xfId="4705"/>
    <cellStyle name="检查单元格 4 2 3 3 2" xfId="4706"/>
    <cellStyle name="检查单元格 4 2 3 4" xfId="4707"/>
    <cellStyle name="检查单元格 4 2 4" xfId="4708"/>
    <cellStyle name="检查单元格 4 2 4 2" xfId="4709"/>
    <cellStyle name="检查单元格 4 2 5" xfId="4710"/>
    <cellStyle name="检查单元格 4 3" xfId="4711"/>
    <cellStyle name="检查单元格 4 3 2" xfId="4712"/>
    <cellStyle name="检查单元格 4 3 2 2" xfId="4713"/>
    <cellStyle name="检查单元格 4 3 2 2 2" xfId="4714"/>
    <cellStyle name="检查单元格 4 3 2 3" xfId="4715"/>
    <cellStyle name="检查单元格 4 3 3" xfId="4716"/>
    <cellStyle name="检查单元格 4 3 3 2" xfId="4717"/>
    <cellStyle name="检查单元格 4 3 3 2 2" xfId="4718"/>
    <cellStyle name="检查单元格 4 3 3 3" xfId="4719"/>
    <cellStyle name="检查单元格 4 3 3 3 2" xfId="4720"/>
    <cellStyle name="检查单元格 4 3 3 4" xfId="4721"/>
    <cellStyle name="检查单元格 4 3 4" xfId="4722"/>
    <cellStyle name="检查单元格 4 3 4 2" xfId="4723"/>
    <cellStyle name="检查单元格 4 3 4 2 2" xfId="4724"/>
    <cellStyle name="检查单元格 4 3 4 3" xfId="4725"/>
    <cellStyle name="检查单元格 4 3 5" xfId="4726"/>
    <cellStyle name="检查单元格 4 4" xfId="4727"/>
    <cellStyle name="检查单元格 4 4 2" xfId="4728"/>
    <cellStyle name="检查单元格 4 4 2 2" xfId="4729"/>
    <cellStyle name="检查单元格 4 4 3" xfId="4730"/>
    <cellStyle name="检查单元格 4 5" xfId="4731"/>
    <cellStyle name="检查单元格 4 5 2" xfId="4732"/>
    <cellStyle name="检查单元格 4 5 2 2" xfId="4733"/>
    <cellStyle name="检查单元格 4 5 3" xfId="4734"/>
    <cellStyle name="检查单元格 4 5 3 2" xfId="4735"/>
    <cellStyle name="检查单元格 4 5 4" xfId="4736"/>
    <cellStyle name="检查单元格 4 6" xfId="4737"/>
    <cellStyle name="检查单元格 4 6 2" xfId="4738"/>
    <cellStyle name="检查单元格 4 7" xfId="4739"/>
    <cellStyle name="解释性文本 2" xfId="4740"/>
    <cellStyle name="解释性文本 2 2" xfId="4741"/>
    <cellStyle name="解释性文本 2 2 2" xfId="4742"/>
    <cellStyle name="解释性文本 2 2 2 2" xfId="4743"/>
    <cellStyle name="解释性文本 2 2 2 2 2" xfId="4744"/>
    <cellStyle name="解释性文本 2 2 2 2 2 2" xfId="4745"/>
    <cellStyle name="解释性文本 2 2 2 2 3" xfId="4746"/>
    <cellStyle name="解释性文本 2 2 2 3" xfId="4747"/>
    <cellStyle name="解释性文本 2 2 2 3 2" xfId="4748"/>
    <cellStyle name="解释性文本 2 2 2 3 2 2" xfId="4749"/>
    <cellStyle name="解释性文本 2 2 2 3 3" xfId="4750"/>
    <cellStyle name="解释性文本 2 2 2 3 3 2" xfId="4751"/>
    <cellStyle name="解释性文本 2 2 2 3 4" xfId="4752"/>
    <cellStyle name="解释性文本 2 2 2 4" xfId="4753"/>
    <cellStyle name="解释性文本 2 2 2 4 2" xfId="4754"/>
    <cellStyle name="解释性文本 2 2 2 5" xfId="4755"/>
    <cellStyle name="解释性文本 2 2 3" xfId="4756"/>
    <cellStyle name="解释性文本 2 2 3 2" xfId="4757"/>
    <cellStyle name="解释性文本 2 2 3 2 2" xfId="4758"/>
    <cellStyle name="解释性文本 2 2 3 2 2 2" xfId="4759"/>
    <cellStyle name="解释性文本 2 2 3 2 3" xfId="4760"/>
    <cellStyle name="解释性文本 2 2 3 3" xfId="4761"/>
    <cellStyle name="解释性文本 2 2 3 3 2" xfId="4762"/>
    <cellStyle name="解释性文本 2 2 3 3 2 2" xfId="4763"/>
    <cellStyle name="解释性文本 2 2 3 3 3" xfId="4764"/>
    <cellStyle name="解释性文本 2 2 3 3 3 2" xfId="4765"/>
    <cellStyle name="解释性文本 2 2 3 3 4" xfId="4766"/>
    <cellStyle name="解释性文本 2 2 3 4" xfId="4767"/>
    <cellStyle name="解释性文本 2 2 3 4 2" xfId="4768"/>
    <cellStyle name="解释性文本 2 2 3 4 2 2" xfId="4769"/>
    <cellStyle name="解释性文本 2 2 3 4 3" xfId="4770"/>
    <cellStyle name="解释性文本 2 2 3 5" xfId="4771"/>
    <cellStyle name="解释性文本 2 2 4" xfId="4772"/>
    <cellStyle name="解释性文本 2 2 4 2" xfId="4773"/>
    <cellStyle name="解释性文本 2 2 4 2 2" xfId="4774"/>
    <cellStyle name="解释性文本 2 2 4 3" xfId="4775"/>
    <cellStyle name="解释性文本 2 2 5" xfId="4776"/>
    <cellStyle name="解释性文本 2 2 5 2" xfId="4777"/>
    <cellStyle name="解释性文本 2 2 5 2 2" xfId="4778"/>
    <cellStyle name="解释性文本 2 2 5 3" xfId="4779"/>
    <cellStyle name="解释性文本 2 2 5 3 2" xfId="4780"/>
    <cellStyle name="解释性文本 2 2 5 4" xfId="4781"/>
    <cellStyle name="解释性文本 2 2 6" xfId="4782"/>
    <cellStyle name="解释性文本 2 2 6 2" xfId="4783"/>
    <cellStyle name="解释性文本 2 2 7" xfId="4784"/>
    <cellStyle name="解释性文本 2 3" xfId="4785"/>
    <cellStyle name="解释性文本 2 3 2" xfId="4786"/>
    <cellStyle name="解释性文本 2 3 2 2" xfId="4787"/>
    <cellStyle name="解释性文本 2 3 2 2 2" xfId="4788"/>
    <cellStyle name="解释性文本 2 3 2 3" xfId="4789"/>
    <cellStyle name="解释性文本 2 3 3" xfId="4790"/>
    <cellStyle name="解释性文本 2 3 3 2" xfId="4791"/>
    <cellStyle name="解释性文本 2 3 3 2 2" xfId="4792"/>
    <cellStyle name="解释性文本 2 3 3 3" xfId="4793"/>
    <cellStyle name="解释性文本 2 3 3 3 2" xfId="4794"/>
    <cellStyle name="解释性文本 2 3 3 4" xfId="4795"/>
    <cellStyle name="解释性文本 2 3 4" xfId="4796"/>
    <cellStyle name="解释性文本 2 3 4 2" xfId="4797"/>
    <cellStyle name="解释性文本 2 3 5" xfId="4798"/>
    <cellStyle name="解释性文本 2 4" xfId="4799"/>
    <cellStyle name="解释性文本 2 4 2" xfId="4800"/>
    <cellStyle name="解释性文本 2 4 2 2" xfId="4801"/>
    <cellStyle name="解释性文本 2 4 2 2 2" xfId="4802"/>
    <cellStyle name="解释性文本 2 4 2 3" xfId="4803"/>
    <cellStyle name="解释性文本 2 4 3" xfId="4804"/>
    <cellStyle name="解释性文本 2 4 3 2" xfId="4805"/>
    <cellStyle name="解释性文本 2 4 3 2 2" xfId="4806"/>
    <cellStyle name="解释性文本 2 4 3 3" xfId="4807"/>
    <cellStyle name="解释性文本 2 4 3 3 2" xfId="4808"/>
    <cellStyle name="解释性文本 2 4 3 4" xfId="4809"/>
    <cellStyle name="解释性文本 2 4 4" xfId="4810"/>
    <cellStyle name="解释性文本 2 4 4 2" xfId="4811"/>
    <cellStyle name="解释性文本 2 4 5" xfId="4812"/>
    <cellStyle name="解释性文本 2 5" xfId="4813"/>
    <cellStyle name="解释性文本 2 5 2" xfId="4814"/>
    <cellStyle name="解释性文本 2 5 2 2" xfId="4815"/>
    <cellStyle name="解释性文本 2 5 2 2 2" xfId="4816"/>
    <cellStyle name="解释性文本 2 5 2 3" xfId="4817"/>
    <cellStyle name="解释性文本 2 5 3" xfId="4818"/>
    <cellStyle name="解释性文本 2 5 3 2" xfId="4819"/>
    <cellStyle name="解释性文本 2 5 3 2 2" xfId="4820"/>
    <cellStyle name="解释性文本 2 5 3 3" xfId="4821"/>
    <cellStyle name="解释性文本 2 5 3 3 2" xfId="4822"/>
    <cellStyle name="解释性文本 2 5 3 4" xfId="4823"/>
    <cellStyle name="解释性文本 2 5 4" xfId="4824"/>
    <cellStyle name="解释性文本 2 5 4 2" xfId="4825"/>
    <cellStyle name="解释性文本 2 5 4 2 2" xfId="4826"/>
    <cellStyle name="解释性文本 2 5 4 3" xfId="4827"/>
    <cellStyle name="解释性文本 2 5 5" xfId="4828"/>
    <cellStyle name="解释性文本 2 6" xfId="4829"/>
    <cellStyle name="解释性文本 2 6 2" xfId="4830"/>
    <cellStyle name="解释性文本 2 6 2 2" xfId="4831"/>
    <cellStyle name="解释性文本 2 6 3" xfId="4832"/>
    <cellStyle name="解释性文本 2 6 3 2" xfId="4833"/>
    <cellStyle name="解释性文本 2 6 4" xfId="4834"/>
    <cellStyle name="解释性文本 2 7" xfId="4835"/>
    <cellStyle name="解释性文本 2 7 2" xfId="4836"/>
    <cellStyle name="解释性文本 2 8" xfId="4837"/>
    <cellStyle name="警告文本 2" xfId="4838"/>
    <cellStyle name="警告文本 2 2" xfId="4839"/>
    <cellStyle name="警告文本 2 2 2" xfId="4840"/>
    <cellStyle name="警告文本 2 2 2 2" xfId="4841"/>
    <cellStyle name="警告文本 2 2 2 2 2" xfId="4842"/>
    <cellStyle name="警告文本 2 2 2 2 2 2" xfId="4843"/>
    <cellStyle name="警告文本 2 2 2 2 3" xfId="4844"/>
    <cellStyle name="警告文本 2 2 2 3" xfId="4845"/>
    <cellStyle name="警告文本 2 2 2 3 2" xfId="4846"/>
    <cellStyle name="警告文本 2 2 2 3 2 2" xfId="4847"/>
    <cellStyle name="警告文本 2 2 2 3 3" xfId="4848"/>
    <cellStyle name="警告文本 2 2 2 3 3 2" xfId="4849"/>
    <cellStyle name="警告文本 2 2 2 3 4" xfId="4850"/>
    <cellStyle name="警告文本 2 2 2 4" xfId="4851"/>
    <cellStyle name="警告文本 2 2 2 4 2" xfId="4852"/>
    <cellStyle name="警告文本 2 2 2 5" xfId="4853"/>
    <cellStyle name="警告文本 2 2 3" xfId="4854"/>
    <cellStyle name="警告文本 2 2 3 2" xfId="4855"/>
    <cellStyle name="警告文本 2 2 3 2 2" xfId="4856"/>
    <cellStyle name="警告文本 2 2 3 2 2 2" xfId="4857"/>
    <cellStyle name="警告文本 2 2 3 2 3" xfId="4858"/>
    <cellStyle name="警告文本 2 2 3 3" xfId="4859"/>
    <cellStyle name="警告文本 2 2 3 3 2" xfId="4860"/>
    <cellStyle name="警告文本 2 2 3 3 2 2" xfId="4861"/>
    <cellStyle name="警告文本 2 2 3 3 3" xfId="4862"/>
    <cellStyle name="警告文本 2 2 3 3 3 2" xfId="4863"/>
    <cellStyle name="警告文本 2 2 3 3 4" xfId="4864"/>
    <cellStyle name="警告文本 2 2 3 4" xfId="4865"/>
    <cellStyle name="警告文本 2 2 3 4 2" xfId="4866"/>
    <cellStyle name="警告文本 2 2 3 4 2 2" xfId="4867"/>
    <cellStyle name="警告文本 2 2 3 4 3" xfId="4868"/>
    <cellStyle name="警告文本 2 2 3 5" xfId="4869"/>
    <cellStyle name="警告文本 2 2 4" xfId="4870"/>
    <cellStyle name="警告文本 2 2 4 2" xfId="4871"/>
    <cellStyle name="警告文本 2 2 4 2 2" xfId="4872"/>
    <cellStyle name="警告文本 2 2 4 3" xfId="4873"/>
    <cellStyle name="警告文本 2 2 5" xfId="4874"/>
    <cellStyle name="警告文本 2 2 5 2" xfId="4875"/>
    <cellStyle name="警告文本 2 2 5 2 2" xfId="4876"/>
    <cellStyle name="警告文本 2 2 5 3" xfId="4877"/>
    <cellStyle name="警告文本 2 2 5 3 2" xfId="4878"/>
    <cellStyle name="警告文本 2 2 5 4" xfId="4879"/>
    <cellStyle name="警告文本 2 2 6" xfId="4880"/>
    <cellStyle name="警告文本 2 2 6 2" xfId="4881"/>
    <cellStyle name="警告文本 2 2 7" xfId="4882"/>
    <cellStyle name="警告文本 2 3" xfId="4883"/>
    <cellStyle name="警告文本 2 3 2" xfId="4884"/>
    <cellStyle name="警告文本 2 3 2 2" xfId="4885"/>
    <cellStyle name="警告文本 2 3 2 2 2" xfId="4886"/>
    <cellStyle name="警告文本 2 3 2 3" xfId="4887"/>
    <cellStyle name="警告文本 2 3 3" xfId="4888"/>
    <cellStyle name="警告文本 2 3 3 2" xfId="4889"/>
    <cellStyle name="警告文本 2 3 3 2 2" xfId="4890"/>
    <cellStyle name="警告文本 2 3 3 3" xfId="4891"/>
    <cellStyle name="警告文本 2 3 3 3 2" xfId="4892"/>
    <cellStyle name="警告文本 2 3 3 4" xfId="4893"/>
    <cellStyle name="警告文本 2 3 4" xfId="4894"/>
    <cellStyle name="警告文本 2 3 4 2" xfId="4895"/>
    <cellStyle name="警告文本 2 3 5" xfId="4896"/>
    <cellStyle name="警告文本 2 4" xfId="4897"/>
    <cellStyle name="警告文本 2 4 2" xfId="4898"/>
    <cellStyle name="警告文本 2 4 2 2" xfId="4899"/>
    <cellStyle name="警告文本 2 4 2 2 2" xfId="4900"/>
    <cellStyle name="警告文本 2 4 2 3" xfId="4901"/>
    <cellStyle name="警告文本 2 4 3" xfId="4902"/>
    <cellStyle name="警告文本 2 4 3 2" xfId="4903"/>
    <cellStyle name="警告文本 2 4 3 2 2" xfId="4904"/>
    <cellStyle name="警告文本 2 4 3 3" xfId="4905"/>
    <cellStyle name="警告文本 2 4 3 3 2" xfId="4906"/>
    <cellStyle name="警告文本 2 4 3 4" xfId="4907"/>
    <cellStyle name="警告文本 2 4 4" xfId="4908"/>
    <cellStyle name="警告文本 2 4 4 2" xfId="4909"/>
    <cellStyle name="警告文本 2 4 5" xfId="4910"/>
    <cellStyle name="警告文本 2 5" xfId="4911"/>
    <cellStyle name="警告文本 2 5 2" xfId="4912"/>
    <cellStyle name="警告文本 2 5 2 2" xfId="4913"/>
    <cellStyle name="警告文本 2 5 2 2 2" xfId="4914"/>
    <cellStyle name="警告文本 2 5 2 3" xfId="4915"/>
    <cellStyle name="警告文本 2 5 3" xfId="4916"/>
    <cellStyle name="警告文本 2 5 3 2" xfId="4917"/>
    <cellStyle name="警告文本 2 5 3 2 2" xfId="4918"/>
    <cellStyle name="警告文本 2 5 3 3" xfId="4919"/>
    <cellStyle name="警告文本 2 5 3 3 2" xfId="4920"/>
    <cellStyle name="警告文本 2 5 3 4" xfId="4921"/>
    <cellStyle name="警告文本 2 5 4" xfId="4922"/>
    <cellStyle name="警告文本 2 5 4 2" xfId="4923"/>
    <cellStyle name="警告文本 2 5 4 2 2" xfId="4924"/>
    <cellStyle name="警告文本 2 5 4 3" xfId="4925"/>
    <cellStyle name="警告文本 2 5 5" xfId="4926"/>
    <cellStyle name="警告文本 2 6" xfId="4927"/>
    <cellStyle name="警告文本 2 6 2" xfId="4928"/>
    <cellStyle name="警告文本 2 6 2 2" xfId="4929"/>
    <cellStyle name="警告文本 2 6 3" xfId="4930"/>
    <cellStyle name="警告文本 2 6 3 2" xfId="4931"/>
    <cellStyle name="警告文本 2 6 4" xfId="4932"/>
    <cellStyle name="警告文本 2 7" xfId="4933"/>
    <cellStyle name="警告文本 2 7 2" xfId="4934"/>
    <cellStyle name="警告文本 2 8" xfId="4935"/>
    <cellStyle name="链接单元格 2" xfId="4936"/>
    <cellStyle name="链接单元格 2 2" xfId="4937"/>
    <cellStyle name="链接单元格 2 2 2" xfId="4938"/>
    <cellStyle name="链接单元格 2 2 2 2" xfId="4939"/>
    <cellStyle name="链接单元格 2 2 2 2 2" xfId="4940"/>
    <cellStyle name="链接单元格 2 2 2 2 3" xfId="4941"/>
    <cellStyle name="链接单元格 2 2 2 3" xfId="4942"/>
    <cellStyle name="链接单元格 2 2 3" xfId="4943"/>
    <cellStyle name="链接单元格 2 2 3 2" xfId="4944"/>
    <cellStyle name="链接单元格 2 2 3 2 2" xfId="4945"/>
    <cellStyle name="链接单元格 2 2 3 3" xfId="4946"/>
    <cellStyle name="链接单元格 2 2 3 3 2" xfId="4947"/>
    <cellStyle name="链接单元格 2 2 3 3 3" xfId="4948"/>
    <cellStyle name="链接单元格 2 2 3 4" xfId="4949"/>
    <cellStyle name="链接单元格 2 2 3 4 2" xfId="4950"/>
    <cellStyle name="链接单元格 2 2 4" xfId="4951"/>
    <cellStyle name="链接单元格 2 2 4 2" xfId="4952"/>
    <cellStyle name="链接单元格 2 2 4 3" xfId="4953"/>
    <cellStyle name="链接单元格 2 2 5" xfId="4954"/>
    <cellStyle name="链接单元格 2 3" xfId="4955"/>
    <cellStyle name="链接单元格 2 3 2" xfId="4956"/>
    <cellStyle name="链接单元格 2 3 2 2" xfId="4957"/>
    <cellStyle name="链接单元格 2 3 2 3" xfId="4958"/>
    <cellStyle name="链接单元格 2 3 3" xfId="4959"/>
    <cellStyle name="链接单元格 2 4" xfId="4960"/>
    <cellStyle name="链接单元格 2 4 2" xfId="4961"/>
    <cellStyle name="链接单元格 2 4 2 2" xfId="4962"/>
    <cellStyle name="链接单元格 2 4 2 3" xfId="4963"/>
    <cellStyle name="链接单元格 2 4 3" xfId="4964"/>
    <cellStyle name="链接单元格 2 5" xfId="4965"/>
    <cellStyle name="链接单元格 2 5 2" xfId="4966"/>
    <cellStyle name="链接单元格 2 5 2 2" xfId="4967"/>
    <cellStyle name="链接单元格 2 5 3" xfId="4968"/>
    <cellStyle name="链接单元格 2 5 3 2" xfId="4969"/>
    <cellStyle name="链接单元格 2 5 3 3" xfId="4970"/>
    <cellStyle name="链接单元格 2 5 4" xfId="4971"/>
    <cellStyle name="链接单元格 2 5 4 2" xfId="4972"/>
    <cellStyle name="链接单元格 2 6" xfId="4973"/>
    <cellStyle name="链接单元格 2 6 2" xfId="4974"/>
    <cellStyle name="链接单元格 2 6 3" xfId="4975"/>
    <cellStyle name="链接单元格 2 7" xfId="4976"/>
    <cellStyle name="链接单元格 3" xfId="4977"/>
    <cellStyle name="链接单元格 3 2" xfId="4978"/>
    <cellStyle name="链接单元格 3 2 2" xfId="4979"/>
    <cellStyle name="链接单元格 3 2 2 2" xfId="4980"/>
    <cellStyle name="链接单元格 3 2 2 2 2" xfId="4981"/>
    <cellStyle name="链接单元格 3 2 2 3" xfId="4982"/>
    <cellStyle name="链接单元格 3 2 3" xfId="4983"/>
    <cellStyle name="链接单元格 3 2 3 2" xfId="4984"/>
    <cellStyle name="链接单元格 3 2 3 2 2" xfId="4985"/>
    <cellStyle name="链接单元格 3 2 3 3" xfId="4986"/>
    <cellStyle name="链接单元格 3 2 3 3 2" xfId="4987"/>
    <cellStyle name="链接单元格 3 2 3 4" xfId="4988"/>
    <cellStyle name="链接单元格 3 2 4" xfId="4989"/>
    <cellStyle name="链接单元格 3 2 4 2" xfId="4990"/>
    <cellStyle name="链接单元格 3 2 5" xfId="4991"/>
    <cellStyle name="链接单元格 3 3" xfId="4992"/>
    <cellStyle name="链接单元格 3 3 2" xfId="4993"/>
    <cellStyle name="链接单元格 3 3 2 2" xfId="4994"/>
    <cellStyle name="链接单元格 3 3 2 2 2" xfId="4995"/>
    <cellStyle name="链接单元格 3 3 2 3" xfId="4996"/>
    <cellStyle name="链接单元格 3 3 3" xfId="4997"/>
    <cellStyle name="链接单元格 3 3 3 2" xfId="4998"/>
    <cellStyle name="链接单元格 3 3 3 2 2" xfId="4999"/>
    <cellStyle name="链接单元格 3 3 3 3" xfId="5000"/>
    <cellStyle name="链接单元格 3 3 3 3 2" xfId="5001"/>
    <cellStyle name="链接单元格 3 3 3 4" xfId="5002"/>
    <cellStyle name="链接单元格 3 3 4" xfId="5003"/>
    <cellStyle name="链接单元格 3 3 4 2" xfId="5004"/>
    <cellStyle name="链接单元格 3 3 4 2 2" xfId="5005"/>
    <cellStyle name="链接单元格 3 3 4 3" xfId="5006"/>
    <cellStyle name="链接单元格 3 3 5" xfId="5007"/>
    <cellStyle name="链接单元格 3 4" xfId="5008"/>
    <cellStyle name="链接单元格 3 4 2" xfId="5009"/>
    <cellStyle name="链接单元格 3 4 2 2" xfId="5010"/>
    <cellStyle name="链接单元格 3 4 3" xfId="5011"/>
    <cellStyle name="链接单元格 3 4 3 2" xfId="5012"/>
    <cellStyle name="链接单元格 3 4 4" xfId="5013"/>
    <cellStyle name="链接单元格 3 5" xfId="5014"/>
    <cellStyle name="链接单元格 3 5 2" xfId="5015"/>
    <cellStyle name="链接单元格 3 6" xfId="5016"/>
    <cellStyle name="强调文字颜色 1 2" xfId="5017"/>
    <cellStyle name="强调文字颜色 1 2 2" xfId="5018"/>
    <cellStyle name="强调文字颜色 1 2 2 2" xfId="5019"/>
    <cellStyle name="强调文字颜色 1 2 2 2 2" xfId="5020"/>
    <cellStyle name="强调文字颜色 1 2 2 2 2 2" xfId="5021"/>
    <cellStyle name="强调文字颜色 1 2 2 2 2 2 2" xfId="5022"/>
    <cellStyle name="强调文字颜色 1 2 2 2 2 3" xfId="5023"/>
    <cellStyle name="强调文字颜色 1 2 2 2 3" xfId="5024"/>
    <cellStyle name="强调文字颜色 1 2 2 2 3 2" xfId="5025"/>
    <cellStyle name="强调文字颜色 1 2 2 2 3 2 2" xfId="5026"/>
    <cellStyle name="强调文字颜色 1 2 2 2 3 3" xfId="5027"/>
    <cellStyle name="强调文字颜色 1 2 2 2 3 3 2" xfId="5028"/>
    <cellStyle name="强调文字颜色 1 2 2 2 3 4" xfId="5029"/>
    <cellStyle name="强调文字颜色 1 2 2 2 4" xfId="5030"/>
    <cellStyle name="强调文字颜色 1 2 2 2 4 2" xfId="5031"/>
    <cellStyle name="强调文字颜色 1 2 2 2 5" xfId="5032"/>
    <cellStyle name="强调文字颜色 1 2 2 3" xfId="5033"/>
    <cellStyle name="强调文字颜色 1 2 2 3 2" xfId="5034"/>
    <cellStyle name="强调文字颜色 1 2 2 3 2 2" xfId="5035"/>
    <cellStyle name="强调文字颜色 1 2 2 3 2 2 2" xfId="5036"/>
    <cellStyle name="强调文字颜色 1 2 2 3 2 3" xfId="5037"/>
    <cellStyle name="强调文字颜色 1 2 2 3 3" xfId="5038"/>
    <cellStyle name="强调文字颜色 1 2 2 3 3 2" xfId="5039"/>
    <cellStyle name="强调文字颜色 1 2 2 3 3 2 2" xfId="5040"/>
    <cellStyle name="强调文字颜色 1 2 2 3 3 3" xfId="5041"/>
    <cellStyle name="强调文字颜色 1 2 2 3 3 3 2" xfId="5042"/>
    <cellStyle name="强调文字颜色 1 2 2 3 3 4" xfId="5043"/>
    <cellStyle name="强调文字颜色 1 2 2 3 4" xfId="5044"/>
    <cellStyle name="强调文字颜色 1 2 2 3 4 2" xfId="5045"/>
    <cellStyle name="强调文字颜色 1 2 2 3 4 2 2" xfId="5046"/>
    <cellStyle name="强调文字颜色 1 2 2 3 4 3" xfId="5047"/>
    <cellStyle name="强调文字颜色 1 2 2 3 5" xfId="5048"/>
    <cellStyle name="强调文字颜色 1 2 2 4" xfId="5049"/>
    <cellStyle name="强调文字颜色 1 2 2 4 2" xfId="5050"/>
    <cellStyle name="强调文字颜色 1 2 2 4 2 2" xfId="5051"/>
    <cellStyle name="强调文字颜色 1 2 2 4 3" xfId="5052"/>
    <cellStyle name="强调文字颜色 1 2 2 5" xfId="5053"/>
    <cellStyle name="强调文字颜色 1 2 2 5 2" xfId="5054"/>
    <cellStyle name="强调文字颜色 1 2 2 5 2 2" xfId="5055"/>
    <cellStyle name="强调文字颜色 1 2 2 5 3" xfId="5056"/>
    <cellStyle name="强调文字颜色 1 2 2 5 3 2" xfId="5057"/>
    <cellStyle name="强调文字颜色 1 2 2 5 4" xfId="5058"/>
    <cellStyle name="强调文字颜色 1 2 2 6" xfId="5059"/>
    <cellStyle name="强调文字颜色 1 2 2 6 2" xfId="5060"/>
    <cellStyle name="强调文字颜色 1 2 2 7" xfId="5061"/>
    <cellStyle name="强调文字颜色 1 2 3" xfId="5062"/>
    <cellStyle name="强调文字颜色 1 2 3 2" xfId="5063"/>
    <cellStyle name="强调文字颜色 1 2 3 2 2" xfId="5064"/>
    <cellStyle name="强调文字颜色 1 2 3 2 2 2" xfId="5065"/>
    <cellStyle name="强调文字颜色 1 2 3 2 3" xfId="5066"/>
    <cellStyle name="强调文字颜色 1 2 3 3" xfId="5067"/>
    <cellStyle name="强调文字颜色 1 2 3 3 2" xfId="5068"/>
    <cellStyle name="强调文字颜色 1 2 3 3 2 2" xfId="5069"/>
    <cellStyle name="强调文字颜色 1 2 3 3 3" xfId="5070"/>
    <cellStyle name="强调文字颜色 1 2 3 3 3 2" xfId="5071"/>
    <cellStyle name="强调文字颜色 1 2 3 3 4" xfId="5072"/>
    <cellStyle name="强调文字颜色 1 2 3 4" xfId="5073"/>
    <cellStyle name="强调文字颜色 1 2 3 4 2" xfId="5074"/>
    <cellStyle name="强调文字颜色 1 2 3 5" xfId="5075"/>
    <cellStyle name="强调文字颜色 1 2 4" xfId="5076"/>
    <cellStyle name="强调文字颜色 1 2 4 2" xfId="5077"/>
    <cellStyle name="强调文字颜色 1 2 4 2 2" xfId="5078"/>
    <cellStyle name="强调文字颜色 1 2 4 2 2 2" xfId="5079"/>
    <cellStyle name="强调文字颜色 1 2 4 2 3" xfId="5080"/>
    <cellStyle name="强调文字颜色 1 2 4 3" xfId="5081"/>
    <cellStyle name="强调文字颜色 1 2 4 3 2" xfId="5082"/>
    <cellStyle name="强调文字颜色 1 2 4 3 2 2" xfId="5083"/>
    <cellStyle name="强调文字颜色 1 2 4 3 3" xfId="5084"/>
    <cellStyle name="强调文字颜色 1 2 4 3 3 2" xfId="5085"/>
    <cellStyle name="强调文字颜色 1 2 4 3 4" xfId="5086"/>
    <cellStyle name="强调文字颜色 1 2 4 4" xfId="5087"/>
    <cellStyle name="强调文字颜色 1 2 4 4 2" xfId="5088"/>
    <cellStyle name="强调文字颜色 1 2 4 5" xfId="5089"/>
    <cellStyle name="强调文字颜色 1 2 5" xfId="5090"/>
    <cellStyle name="强调文字颜色 1 2 5 2" xfId="5091"/>
    <cellStyle name="强调文字颜色 1 2 5 2 2" xfId="5092"/>
    <cellStyle name="强调文字颜色 1 2 5 2 2 2" xfId="5093"/>
    <cellStyle name="强调文字颜色 1 2 5 2 3" xfId="5094"/>
    <cellStyle name="强调文字颜色 1 2 5 3" xfId="5095"/>
    <cellStyle name="强调文字颜色 1 2 5 3 2" xfId="5096"/>
    <cellStyle name="强调文字颜色 1 2 5 3 2 2" xfId="5097"/>
    <cellStyle name="强调文字颜色 1 2 5 3 3" xfId="5098"/>
    <cellStyle name="强调文字颜色 1 2 5 3 3 2" xfId="5099"/>
    <cellStyle name="强调文字颜色 1 2 5 3 4" xfId="5100"/>
    <cellStyle name="强调文字颜色 1 2 5 4" xfId="5101"/>
    <cellStyle name="强调文字颜色 1 2 5 4 2" xfId="5102"/>
    <cellStyle name="强调文字颜色 1 2 5 4 2 2" xfId="5103"/>
    <cellStyle name="强调文字颜色 1 2 5 4 3" xfId="5104"/>
    <cellStyle name="强调文字颜色 1 2 5 5" xfId="5105"/>
    <cellStyle name="强调文字颜色 1 2 6" xfId="5106"/>
    <cellStyle name="强调文字颜色 1 2 6 2" xfId="5107"/>
    <cellStyle name="强调文字颜色 1 2 6 2 2" xfId="5108"/>
    <cellStyle name="强调文字颜色 1 2 6 3" xfId="5109"/>
    <cellStyle name="强调文字颜色 1 2 6 3 2" xfId="5110"/>
    <cellStyle name="强调文字颜色 1 2 6 4" xfId="5111"/>
    <cellStyle name="强调文字颜色 1 2 7" xfId="5112"/>
    <cellStyle name="强调文字颜色 1 2 7 2" xfId="5113"/>
    <cellStyle name="强调文字颜色 1 2 8" xfId="5114"/>
    <cellStyle name="强调文字颜色 1 3" xfId="5115"/>
    <cellStyle name="强调文字颜色 1 3 2" xfId="5116"/>
    <cellStyle name="强调文字颜色 1 3 2 2" xfId="5117"/>
    <cellStyle name="强调文字颜色 1 3 2 2 2" xfId="5118"/>
    <cellStyle name="强调文字颜色 1 3 2 2 2 2" xfId="5119"/>
    <cellStyle name="强调文字颜色 1 3 2 2 3" xfId="5120"/>
    <cellStyle name="强调文字颜色 1 3 2 3" xfId="5121"/>
    <cellStyle name="强调文字颜色 1 3 2 3 2" xfId="5122"/>
    <cellStyle name="强调文字颜色 1 3 2 3 2 2" xfId="5123"/>
    <cellStyle name="强调文字颜色 1 3 2 3 3" xfId="5124"/>
    <cellStyle name="强调文字颜色 1 3 2 3 3 2" xfId="5125"/>
    <cellStyle name="强调文字颜色 1 3 2 3 4" xfId="5126"/>
    <cellStyle name="强调文字颜色 1 3 2 4" xfId="5127"/>
    <cellStyle name="强调文字颜色 1 3 2 4 2" xfId="5128"/>
    <cellStyle name="强调文字颜色 1 3 2 5" xfId="5129"/>
    <cellStyle name="强调文字颜色 1 3 3" xfId="5130"/>
    <cellStyle name="强调文字颜色 1 3 3 2" xfId="5131"/>
    <cellStyle name="强调文字颜色 1 3 3 2 2" xfId="5132"/>
    <cellStyle name="强调文字颜色 1 3 3 2 2 2" xfId="5133"/>
    <cellStyle name="强调文字颜色 1 3 3 2 3" xfId="5134"/>
    <cellStyle name="强调文字颜色 1 3 3 3" xfId="5135"/>
    <cellStyle name="强调文字颜色 1 3 3 3 2" xfId="5136"/>
    <cellStyle name="强调文字颜色 1 3 3 3 2 2" xfId="5137"/>
    <cellStyle name="强调文字颜色 1 3 3 3 3" xfId="5138"/>
    <cellStyle name="强调文字颜色 1 3 3 3 3 2" xfId="5139"/>
    <cellStyle name="强调文字颜色 1 3 3 3 4" xfId="5140"/>
    <cellStyle name="强调文字颜色 1 3 3 4" xfId="5141"/>
    <cellStyle name="强调文字颜色 1 3 3 4 2" xfId="5142"/>
    <cellStyle name="强调文字颜色 1 3 3 4 2 2" xfId="5143"/>
    <cellStyle name="强调文字颜色 1 3 3 4 3" xfId="5144"/>
    <cellStyle name="强调文字颜色 1 3 3 5" xfId="5145"/>
    <cellStyle name="强调文字颜色 1 3 4" xfId="5146"/>
    <cellStyle name="强调文字颜色 1 3 4 2" xfId="5147"/>
    <cellStyle name="强调文字颜色 1 3 4 2 2" xfId="5148"/>
    <cellStyle name="强调文字颜色 1 3 4 3" xfId="5149"/>
    <cellStyle name="强调文字颜色 1 3 5" xfId="5150"/>
    <cellStyle name="强调文字颜色 1 3 5 2" xfId="5151"/>
    <cellStyle name="强调文字颜色 1 3 5 2 2" xfId="5152"/>
    <cellStyle name="强调文字颜色 1 3 5 3" xfId="5153"/>
    <cellStyle name="强调文字颜色 1 3 5 3 2" xfId="5154"/>
    <cellStyle name="强调文字颜色 1 3 5 4" xfId="5155"/>
    <cellStyle name="强调文字颜色 1 3 6" xfId="5156"/>
    <cellStyle name="强调文字颜色 1 3 6 2" xfId="5157"/>
    <cellStyle name="强调文字颜色 1 3 7" xfId="5158"/>
    <cellStyle name="强调文字颜色 1 4" xfId="5159"/>
    <cellStyle name="强调文字颜色 1 4 2" xfId="5160"/>
    <cellStyle name="强调文字颜色 1 4 2 2" xfId="5161"/>
    <cellStyle name="强调文字颜色 1 4 2 2 2" xfId="5162"/>
    <cellStyle name="强调文字颜色 1 4 2 2 2 2" xfId="5163"/>
    <cellStyle name="强调文字颜色 1 4 2 2 3" xfId="5164"/>
    <cellStyle name="强调文字颜色 1 4 2 3" xfId="5165"/>
    <cellStyle name="强调文字颜色 1 4 2 3 2" xfId="5166"/>
    <cellStyle name="强调文字颜色 1 4 2 3 2 2" xfId="5167"/>
    <cellStyle name="强调文字颜色 1 4 2 3 3" xfId="5168"/>
    <cellStyle name="强调文字颜色 1 4 2 3 3 2" xfId="5169"/>
    <cellStyle name="强调文字颜色 1 4 2 3 4" xfId="5170"/>
    <cellStyle name="强调文字颜色 1 4 2 4" xfId="5171"/>
    <cellStyle name="强调文字颜色 1 4 2 4 2" xfId="5172"/>
    <cellStyle name="强调文字颜色 1 4 2 5" xfId="5173"/>
    <cellStyle name="强调文字颜色 1 4 3" xfId="5174"/>
    <cellStyle name="强调文字颜色 1 4 3 2" xfId="5175"/>
    <cellStyle name="强调文字颜色 1 4 3 2 2" xfId="5176"/>
    <cellStyle name="强调文字颜色 1 4 3 2 2 2" xfId="5177"/>
    <cellStyle name="强调文字颜色 1 4 3 2 3" xfId="5178"/>
    <cellStyle name="强调文字颜色 1 4 3 3" xfId="5179"/>
    <cellStyle name="强调文字颜色 1 4 3 3 2" xfId="5180"/>
    <cellStyle name="强调文字颜色 1 4 3 3 2 2" xfId="5181"/>
    <cellStyle name="强调文字颜色 1 4 3 3 3" xfId="5182"/>
    <cellStyle name="强调文字颜色 1 4 3 3 3 2" xfId="5183"/>
    <cellStyle name="强调文字颜色 1 4 3 3 4" xfId="5184"/>
    <cellStyle name="强调文字颜色 1 4 3 4" xfId="5185"/>
    <cellStyle name="强调文字颜色 1 4 3 4 2" xfId="5186"/>
    <cellStyle name="强调文字颜色 1 4 3 4 2 2" xfId="5187"/>
    <cellStyle name="强调文字颜色 1 4 3 4 3" xfId="5188"/>
    <cellStyle name="强调文字颜色 1 4 3 5" xfId="5189"/>
    <cellStyle name="强调文字颜色 1 4 4" xfId="5190"/>
    <cellStyle name="强调文字颜色 1 4 4 2" xfId="5191"/>
    <cellStyle name="强调文字颜色 1 4 4 2 2" xfId="5192"/>
    <cellStyle name="强调文字颜色 1 4 4 3" xfId="5193"/>
    <cellStyle name="强调文字颜色 1 4 5" xfId="5194"/>
    <cellStyle name="强调文字颜色 1 4 5 2" xfId="5195"/>
    <cellStyle name="强调文字颜色 1 4 5 2 2" xfId="5196"/>
    <cellStyle name="强调文字颜色 1 4 5 3" xfId="5197"/>
    <cellStyle name="强调文字颜色 1 4 5 3 2" xfId="5198"/>
    <cellStyle name="强调文字颜色 1 4 5 4" xfId="5199"/>
    <cellStyle name="强调文字颜色 1 4 6" xfId="5200"/>
    <cellStyle name="强调文字颜色 1 4 6 2" xfId="5201"/>
    <cellStyle name="强调文字颜色 1 4 7" xfId="5202"/>
    <cellStyle name="强调文字颜色 2 2" xfId="5203"/>
    <cellStyle name="强调文字颜色 2 2 2" xfId="5204"/>
    <cellStyle name="强调文字颜色 2 2 2 2" xfId="5205"/>
    <cellStyle name="强调文字颜色 2 2 2 2 2" xfId="5206"/>
    <cellStyle name="强调文字颜色 2 2 2 2 2 2" xfId="5207"/>
    <cellStyle name="强调文字颜色 2 2 2 2 2 2 2" xfId="5208"/>
    <cellStyle name="强调文字颜色 2 2 2 2 2 3" xfId="5209"/>
    <cellStyle name="强调文字颜色 2 2 2 2 3" xfId="5210"/>
    <cellStyle name="强调文字颜色 2 2 2 2 3 2" xfId="5211"/>
    <cellStyle name="强调文字颜色 2 2 2 2 3 2 2" xfId="5212"/>
    <cellStyle name="强调文字颜色 2 2 2 2 3 3" xfId="5213"/>
    <cellStyle name="强调文字颜色 2 2 2 2 3 3 2" xfId="5214"/>
    <cellStyle name="强调文字颜色 2 2 2 2 3 4" xfId="5215"/>
    <cellStyle name="强调文字颜色 2 2 2 2 4" xfId="5216"/>
    <cellStyle name="强调文字颜色 2 2 2 2 4 2" xfId="5217"/>
    <cellStyle name="强调文字颜色 2 2 2 2 5" xfId="5218"/>
    <cellStyle name="强调文字颜色 2 2 2 3" xfId="5219"/>
    <cellStyle name="强调文字颜色 2 2 2 3 2" xfId="5220"/>
    <cellStyle name="强调文字颜色 2 2 2 3 2 2" xfId="5221"/>
    <cellStyle name="强调文字颜色 2 2 2 3 2 2 2" xfId="5222"/>
    <cellStyle name="强调文字颜色 2 2 2 3 2 3" xfId="5223"/>
    <cellStyle name="强调文字颜色 2 2 2 3 3" xfId="5224"/>
    <cellStyle name="强调文字颜色 2 2 2 3 3 2" xfId="5225"/>
    <cellStyle name="强调文字颜色 2 2 2 3 3 2 2" xfId="5226"/>
    <cellStyle name="强调文字颜色 2 2 2 3 3 3" xfId="5227"/>
    <cellStyle name="强调文字颜色 2 2 2 3 3 3 2" xfId="5228"/>
    <cellStyle name="强调文字颜色 2 2 2 3 3 4" xfId="5229"/>
    <cellStyle name="强调文字颜色 2 2 2 3 4" xfId="5230"/>
    <cellStyle name="强调文字颜色 2 2 2 3 4 2" xfId="5231"/>
    <cellStyle name="强调文字颜色 2 2 2 3 4 2 2" xfId="5232"/>
    <cellStyle name="强调文字颜色 2 2 2 3 4 3" xfId="5233"/>
    <cellStyle name="强调文字颜色 2 2 2 3 5" xfId="5234"/>
    <cellStyle name="强调文字颜色 2 2 2 4" xfId="5235"/>
    <cellStyle name="强调文字颜色 2 2 2 4 2" xfId="5236"/>
    <cellStyle name="强调文字颜色 2 2 2 4 2 2" xfId="5237"/>
    <cellStyle name="强调文字颜色 2 2 2 4 3" xfId="5238"/>
    <cellStyle name="强调文字颜色 2 2 2 5" xfId="5239"/>
    <cellStyle name="强调文字颜色 2 2 2 5 2" xfId="5240"/>
    <cellStyle name="强调文字颜色 2 2 2 5 2 2" xfId="5241"/>
    <cellStyle name="强调文字颜色 2 2 2 5 3" xfId="5242"/>
    <cellStyle name="强调文字颜色 2 2 2 5 3 2" xfId="5243"/>
    <cellStyle name="强调文字颜色 2 2 2 5 4" xfId="5244"/>
    <cellStyle name="强调文字颜色 2 2 2 6" xfId="5245"/>
    <cellStyle name="强调文字颜色 2 2 2 6 2" xfId="5246"/>
    <cellStyle name="强调文字颜色 2 2 2 7" xfId="5247"/>
    <cellStyle name="强调文字颜色 2 2 3" xfId="5248"/>
    <cellStyle name="强调文字颜色 2 2 3 2" xfId="5249"/>
    <cellStyle name="强调文字颜色 2 2 3 2 2" xfId="5250"/>
    <cellStyle name="强调文字颜色 2 2 3 2 2 2" xfId="5251"/>
    <cellStyle name="强调文字颜色 2 2 3 2 3" xfId="5252"/>
    <cellStyle name="强调文字颜色 2 2 3 3" xfId="5253"/>
    <cellStyle name="强调文字颜色 2 2 3 3 2" xfId="5254"/>
    <cellStyle name="强调文字颜色 2 2 3 3 2 2" xfId="5255"/>
    <cellStyle name="强调文字颜色 2 2 3 3 3" xfId="5256"/>
    <cellStyle name="强调文字颜色 2 2 3 3 3 2" xfId="5257"/>
    <cellStyle name="强调文字颜色 2 2 3 3 4" xfId="5258"/>
    <cellStyle name="强调文字颜色 2 2 3 4" xfId="5259"/>
    <cellStyle name="强调文字颜色 2 2 3 4 2" xfId="5260"/>
    <cellStyle name="强调文字颜色 2 2 3 5" xfId="5261"/>
    <cellStyle name="强调文字颜色 2 2 4" xfId="5262"/>
    <cellStyle name="强调文字颜色 2 2 4 2" xfId="5263"/>
    <cellStyle name="强调文字颜色 2 2 4 2 2" xfId="5264"/>
    <cellStyle name="强调文字颜色 2 2 4 2 2 2" xfId="5265"/>
    <cellStyle name="强调文字颜色 2 2 4 2 3" xfId="5266"/>
    <cellStyle name="强调文字颜色 2 2 4 3" xfId="5267"/>
    <cellStyle name="强调文字颜色 2 2 4 3 2" xfId="5268"/>
    <cellStyle name="强调文字颜色 2 2 4 3 2 2" xfId="5269"/>
    <cellStyle name="强调文字颜色 2 2 4 3 3" xfId="5270"/>
    <cellStyle name="强调文字颜色 2 2 4 3 3 2" xfId="5271"/>
    <cellStyle name="强调文字颜色 2 2 4 3 4" xfId="5272"/>
    <cellStyle name="强调文字颜色 2 2 4 4" xfId="5273"/>
    <cellStyle name="强调文字颜色 2 2 4 4 2" xfId="5274"/>
    <cellStyle name="强调文字颜色 2 2 4 5" xfId="5275"/>
    <cellStyle name="强调文字颜色 2 2 5" xfId="5276"/>
    <cellStyle name="强调文字颜色 2 2 5 2" xfId="5277"/>
    <cellStyle name="强调文字颜色 2 2 5 2 2" xfId="5278"/>
    <cellStyle name="强调文字颜色 2 2 5 2 2 2" xfId="5279"/>
    <cellStyle name="强调文字颜色 2 2 5 2 3" xfId="5280"/>
    <cellStyle name="强调文字颜色 2 2 5 3" xfId="5281"/>
    <cellStyle name="强调文字颜色 2 2 5 3 2" xfId="5282"/>
    <cellStyle name="强调文字颜色 2 2 5 3 2 2" xfId="5283"/>
    <cellStyle name="强调文字颜色 2 2 5 3 3" xfId="5284"/>
    <cellStyle name="强调文字颜色 2 2 5 3 3 2" xfId="5285"/>
    <cellStyle name="强调文字颜色 2 2 5 3 4" xfId="5286"/>
    <cellStyle name="强调文字颜色 2 2 5 4" xfId="5287"/>
    <cellStyle name="强调文字颜色 2 2 5 4 2" xfId="5288"/>
    <cellStyle name="强调文字颜色 2 2 5 4 2 2" xfId="5289"/>
    <cellStyle name="强调文字颜色 2 2 5 4 3" xfId="5290"/>
    <cellStyle name="强调文字颜色 2 2 5 5" xfId="5291"/>
    <cellStyle name="强调文字颜色 2 2 6" xfId="5292"/>
    <cellStyle name="强调文字颜色 2 2 6 2" xfId="5293"/>
    <cellStyle name="强调文字颜色 2 2 6 2 2" xfId="5294"/>
    <cellStyle name="强调文字颜色 2 2 6 3" xfId="5295"/>
    <cellStyle name="强调文字颜色 2 2 6 3 2" xfId="5296"/>
    <cellStyle name="强调文字颜色 2 2 6 4" xfId="5297"/>
    <cellStyle name="强调文字颜色 2 2 7" xfId="5298"/>
    <cellStyle name="强调文字颜色 2 2 7 2" xfId="5299"/>
    <cellStyle name="强调文字颜色 2 2 8" xfId="5300"/>
    <cellStyle name="强调文字颜色 2 3" xfId="5301"/>
    <cellStyle name="强调文字颜色 2 3 2" xfId="5302"/>
    <cellStyle name="强调文字颜色 2 3 2 2" xfId="5303"/>
    <cellStyle name="强调文字颜色 2 3 2 2 2" xfId="5304"/>
    <cellStyle name="强调文字颜色 2 3 2 2 2 2" xfId="5305"/>
    <cellStyle name="强调文字颜色 2 3 2 2 3" xfId="5306"/>
    <cellStyle name="强调文字颜色 2 3 2 3" xfId="5307"/>
    <cellStyle name="强调文字颜色 2 3 2 3 2" xfId="5308"/>
    <cellStyle name="强调文字颜色 2 3 2 3 2 2" xfId="5309"/>
    <cellStyle name="强调文字颜色 2 3 2 3 3" xfId="5310"/>
    <cellStyle name="强调文字颜色 2 3 2 3 3 2" xfId="5311"/>
    <cellStyle name="强调文字颜色 2 3 2 3 4" xfId="5312"/>
    <cellStyle name="强调文字颜色 2 3 2 4" xfId="5313"/>
    <cellStyle name="强调文字颜色 2 3 2 4 2" xfId="5314"/>
    <cellStyle name="强调文字颜色 2 3 2 5" xfId="5315"/>
    <cellStyle name="强调文字颜色 2 3 3" xfId="5316"/>
    <cellStyle name="强调文字颜色 2 3 3 2" xfId="5317"/>
    <cellStyle name="强调文字颜色 2 3 3 2 2" xfId="5318"/>
    <cellStyle name="强调文字颜色 2 3 3 2 2 2" xfId="5319"/>
    <cellStyle name="强调文字颜色 2 3 3 2 3" xfId="5320"/>
    <cellStyle name="强调文字颜色 2 3 3 3" xfId="5321"/>
    <cellStyle name="强调文字颜色 2 3 3 3 2" xfId="5322"/>
    <cellStyle name="强调文字颜色 2 3 3 3 2 2" xfId="5323"/>
    <cellStyle name="强调文字颜色 2 3 3 3 3" xfId="5324"/>
    <cellStyle name="强调文字颜色 2 3 3 3 3 2" xfId="5325"/>
    <cellStyle name="强调文字颜色 2 3 3 3 4" xfId="5326"/>
    <cellStyle name="强调文字颜色 2 3 3 4" xfId="5327"/>
    <cellStyle name="强调文字颜色 2 3 3 4 2" xfId="5328"/>
    <cellStyle name="强调文字颜色 2 3 3 4 2 2" xfId="5329"/>
    <cellStyle name="强调文字颜色 2 3 3 4 3" xfId="5330"/>
    <cellStyle name="强调文字颜色 2 3 3 5" xfId="5331"/>
    <cellStyle name="强调文字颜色 2 3 4" xfId="5332"/>
    <cellStyle name="强调文字颜色 2 3 4 2" xfId="5333"/>
    <cellStyle name="强调文字颜色 2 3 4 2 2" xfId="5334"/>
    <cellStyle name="强调文字颜色 2 3 4 3" xfId="5335"/>
    <cellStyle name="强调文字颜色 2 3 5" xfId="5336"/>
    <cellStyle name="强调文字颜色 2 3 5 2" xfId="5337"/>
    <cellStyle name="强调文字颜色 2 3 5 2 2" xfId="5338"/>
    <cellStyle name="强调文字颜色 2 3 5 3" xfId="5339"/>
    <cellStyle name="强调文字颜色 2 3 5 3 2" xfId="5340"/>
    <cellStyle name="强调文字颜色 2 3 5 4" xfId="5341"/>
    <cellStyle name="强调文字颜色 2 3 6" xfId="5342"/>
    <cellStyle name="强调文字颜色 2 3 6 2" xfId="5343"/>
    <cellStyle name="强调文字颜色 2 3 7" xfId="5344"/>
    <cellStyle name="强调文字颜色 2 4" xfId="5345"/>
    <cellStyle name="强调文字颜色 2 4 2" xfId="5346"/>
    <cellStyle name="强调文字颜色 2 4 2 2" xfId="5347"/>
    <cellStyle name="强调文字颜色 2 4 2 2 2" xfId="5348"/>
    <cellStyle name="强调文字颜色 2 4 2 2 2 2" xfId="5349"/>
    <cellStyle name="强调文字颜色 2 4 2 2 3" xfId="5350"/>
    <cellStyle name="强调文字颜色 2 4 2 3" xfId="5351"/>
    <cellStyle name="强调文字颜色 2 4 2 3 2" xfId="5352"/>
    <cellStyle name="强调文字颜色 2 4 2 3 2 2" xfId="5353"/>
    <cellStyle name="强调文字颜色 2 4 2 3 3" xfId="5354"/>
    <cellStyle name="强调文字颜色 2 4 2 3 3 2" xfId="5355"/>
    <cellStyle name="强调文字颜色 2 4 2 3 4" xfId="5356"/>
    <cellStyle name="强调文字颜色 2 4 2 4" xfId="5357"/>
    <cellStyle name="强调文字颜色 2 4 2 4 2" xfId="5358"/>
    <cellStyle name="强调文字颜色 2 4 2 5" xfId="5359"/>
    <cellStyle name="强调文字颜色 2 4 3" xfId="5360"/>
    <cellStyle name="强调文字颜色 2 4 3 2" xfId="5361"/>
    <cellStyle name="强调文字颜色 2 4 3 2 2" xfId="5362"/>
    <cellStyle name="强调文字颜色 2 4 3 2 2 2" xfId="5363"/>
    <cellStyle name="强调文字颜色 2 4 3 2 3" xfId="5364"/>
    <cellStyle name="强调文字颜色 2 4 3 3" xfId="5365"/>
    <cellStyle name="强调文字颜色 2 4 3 3 2" xfId="5366"/>
    <cellStyle name="强调文字颜色 2 4 3 3 2 2" xfId="5367"/>
    <cellStyle name="强调文字颜色 2 4 3 3 3" xfId="5368"/>
    <cellStyle name="强调文字颜色 2 4 3 3 3 2" xfId="5369"/>
    <cellStyle name="强调文字颜色 2 4 3 3 4" xfId="5370"/>
    <cellStyle name="强调文字颜色 2 4 3 4" xfId="5371"/>
    <cellStyle name="强调文字颜色 2 4 3 4 2" xfId="5372"/>
    <cellStyle name="强调文字颜色 2 4 3 4 2 2" xfId="5373"/>
    <cellStyle name="强调文字颜色 2 4 3 4 3" xfId="5374"/>
    <cellStyle name="强调文字颜色 2 4 3 5" xfId="5375"/>
    <cellStyle name="强调文字颜色 2 4 4" xfId="5376"/>
    <cellStyle name="强调文字颜色 2 4 4 2" xfId="5377"/>
    <cellStyle name="强调文字颜色 2 4 4 2 2" xfId="5378"/>
    <cellStyle name="强调文字颜色 2 4 4 3" xfId="5379"/>
    <cellStyle name="强调文字颜色 2 4 5" xfId="5380"/>
    <cellStyle name="强调文字颜色 2 4 5 2" xfId="5381"/>
    <cellStyle name="强调文字颜色 2 4 5 2 2" xfId="5382"/>
    <cellStyle name="强调文字颜色 2 4 5 3" xfId="5383"/>
    <cellStyle name="强调文字颜色 2 4 5 3 2" xfId="5384"/>
    <cellStyle name="强调文字颜色 2 4 5 4" xfId="5385"/>
    <cellStyle name="强调文字颜色 2 4 6" xfId="5386"/>
    <cellStyle name="强调文字颜色 2 4 6 2" xfId="5387"/>
    <cellStyle name="强调文字颜色 2 4 7" xfId="5388"/>
    <cellStyle name="强调文字颜色 3 2" xfId="5389"/>
    <cellStyle name="强调文字颜色 3 2 2" xfId="5390"/>
    <cellStyle name="强调文字颜色 3 2 2 2" xfId="5391"/>
    <cellStyle name="强调文字颜色 3 2 2 2 2" xfId="5392"/>
    <cellStyle name="强调文字颜色 3 2 2 2 2 2" xfId="5393"/>
    <cellStyle name="强调文字颜色 3 2 2 2 2 2 2" xfId="5394"/>
    <cellStyle name="强调文字颜色 3 2 2 2 2 3" xfId="5395"/>
    <cellStyle name="强调文字颜色 3 2 2 2 3" xfId="5396"/>
    <cellStyle name="强调文字颜色 3 2 2 2 3 2" xfId="5397"/>
    <cellStyle name="强调文字颜色 3 2 2 2 3 2 2" xfId="5398"/>
    <cellStyle name="强调文字颜色 3 2 2 2 3 3" xfId="5399"/>
    <cellStyle name="强调文字颜色 3 2 2 2 3 3 2" xfId="5400"/>
    <cellStyle name="强调文字颜色 3 2 2 2 3 4" xfId="5401"/>
    <cellStyle name="强调文字颜色 3 2 2 2 4" xfId="5402"/>
    <cellStyle name="强调文字颜色 3 2 2 2 4 2" xfId="5403"/>
    <cellStyle name="强调文字颜色 3 2 2 2 5" xfId="5404"/>
    <cellStyle name="强调文字颜色 3 2 2 3" xfId="5405"/>
    <cellStyle name="强调文字颜色 3 2 2 3 2" xfId="5406"/>
    <cellStyle name="强调文字颜色 3 2 2 3 2 2" xfId="5407"/>
    <cellStyle name="强调文字颜色 3 2 2 3 2 2 2" xfId="5408"/>
    <cellStyle name="强调文字颜色 3 2 2 3 2 3" xfId="5409"/>
    <cellStyle name="强调文字颜色 3 2 2 3 3" xfId="5410"/>
    <cellStyle name="强调文字颜色 3 2 2 3 3 2" xfId="5411"/>
    <cellStyle name="强调文字颜色 3 2 2 3 3 2 2" xfId="5412"/>
    <cellStyle name="强调文字颜色 3 2 2 3 3 3" xfId="5413"/>
    <cellStyle name="强调文字颜色 3 2 2 3 3 3 2" xfId="5414"/>
    <cellStyle name="强调文字颜色 3 2 2 3 3 4" xfId="5415"/>
    <cellStyle name="强调文字颜色 3 2 2 3 4" xfId="5416"/>
    <cellStyle name="强调文字颜色 3 2 2 3 4 2" xfId="5417"/>
    <cellStyle name="强调文字颜色 3 2 2 3 4 2 2" xfId="5418"/>
    <cellStyle name="强调文字颜色 3 2 2 3 4 3" xfId="5419"/>
    <cellStyle name="强调文字颜色 3 2 2 3 5" xfId="5420"/>
    <cellStyle name="强调文字颜色 3 2 2 4" xfId="5421"/>
    <cellStyle name="强调文字颜色 3 2 2 4 2" xfId="5422"/>
    <cellStyle name="强调文字颜色 3 2 2 4 2 2" xfId="5423"/>
    <cellStyle name="强调文字颜色 3 2 2 4 3" xfId="5424"/>
    <cellStyle name="强调文字颜色 3 2 2 5" xfId="5425"/>
    <cellStyle name="强调文字颜色 3 2 2 5 2" xfId="5426"/>
    <cellStyle name="强调文字颜色 3 2 2 5 2 2" xfId="5427"/>
    <cellStyle name="强调文字颜色 3 2 2 5 3" xfId="5428"/>
    <cellStyle name="强调文字颜色 3 2 2 5 3 2" xfId="5429"/>
    <cellStyle name="强调文字颜色 3 2 2 5 4" xfId="5430"/>
    <cellStyle name="强调文字颜色 3 2 2 6" xfId="5431"/>
    <cellStyle name="强调文字颜色 3 2 2 6 2" xfId="5432"/>
    <cellStyle name="强调文字颜色 3 2 2 7" xfId="5433"/>
    <cellStyle name="强调文字颜色 3 2 3" xfId="5434"/>
    <cellStyle name="强调文字颜色 3 2 3 2" xfId="5435"/>
    <cellStyle name="强调文字颜色 3 2 3 2 2" xfId="5436"/>
    <cellStyle name="强调文字颜色 3 2 3 2 2 2" xfId="5437"/>
    <cellStyle name="强调文字颜色 3 2 3 2 3" xfId="5438"/>
    <cellStyle name="强调文字颜色 3 2 3 3" xfId="5439"/>
    <cellStyle name="强调文字颜色 3 2 3 3 2" xfId="5440"/>
    <cellStyle name="强调文字颜色 3 2 3 3 2 2" xfId="5441"/>
    <cellStyle name="强调文字颜色 3 2 3 3 3" xfId="5442"/>
    <cellStyle name="强调文字颜色 3 2 3 3 3 2" xfId="5443"/>
    <cellStyle name="强调文字颜色 3 2 3 3 4" xfId="5444"/>
    <cellStyle name="强调文字颜色 3 2 3 4" xfId="5445"/>
    <cellStyle name="强调文字颜色 3 2 3 4 2" xfId="5446"/>
    <cellStyle name="强调文字颜色 3 2 3 5" xfId="5447"/>
    <cellStyle name="强调文字颜色 3 2 4" xfId="5448"/>
    <cellStyle name="强调文字颜色 3 2 4 2" xfId="5449"/>
    <cellStyle name="强调文字颜色 3 2 4 2 2" xfId="5450"/>
    <cellStyle name="强调文字颜色 3 2 4 2 2 2" xfId="5451"/>
    <cellStyle name="强调文字颜色 3 2 4 2 3" xfId="5452"/>
    <cellStyle name="强调文字颜色 3 2 4 3" xfId="5453"/>
    <cellStyle name="强调文字颜色 3 2 4 3 2" xfId="5454"/>
    <cellStyle name="强调文字颜色 3 2 4 3 2 2" xfId="5455"/>
    <cellStyle name="强调文字颜色 3 2 4 3 3" xfId="5456"/>
    <cellStyle name="强调文字颜色 3 2 4 3 3 2" xfId="5457"/>
    <cellStyle name="强调文字颜色 3 2 4 3 4" xfId="5458"/>
    <cellStyle name="强调文字颜色 3 2 4 4" xfId="5459"/>
    <cellStyle name="强调文字颜色 3 2 4 4 2" xfId="5460"/>
    <cellStyle name="强调文字颜色 3 2 4 5" xfId="5461"/>
    <cellStyle name="强调文字颜色 3 2 5" xfId="5462"/>
    <cellStyle name="强调文字颜色 3 2 5 2" xfId="5463"/>
    <cellStyle name="强调文字颜色 3 2 5 2 2" xfId="5464"/>
    <cellStyle name="强调文字颜色 3 2 5 2 2 2" xfId="5465"/>
    <cellStyle name="强调文字颜色 3 2 5 2 3" xfId="5466"/>
    <cellStyle name="强调文字颜色 3 2 5 3" xfId="5467"/>
    <cellStyle name="强调文字颜色 3 2 5 3 2" xfId="5468"/>
    <cellStyle name="强调文字颜色 3 2 5 3 2 2" xfId="5469"/>
    <cellStyle name="强调文字颜色 3 2 5 3 3" xfId="5470"/>
    <cellStyle name="强调文字颜色 3 2 5 3 3 2" xfId="5471"/>
    <cellStyle name="强调文字颜色 3 2 5 3 4" xfId="5472"/>
    <cellStyle name="强调文字颜色 3 2 5 4" xfId="5473"/>
    <cellStyle name="强调文字颜色 3 2 5 4 2" xfId="5474"/>
    <cellStyle name="强调文字颜色 3 2 5 4 2 2" xfId="5475"/>
    <cellStyle name="强调文字颜色 3 2 5 4 3" xfId="5476"/>
    <cellStyle name="强调文字颜色 3 2 5 5" xfId="5477"/>
    <cellStyle name="强调文字颜色 3 2 6" xfId="5478"/>
    <cellStyle name="强调文字颜色 3 2 6 2" xfId="5479"/>
    <cellStyle name="强调文字颜色 3 2 6 2 2" xfId="5480"/>
    <cellStyle name="强调文字颜色 3 2 6 3" xfId="5481"/>
    <cellStyle name="强调文字颜色 3 2 6 3 2" xfId="5482"/>
    <cellStyle name="强调文字颜色 3 2 6 4" xfId="5483"/>
    <cellStyle name="强调文字颜色 3 2 7" xfId="5484"/>
    <cellStyle name="强调文字颜色 3 2 7 2" xfId="5485"/>
    <cellStyle name="强调文字颜色 3 2 8" xfId="5486"/>
    <cellStyle name="强调文字颜色 3 3" xfId="5487"/>
    <cellStyle name="强调文字颜色 3 3 2" xfId="5488"/>
    <cellStyle name="强调文字颜色 3 3 2 2" xfId="5489"/>
    <cellStyle name="强调文字颜色 3 3 2 2 2" xfId="5490"/>
    <cellStyle name="强调文字颜色 3 3 2 2 2 2" xfId="5491"/>
    <cellStyle name="强调文字颜色 3 3 2 2 3" xfId="5492"/>
    <cellStyle name="强调文字颜色 3 3 2 3" xfId="5493"/>
    <cellStyle name="强调文字颜色 3 3 2 3 2" xfId="5494"/>
    <cellStyle name="强调文字颜色 3 3 2 3 2 2" xfId="5495"/>
    <cellStyle name="强调文字颜色 3 3 2 3 3" xfId="5496"/>
    <cellStyle name="强调文字颜色 3 3 2 3 3 2" xfId="5497"/>
    <cellStyle name="强调文字颜色 3 3 2 3 4" xfId="5498"/>
    <cellStyle name="强调文字颜色 3 3 2 4" xfId="5499"/>
    <cellStyle name="强调文字颜色 3 3 2 4 2" xfId="5500"/>
    <cellStyle name="强调文字颜色 3 3 2 5" xfId="5501"/>
    <cellStyle name="强调文字颜色 3 3 3" xfId="5502"/>
    <cellStyle name="强调文字颜色 3 3 3 2" xfId="5503"/>
    <cellStyle name="强调文字颜色 3 3 3 2 2" xfId="5504"/>
    <cellStyle name="强调文字颜色 3 3 3 2 2 2" xfId="5505"/>
    <cellStyle name="强调文字颜色 3 3 3 2 3" xfId="5506"/>
    <cellStyle name="强调文字颜色 3 3 3 3" xfId="5507"/>
    <cellStyle name="强调文字颜色 3 3 3 3 2" xfId="5508"/>
    <cellStyle name="强调文字颜色 3 3 3 3 2 2" xfId="5509"/>
    <cellStyle name="强调文字颜色 3 3 3 3 3" xfId="5510"/>
    <cellStyle name="强调文字颜色 3 3 3 3 3 2" xfId="5511"/>
    <cellStyle name="强调文字颜色 3 3 3 3 4" xfId="5512"/>
    <cellStyle name="强调文字颜色 3 3 3 4" xfId="5513"/>
    <cellStyle name="强调文字颜色 3 3 3 4 2" xfId="5514"/>
    <cellStyle name="强调文字颜色 3 3 3 4 2 2" xfId="5515"/>
    <cellStyle name="强调文字颜色 3 3 3 4 3" xfId="5516"/>
    <cellStyle name="强调文字颜色 3 3 3 5" xfId="5517"/>
    <cellStyle name="强调文字颜色 3 3 4" xfId="5518"/>
    <cellStyle name="强调文字颜色 3 3 4 2" xfId="5519"/>
    <cellStyle name="强调文字颜色 3 3 4 2 2" xfId="5520"/>
    <cellStyle name="强调文字颜色 3 3 4 3" xfId="5521"/>
    <cellStyle name="强调文字颜色 3 3 5" xfId="5522"/>
    <cellStyle name="强调文字颜色 3 3 5 2" xfId="5523"/>
    <cellStyle name="强调文字颜色 3 3 5 2 2" xfId="5524"/>
    <cellStyle name="强调文字颜色 3 3 5 3" xfId="5525"/>
    <cellStyle name="强调文字颜色 3 3 5 3 2" xfId="5526"/>
    <cellStyle name="强调文字颜色 3 3 5 4" xfId="5527"/>
    <cellStyle name="强调文字颜色 3 3 6" xfId="5528"/>
    <cellStyle name="强调文字颜色 3 3 6 2" xfId="5529"/>
    <cellStyle name="强调文字颜色 3 3 7" xfId="5530"/>
    <cellStyle name="强调文字颜色 3 4" xfId="5531"/>
    <cellStyle name="强调文字颜色 3 4 2" xfId="5532"/>
    <cellStyle name="强调文字颜色 3 4 2 2" xfId="5533"/>
    <cellStyle name="强调文字颜色 3 4 2 2 2" xfId="5534"/>
    <cellStyle name="强调文字颜色 3 4 2 2 2 2" xfId="5535"/>
    <cellStyle name="强调文字颜色 3 4 2 2 3" xfId="5536"/>
    <cellStyle name="强调文字颜色 3 4 2 3" xfId="5537"/>
    <cellStyle name="强调文字颜色 3 4 2 3 2" xfId="5538"/>
    <cellStyle name="强调文字颜色 3 4 2 3 2 2" xfId="5539"/>
    <cellStyle name="强调文字颜色 3 4 2 3 3" xfId="5540"/>
    <cellStyle name="强调文字颜色 3 4 2 3 3 2" xfId="5541"/>
    <cellStyle name="强调文字颜色 3 4 2 3 4" xfId="5542"/>
    <cellStyle name="强调文字颜色 3 4 2 4" xfId="5543"/>
    <cellStyle name="强调文字颜色 3 4 2 4 2" xfId="5544"/>
    <cellStyle name="强调文字颜色 3 4 2 5" xfId="5545"/>
    <cellStyle name="强调文字颜色 3 4 3" xfId="5546"/>
    <cellStyle name="强调文字颜色 3 4 3 2" xfId="5547"/>
    <cellStyle name="强调文字颜色 3 4 3 2 2" xfId="5548"/>
    <cellStyle name="强调文字颜色 3 4 3 2 2 2" xfId="5549"/>
    <cellStyle name="强调文字颜色 3 4 3 2 3" xfId="5550"/>
    <cellStyle name="强调文字颜色 3 4 3 3" xfId="5551"/>
    <cellStyle name="强调文字颜色 3 4 3 3 2" xfId="5552"/>
    <cellStyle name="强调文字颜色 3 4 3 3 2 2" xfId="5553"/>
    <cellStyle name="强调文字颜色 3 4 3 3 3" xfId="5554"/>
    <cellStyle name="强调文字颜色 3 4 3 3 3 2" xfId="5555"/>
    <cellStyle name="强调文字颜色 3 4 3 3 4" xfId="5556"/>
    <cellStyle name="强调文字颜色 3 4 3 4" xfId="5557"/>
    <cellStyle name="强调文字颜色 3 4 3 4 2" xfId="5558"/>
    <cellStyle name="强调文字颜色 3 4 3 4 2 2" xfId="5559"/>
    <cellStyle name="强调文字颜色 3 4 3 4 3" xfId="5560"/>
    <cellStyle name="强调文字颜色 3 4 3 5" xfId="5561"/>
    <cellStyle name="强调文字颜色 3 4 4" xfId="5562"/>
    <cellStyle name="强调文字颜色 3 4 4 2" xfId="5563"/>
    <cellStyle name="强调文字颜色 3 4 4 2 2" xfId="5564"/>
    <cellStyle name="强调文字颜色 3 4 4 3" xfId="5565"/>
    <cellStyle name="强调文字颜色 3 4 5" xfId="5566"/>
    <cellStyle name="强调文字颜色 3 4 5 2" xfId="5567"/>
    <cellStyle name="强调文字颜色 3 4 5 2 2" xfId="5568"/>
    <cellStyle name="强调文字颜色 3 4 5 3" xfId="5569"/>
    <cellStyle name="强调文字颜色 3 4 5 3 2" xfId="5570"/>
    <cellStyle name="强调文字颜色 3 4 5 4" xfId="5571"/>
    <cellStyle name="强调文字颜色 3 4 6" xfId="5572"/>
    <cellStyle name="强调文字颜色 3 4 6 2" xfId="5573"/>
    <cellStyle name="强调文字颜色 3 4 7" xfId="5574"/>
    <cellStyle name="强调文字颜色 4 2" xfId="5575"/>
    <cellStyle name="强调文字颜色 4 2 2" xfId="5576"/>
    <cellStyle name="强调文字颜色 4 2 2 2" xfId="5577"/>
    <cellStyle name="强调文字颜色 4 2 2 2 2" xfId="5578"/>
    <cellStyle name="强调文字颜色 4 2 2 2 2 2" xfId="5579"/>
    <cellStyle name="强调文字颜色 4 2 2 2 2 2 2" xfId="5580"/>
    <cellStyle name="强调文字颜色 4 2 2 2 2 3" xfId="5581"/>
    <cellStyle name="强调文字颜色 4 2 2 2 3" xfId="5582"/>
    <cellStyle name="强调文字颜色 4 2 2 2 3 2" xfId="5583"/>
    <cellStyle name="强调文字颜色 4 2 2 2 3 2 2" xfId="5584"/>
    <cellStyle name="强调文字颜色 4 2 2 2 3 3" xfId="5585"/>
    <cellStyle name="强调文字颜色 4 2 2 2 3 3 2" xfId="5586"/>
    <cellStyle name="强调文字颜色 4 2 2 2 3 4" xfId="5587"/>
    <cellStyle name="强调文字颜色 4 2 2 2 4" xfId="5588"/>
    <cellStyle name="强调文字颜色 4 2 2 2 4 2" xfId="5589"/>
    <cellStyle name="强调文字颜色 4 2 2 2 5" xfId="5590"/>
    <cellStyle name="强调文字颜色 4 2 2 3" xfId="5591"/>
    <cellStyle name="强调文字颜色 4 2 2 3 2" xfId="5592"/>
    <cellStyle name="强调文字颜色 4 2 2 3 2 2" xfId="5593"/>
    <cellStyle name="强调文字颜色 4 2 2 3 2 2 2" xfId="5594"/>
    <cellStyle name="强调文字颜色 4 2 2 3 2 3" xfId="5595"/>
    <cellStyle name="强调文字颜色 4 2 2 3 3" xfId="5596"/>
    <cellStyle name="强调文字颜色 4 2 2 3 3 2" xfId="5597"/>
    <cellStyle name="强调文字颜色 4 2 2 3 3 2 2" xfId="5598"/>
    <cellStyle name="强调文字颜色 4 2 2 3 3 3" xfId="5599"/>
    <cellStyle name="强调文字颜色 4 2 2 3 3 3 2" xfId="5600"/>
    <cellStyle name="强调文字颜色 4 2 2 3 3 4" xfId="5601"/>
    <cellStyle name="强调文字颜色 4 2 2 3 4" xfId="5602"/>
    <cellStyle name="强调文字颜色 4 2 2 3 4 2" xfId="5603"/>
    <cellStyle name="强调文字颜色 4 2 2 3 4 2 2" xfId="5604"/>
    <cellStyle name="强调文字颜色 4 2 2 3 4 3" xfId="5605"/>
    <cellStyle name="强调文字颜色 4 2 2 3 5" xfId="5606"/>
    <cellStyle name="强调文字颜色 4 2 2 4" xfId="5607"/>
    <cellStyle name="强调文字颜色 4 2 2 4 2" xfId="5608"/>
    <cellStyle name="强调文字颜色 4 2 2 4 2 2" xfId="5609"/>
    <cellStyle name="强调文字颜色 4 2 2 4 3" xfId="5610"/>
    <cellStyle name="强调文字颜色 4 2 2 5" xfId="5611"/>
    <cellStyle name="强调文字颜色 4 2 2 5 2" xfId="5612"/>
    <cellStyle name="强调文字颜色 4 2 2 5 2 2" xfId="5613"/>
    <cellStyle name="强调文字颜色 4 2 2 5 3" xfId="5614"/>
    <cellStyle name="强调文字颜色 4 2 2 5 3 2" xfId="5615"/>
    <cellStyle name="强调文字颜色 4 2 2 5 4" xfId="5616"/>
    <cellStyle name="强调文字颜色 4 2 2 6" xfId="5617"/>
    <cellStyle name="强调文字颜色 4 2 2 6 2" xfId="5618"/>
    <cellStyle name="强调文字颜色 4 2 2 7" xfId="5619"/>
    <cellStyle name="强调文字颜色 4 2 3" xfId="5620"/>
    <cellStyle name="强调文字颜色 4 2 3 2" xfId="5621"/>
    <cellStyle name="强调文字颜色 4 2 3 2 2" xfId="5622"/>
    <cellStyle name="强调文字颜色 4 2 3 2 2 2" xfId="5623"/>
    <cellStyle name="强调文字颜色 4 2 3 2 3" xfId="5624"/>
    <cellStyle name="强调文字颜色 4 2 3 3" xfId="5625"/>
    <cellStyle name="强调文字颜色 4 2 3 3 2" xfId="5626"/>
    <cellStyle name="强调文字颜色 4 2 3 3 2 2" xfId="5627"/>
    <cellStyle name="强调文字颜色 4 2 3 3 3" xfId="5628"/>
    <cellStyle name="强调文字颜色 4 2 3 3 3 2" xfId="5629"/>
    <cellStyle name="强调文字颜色 4 2 3 3 4" xfId="5630"/>
    <cellStyle name="强调文字颜色 4 2 3 4" xfId="5631"/>
    <cellStyle name="强调文字颜色 4 2 3 4 2" xfId="5632"/>
    <cellStyle name="强调文字颜色 4 2 3 5" xfId="5633"/>
    <cellStyle name="强调文字颜色 4 2 4" xfId="5634"/>
    <cellStyle name="强调文字颜色 4 2 4 2" xfId="5635"/>
    <cellStyle name="强调文字颜色 4 2 4 2 2" xfId="5636"/>
    <cellStyle name="强调文字颜色 4 2 4 2 2 2" xfId="5637"/>
    <cellStyle name="强调文字颜色 4 2 4 2 3" xfId="5638"/>
    <cellStyle name="强调文字颜色 4 2 4 3" xfId="5639"/>
    <cellStyle name="强调文字颜色 4 2 4 3 2" xfId="5640"/>
    <cellStyle name="强调文字颜色 4 2 4 3 2 2" xfId="5641"/>
    <cellStyle name="强调文字颜色 4 2 4 3 3" xfId="5642"/>
    <cellStyle name="强调文字颜色 4 2 4 3 3 2" xfId="5643"/>
    <cellStyle name="强调文字颜色 4 2 4 3 4" xfId="5644"/>
    <cellStyle name="强调文字颜色 4 2 4 4" xfId="5645"/>
    <cellStyle name="强调文字颜色 4 2 4 4 2" xfId="5646"/>
    <cellStyle name="强调文字颜色 4 2 4 5" xfId="5647"/>
    <cellStyle name="强调文字颜色 4 2 5" xfId="5648"/>
    <cellStyle name="强调文字颜色 4 2 5 2" xfId="5649"/>
    <cellStyle name="强调文字颜色 4 2 5 2 2" xfId="5650"/>
    <cellStyle name="强调文字颜色 4 2 5 2 2 2" xfId="5651"/>
    <cellStyle name="强调文字颜色 4 2 5 2 3" xfId="5652"/>
    <cellStyle name="强调文字颜色 4 2 5 3" xfId="5653"/>
    <cellStyle name="强调文字颜色 4 2 5 3 2" xfId="5654"/>
    <cellStyle name="强调文字颜色 4 2 5 3 2 2" xfId="5655"/>
    <cellStyle name="强调文字颜色 4 2 5 3 3" xfId="5656"/>
    <cellStyle name="强调文字颜色 4 2 5 3 3 2" xfId="5657"/>
    <cellStyle name="强调文字颜色 4 2 5 3 4" xfId="5658"/>
    <cellStyle name="强调文字颜色 4 2 5 4" xfId="5659"/>
    <cellStyle name="强调文字颜色 4 2 5 4 2" xfId="5660"/>
    <cellStyle name="强调文字颜色 4 2 5 4 2 2" xfId="5661"/>
    <cellStyle name="强调文字颜色 4 2 5 4 3" xfId="5662"/>
    <cellStyle name="强调文字颜色 4 2 5 5" xfId="5663"/>
    <cellStyle name="强调文字颜色 4 2 6" xfId="5664"/>
    <cellStyle name="强调文字颜色 4 2 6 2" xfId="5665"/>
    <cellStyle name="强调文字颜色 4 2 6 2 2" xfId="5666"/>
    <cellStyle name="强调文字颜色 4 2 6 3" xfId="5667"/>
    <cellStyle name="强调文字颜色 4 2 6 3 2" xfId="5668"/>
    <cellStyle name="强调文字颜色 4 2 6 4" xfId="5669"/>
    <cellStyle name="强调文字颜色 4 2 7" xfId="5670"/>
    <cellStyle name="强调文字颜色 4 2 7 2" xfId="5671"/>
    <cellStyle name="强调文字颜色 4 2 8" xfId="5672"/>
    <cellStyle name="强调文字颜色 4 3" xfId="5673"/>
    <cellStyle name="强调文字颜色 4 3 2" xfId="5674"/>
    <cellStyle name="强调文字颜色 4 3 2 2" xfId="5675"/>
    <cellStyle name="强调文字颜色 4 3 2 2 2" xfId="5676"/>
    <cellStyle name="强调文字颜色 4 3 2 2 2 2" xfId="5677"/>
    <cellStyle name="强调文字颜色 4 3 2 2 3" xfId="5678"/>
    <cellStyle name="强调文字颜色 4 3 2 3" xfId="5679"/>
    <cellStyle name="强调文字颜色 4 3 2 3 2" xfId="5680"/>
    <cellStyle name="强调文字颜色 4 3 2 3 2 2" xfId="5681"/>
    <cellStyle name="强调文字颜色 4 3 2 3 3" xfId="5682"/>
    <cellStyle name="强调文字颜色 4 3 2 3 3 2" xfId="5683"/>
    <cellStyle name="强调文字颜色 4 3 2 3 4" xfId="5684"/>
    <cellStyle name="强调文字颜色 4 3 2 4" xfId="5685"/>
    <cellStyle name="强调文字颜色 4 3 2 4 2" xfId="5686"/>
    <cellStyle name="强调文字颜色 4 3 2 5" xfId="5687"/>
    <cellStyle name="强调文字颜色 4 3 3" xfId="5688"/>
    <cellStyle name="强调文字颜色 4 3 3 2" xfId="5689"/>
    <cellStyle name="强调文字颜色 4 3 3 2 2" xfId="5690"/>
    <cellStyle name="强调文字颜色 4 3 3 2 2 2" xfId="5691"/>
    <cellStyle name="强调文字颜色 4 3 3 2 3" xfId="5692"/>
    <cellStyle name="强调文字颜色 4 3 3 3" xfId="5693"/>
    <cellStyle name="强调文字颜色 4 3 3 3 2" xfId="5694"/>
    <cellStyle name="强调文字颜色 4 3 3 3 2 2" xfId="5695"/>
    <cellStyle name="强调文字颜色 4 3 3 3 3" xfId="5696"/>
    <cellStyle name="强调文字颜色 4 3 3 3 3 2" xfId="5697"/>
    <cellStyle name="强调文字颜色 4 3 3 3 4" xfId="5698"/>
    <cellStyle name="强调文字颜色 4 3 3 4" xfId="5699"/>
    <cellStyle name="强调文字颜色 4 3 3 4 2" xfId="5700"/>
    <cellStyle name="强调文字颜色 4 3 3 4 2 2" xfId="5701"/>
    <cellStyle name="强调文字颜色 4 3 3 4 3" xfId="5702"/>
    <cellStyle name="强调文字颜色 4 3 3 5" xfId="5703"/>
    <cellStyle name="强调文字颜色 4 3 4" xfId="5704"/>
    <cellStyle name="强调文字颜色 4 3 4 2" xfId="5705"/>
    <cellStyle name="强调文字颜色 4 3 4 2 2" xfId="5706"/>
    <cellStyle name="强调文字颜色 4 3 4 3" xfId="5707"/>
    <cellStyle name="强调文字颜色 4 3 5" xfId="5708"/>
    <cellStyle name="强调文字颜色 4 3 5 2" xfId="5709"/>
    <cellStyle name="强调文字颜色 4 3 5 2 2" xfId="5710"/>
    <cellStyle name="强调文字颜色 4 3 5 3" xfId="5711"/>
    <cellStyle name="强调文字颜色 4 3 5 3 2" xfId="5712"/>
    <cellStyle name="强调文字颜色 4 3 5 4" xfId="5713"/>
    <cellStyle name="强调文字颜色 4 3 6" xfId="5714"/>
    <cellStyle name="强调文字颜色 4 3 6 2" xfId="5715"/>
    <cellStyle name="强调文字颜色 4 3 7" xfId="5716"/>
    <cellStyle name="强调文字颜色 4 4" xfId="5717"/>
    <cellStyle name="强调文字颜色 4 4 2" xfId="5718"/>
    <cellStyle name="强调文字颜色 4 4 2 2" xfId="5719"/>
    <cellStyle name="强调文字颜色 4 4 2 2 2" xfId="5720"/>
    <cellStyle name="强调文字颜色 4 4 2 2 2 2" xfId="5721"/>
    <cellStyle name="强调文字颜色 4 4 2 2 3" xfId="5722"/>
    <cellStyle name="强调文字颜色 4 4 2 3" xfId="5723"/>
    <cellStyle name="强调文字颜色 4 4 2 3 2" xfId="5724"/>
    <cellStyle name="强调文字颜色 4 4 2 3 2 2" xfId="5725"/>
    <cellStyle name="强调文字颜色 4 4 2 3 3" xfId="5726"/>
    <cellStyle name="强调文字颜色 4 4 2 3 3 2" xfId="5727"/>
    <cellStyle name="强调文字颜色 4 4 2 3 4" xfId="5728"/>
    <cellStyle name="强调文字颜色 4 4 2 4" xfId="5729"/>
    <cellStyle name="强调文字颜色 4 4 2 4 2" xfId="5730"/>
    <cellStyle name="强调文字颜色 4 4 2 5" xfId="5731"/>
    <cellStyle name="强调文字颜色 4 4 3" xfId="5732"/>
    <cellStyle name="强调文字颜色 4 4 3 2" xfId="5733"/>
    <cellStyle name="强调文字颜色 4 4 3 2 2" xfId="5734"/>
    <cellStyle name="强调文字颜色 4 4 3 2 2 2" xfId="5735"/>
    <cellStyle name="强调文字颜色 4 4 3 2 3" xfId="5736"/>
    <cellStyle name="强调文字颜色 4 4 3 3" xfId="5737"/>
    <cellStyle name="强调文字颜色 4 4 3 3 2" xfId="5738"/>
    <cellStyle name="强调文字颜色 4 4 3 3 2 2" xfId="5739"/>
    <cellStyle name="强调文字颜色 4 4 3 3 3" xfId="5740"/>
    <cellStyle name="强调文字颜色 4 4 3 3 3 2" xfId="5741"/>
    <cellStyle name="强调文字颜色 4 4 3 3 4" xfId="5742"/>
    <cellStyle name="强调文字颜色 4 4 3 4" xfId="5743"/>
    <cellStyle name="强调文字颜色 4 4 3 4 2" xfId="5744"/>
    <cellStyle name="强调文字颜色 4 4 3 4 2 2" xfId="5745"/>
    <cellStyle name="强调文字颜色 4 4 3 4 3" xfId="5746"/>
    <cellStyle name="强调文字颜色 4 4 3 5" xfId="5747"/>
    <cellStyle name="强调文字颜色 4 4 4" xfId="5748"/>
    <cellStyle name="强调文字颜色 4 4 4 2" xfId="5749"/>
    <cellStyle name="强调文字颜色 4 4 4 2 2" xfId="5750"/>
    <cellStyle name="强调文字颜色 4 4 4 3" xfId="5751"/>
    <cellStyle name="强调文字颜色 4 4 5" xfId="5752"/>
    <cellStyle name="强调文字颜色 4 4 5 2" xfId="5753"/>
    <cellStyle name="强调文字颜色 4 4 5 2 2" xfId="5754"/>
    <cellStyle name="强调文字颜色 4 4 5 3" xfId="5755"/>
    <cellStyle name="强调文字颜色 4 4 5 3 2" xfId="5756"/>
    <cellStyle name="强调文字颜色 4 4 5 4" xfId="5757"/>
    <cellStyle name="强调文字颜色 4 4 6" xfId="5758"/>
    <cellStyle name="强调文字颜色 4 4 6 2" xfId="5759"/>
    <cellStyle name="强调文字颜色 4 4 7" xfId="5760"/>
    <cellStyle name="强调文字颜色 5 2" xfId="5761"/>
    <cellStyle name="强调文字颜色 5 2 2" xfId="5762"/>
    <cellStyle name="强调文字颜色 5 2 2 2" xfId="5763"/>
    <cellStyle name="强调文字颜色 5 2 2 2 2" xfId="5764"/>
    <cellStyle name="强调文字颜色 5 2 2 2 2 2" xfId="5765"/>
    <cellStyle name="强调文字颜色 5 2 2 2 2 2 2" xfId="5766"/>
    <cellStyle name="强调文字颜色 5 2 2 2 2 3" xfId="5767"/>
    <cellStyle name="强调文字颜色 5 2 2 2 3" xfId="5768"/>
    <cellStyle name="强调文字颜色 5 2 2 2 3 2" xfId="5769"/>
    <cellStyle name="强调文字颜色 5 2 2 2 3 2 2" xfId="5770"/>
    <cellStyle name="强调文字颜色 5 2 2 2 3 3" xfId="5771"/>
    <cellStyle name="强调文字颜色 5 2 2 2 3 3 2" xfId="5772"/>
    <cellStyle name="强调文字颜色 5 2 2 2 3 4" xfId="5773"/>
    <cellStyle name="强调文字颜色 5 2 2 2 4" xfId="5774"/>
    <cellStyle name="强调文字颜色 5 2 2 2 4 2" xfId="5775"/>
    <cellStyle name="强调文字颜色 5 2 2 2 5" xfId="5776"/>
    <cellStyle name="强调文字颜色 5 2 2 3" xfId="5777"/>
    <cellStyle name="强调文字颜色 5 2 2 3 2" xfId="5778"/>
    <cellStyle name="强调文字颜色 5 2 2 3 2 2" xfId="5779"/>
    <cellStyle name="强调文字颜色 5 2 2 3 2 2 2" xfId="5780"/>
    <cellStyle name="强调文字颜色 5 2 2 3 2 3" xfId="5781"/>
    <cellStyle name="强调文字颜色 5 2 2 3 3" xfId="5782"/>
    <cellStyle name="强调文字颜色 5 2 2 3 3 2" xfId="5783"/>
    <cellStyle name="强调文字颜色 5 2 2 3 3 2 2" xfId="5784"/>
    <cellStyle name="强调文字颜色 5 2 2 3 3 3" xfId="5785"/>
    <cellStyle name="强调文字颜色 5 2 2 3 3 3 2" xfId="5786"/>
    <cellStyle name="强调文字颜色 5 2 2 3 3 4" xfId="5787"/>
    <cellStyle name="强调文字颜色 5 2 2 3 4" xfId="5788"/>
    <cellStyle name="强调文字颜色 5 2 2 3 4 2" xfId="5789"/>
    <cellStyle name="强调文字颜色 5 2 2 3 4 2 2" xfId="5790"/>
    <cellStyle name="强调文字颜色 5 2 2 3 4 3" xfId="5791"/>
    <cellStyle name="强调文字颜色 5 2 2 3 5" xfId="5792"/>
    <cellStyle name="强调文字颜色 5 2 2 4" xfId="5793"/>
    <cellStyle name="强调文字颜色 5 2 2 4 2" xfId="5794"/>
    <cellStyle name="强调文字颜色 5 2 2 4 2 2" xfId="5795"/>
    <cellStyle name="强调文字颜色 5 2 2 4 3" xfId="5796"/>
    <cellStyle name="强调文字颜色 5 2 2 5" xfId="5797"/>
    <cellStyle name="强调文字颜色 5 2 2 5 2" xfId="5798"/>
    <cellStyle name="强调文字颜色 5 2 2 5 2 2" xfId="5799"/>
    <cellStyle name="强调文字颜色 5 2 2 5 3" xfId="5800"/>
    <cellStyle name="强调文字颜色 5 2 2 5 3 2" xfId="5801"/>
    <cellStyle name="强调文字颜色 5 2 2 5 4" xfId="5802"/>
    <cellStyle name="强调文字颜色 5 2 2 6" xfId="5803"/>
    <cellStyle name="强调文字颜色 5 2 2 6 2" xfId="5804"/>
    <cellStyle name="强调文字颜色 5 2 2 7" xfId="5805"/>
    <cellStyle name="强调文字颜色 5 2 3" xfId="5806"/>
    <cellStyle name="强调文字颜色 5 2 3 2" xfId="5807"/>
    <cellStyle name="强调文字颜色 5 2 3 2 2" xfId="5808"/>
    <cellStyle name="强调文字颜色 5 2 3 2 2 2" xfId="5809"/>
    <cellStyle name="强调文字颜色 5 2 3 2 3" xfId="5810"/>
    <cellStyle name="强调文字颜色 5 2 3 3" xfId="5811"/>
    <cellStyle name="强调文字颜色 5 2 3 3 2" xfId="5812"/>
    <cellStyle name="强调文字颜色 5 2 3 3 2 2" xfId="5813"/>
    <cellStyle name="强调文字颜色 5 2 3 3 3" xfId="5814"/>
    <cellStyle name="强调文字颜色 5 2 3 3 3 2" xfId="5815"/>
    <cellStyle name="强调文字颜色 5 2 3 3 4" xfId="5816"/>
    <cellStyle name="强调文字颜色 5 2 3 4" xfId="5817"/>
    <cellStyle name="强调文字颜色 5 2 3 4 2" xfId="5818"/>
    <cellStyle name="强调文字颜色 5 2 3 5" xfId="5819"/>
    <cellStyle name="强调文字颜色 5 2 4" xfId="5820"/>
    <cellStyle name="强调文字颜色 5 2 4 2" xfId="5821"/>
    <cellStyle name="强调文字颜色 5 2 4 2 2" xfId="5822"/>
    <cellStyle name="强调文字颜色 5 2 4 2 2 2" xfId="5823"/>
    <cellStyle name="强调文字颜色 5 2 4 2 3" xfId="5824"/>
    <cellStyle name="强调文字颜色 5 2 4 3" xfId="5825"/>
    <cellStyle name="强调文字颜色 5 2 4 3 2" xfId="5826"/>
    <cellStyle name="强调文字颜色 5 2 4 3 2 2" xfId="5827"/>
    <cellStyle name="强调文字颜色 5 2 4 3 3" xfId="5828"/>
    <cellStyle name="强调文字颜色 5 2 4 3 3 2" xfId="5829"/>
    <cellStyle name="强调文字颜色 5 2 4 3 4" xfId="5830"/>
    <cellStyle name="强调文字颜色 5 2 4 4" xfId="5831"/>
    <cellStyle name="强调文字颜色 5 2 4 4 2" xfId="5832"/>
    <cellStyle name="强调文字颜色 5 2 4 5" xfId="5833"/>
    <cellStyle name="强调文字颜色 5 2 5" xfId="5834"/>
    <cellStyle name="强调文字颜色 5 2 5 2" xfId="5835"/>
    <cellStyle name="强调文字颜色 5 2 5 2 2" xfId="5836"/>
    <cellStyle name="强调文字颜色 5 2 5 2 2 2" xfId="5837"/>
    <cellStyle name="强调文字颜色 5 2 5 2 3" xfId="5838"/>
    <cellStyle name="强调文字颜色 5 2 5 3" xfId="5839"/>
    <cellStyle name="强调文字颜色 5 2 5 3 2" xfId="5840"/>
    <cellStyle name="强调文字颜色 5 2 5 3 2 2" xfId="5841"/>
    <cellStyle name="强调文字颜色 5 2 5 3 3" xfId="5842"/>
    <cellStyle name="强调文字颜色 5 2 5 3 3 2" xfId="5843"/>
    <cellStyle name="强调文字颜色 5 2 5 3 4" xfId="5844"/>
    <cellStyle name="强调文字颜色 5 2 5 4" xfId="5845"/>
    <cellStyle name="强调文字颜色 5 2 5 4 2" xfId="5846"/>
    <cellStyle name="强调文字颜色 5 2 5 4 2 2" xfId="5847"/>
    <cellStyle name="强调文字颜色 5 2 5 4 3" xfId="5848"/>
    <cellStyle name="强调文字颜色 5 2 5 5" xfId="5849"/>
    <cellStyle name="强调文字颜色 5 2 6" xfId="5850"/>
    <cellStyle name="强调文字颜色 5 2 6 2" xfId="5851"/>
    <cellStyle name="强调文字颜色 5 2 6 2 2" xfId="5852"/>
    <cellStyle name="强调文字颜色 5 2 6 3" xfId="5853"/>
    <cellStyle name="强调文字颜色 5 2 6 3 2" xfId="5854"/>
    <cellStyle name="强调文字颜色 5 2 6 4" xfId="5855"/>
    <cellStyle name="强调文字颜色 5 2 7" xfId="5856"/>
    <cellStyle name="强调文字颜色 5 2 7 2" xfId="5857"/>
    <cellStyle name="强调文字颜色 5 2 8" xfId="5858"/>
    <cellStyle name="强调文字颜色 5 3" xfId="5859"/>
    <cellStyle name="强调文字颜色 5 3 2" xfId="5860"/>
    <cellStyle name="强调文字颜色 5 3 2 2" xfId="5861"/>
    <cellStyle name="强调文字颜色 5 3 2 2 2" xfId="5862"/>
    <cellStyle name="强调文字颜色 5 3 2 2 2 2" xfId="5863"/>
    <cellStyle name="强调文字颜色 5 3 2 2 3" xfId="5864"/>
    <cellStyle name="强调文字颜色 5 3 2 3" xfId="5865"/>
    <cellStyle name="强调文字颜色 5 3 2 3 2" xfId="5866"/>
    <cellStyle name="强调文字颜色 5 3 2 3 2 2" xfId="5867"/>
    <cellStyle name="强调文字颜色 5 3 2 3 3" xfId="5868"/>
    <cellStyle name="强调文字颜色 5 3 2 3 3 2" xfId="5869"/>
    <cellStyle name="强调文字颜色 5 3 2 3 4" xfId="5870"/>
    <cellStyle name="强调文字颜色 5 3 2 4" xfId="5871"/>
    <cellStyle name="强调文字颜色 5 3 2 4 2" xfId="5872"/>
    <cellStyle name="强调文字颜色 5 3 2 5" xfId="5873"/>
    <cellStyle name="强调文字颜色 5 3 3" xfId="5874"/>
    <cellStyle name="强调文字颜色 5 3 3 2" xfId="5875"/>
    <cellStyle name="强调文字颜色 5 3 3 2 2" xfId="5876"/>
    <cellStyle name="强调文字颜色 5 3 3 2 2 2" xfId="5877"/>
    <cellStyle name="强调文字颜色 5 3 3 2 3" xfId="5878"/>
    <cellStyle name="强调文字颜色 5 3 3 3" xfId="5879"/>
    <cellStyle name="强调文字颜色 5 3 3 3 2" xfId="5880"/>
    <cellStyle name="强调文字颜色 5 3 3 3 2 2" xfId="5881"/>
    <cellStyle name="强调文字颜色 5 3 3 3 3" xfId="5882"/>
    <cellStyle name="强调文字颜色 5 3 3 3 3 2" xfId="5883"/>
    <cellStyle name="强调文字颜色 5 3 3 3 4" xfId="5884"/>
    <cellStyle name="强调文字颜色 5 3 3 4" xfId="5885"/>
    <cellStyle name="强调文字颜色 5 3 3 4 2" xfId="5886"/>
    <cellStyle name="强调文字颜色 5 3 3 4 2 2" xfId="5887"/>
    <cellStyle name="强调文字颜色 5 3 3 4 3" xfId="5888"/>
    <cellStyle name="强调文字颜色 5 3 3 5" xfId="5889"/>
    <cellStyle name="强调文字颜色 5 3 4" xfId="5890"/>
    <cellStyle name="强调文字颜色 5 3 4 2" xfId="5891"/>
    <cellStyle name="强调文字颜色 5 3 4 2 2" xfId="5892"/>
    <cellStyle name="强调文字颜色 5 3 4 3" xfId="5893"/>
    <cellStyle name="强调文字颜色 5 3 5" xfId="5894"/>
    <cellStyle name="强调文字颜色 5 3 5 2" xfId="5895"/>
    <cellStyle name="强调文字颜色 5 3 5 2 2" xfId="5896"/>
    <cellStyle name="强调文字颜色 5 3 5 3" xfId="5897"/>
    <cellStyle name="强调文字颜色 5 3 5 3 2" xfId="5898"/>
    <cellStyle name="强调文字颜色 5 3 5 4" xfId="5899"/>
    <cellStyle name="强调文字颜色 5 3 6" xfId="5900"/>
    <cellStyle name="强调文字颜色 5 3 6 2" xfId="5901"/>
    <cellStyle name="强调文字颜色 5 3 7" xfId="5902"/>
    <cellStyle name="强调文字颜色 5 4" xfId="5903"/>
    <cellStyle name="强调文字颜色 5 4 2" xfId="5904"/>
    <cellStyle name="强调文字颜色 5 4 2 2" xfId="5905"/>
    <cellStyle name="强调文字颜色 5 4 2 2 2" xfId="5906"/>
    <cellStyle name="强调文字颜色 5 4 2 2 2 2" xfId="5907"/>
    <cellStyle name="强调文字颜色 5 4 2 2 3" xfId="5908"/>
    <cellStyle name="强调文字颜色 5 4 2 3" xfId="5909"/>
    <cellStyle name="强调文字颜色 5 4 2 3 2" xfId="5910"/>
    <cellStyle name="强调文字颜色 5 4 2 3 2 2" xfId="5911"/>
    <cellStyle name="强调文字颜色 5 4 2 3 3" xfId="5912"/>
    <cellStyle name="强调文字颜色 5 4 2 3 3 2" xfId="5913"/>
    <cellStyle name="强调文字颜色 5 4 2 3 4" xfId="5914"/>
    <cellStyle name="强调文字颜色 5 4 2 4" xfId="5915"/>
    <cellStyle name="强调文字颜色 5 4 2 4 2" xfId="5916"/>
    <cellStyle name="强调文字颜色 5 4 2 5" xfId="5917"/>
    <cellStyle name="强调文字颜色 5 4 3" xfId="5918"/>
    <cellStyle name="强调文字颜色 5 4 3 2" xfId="5919"/>
    <cellStyle name="强调文字颜色 5 4 3 2 2" xfId="5920"/>
    <cellStyle name="强调文字颜色 5 4 3 2 2 2" xfId="5921"/>
    <cellStyle name="强调文字颜色 5 4 3 2 3" xfId="5922"/>
    <cellStyle name="强调文字颜色 5 4 3 3" xfId="5923"/>
    <cellStyle name="强调文字颜色 5 4 3 3 2" xfId="5924"/>
    <cellStyle name="强调文字颜色 5 4 3 3 2 2" xfId="5925"/>
    <cellStyle name="强调文字颜色 5 4 3 3 3" xfId="5926"/>
    <cellStyle name="强调文字颜色 5 4 3 3 3 2" xfId="5927"/>
    <cellStyle name="强调文字颜色 5 4 3 3 4" xfId="5928"/>
    <cellStyle name="强调文字颜色 5 4 3 4" xfId="5929"/>
    <cellStyle name="强调文字颜色 5 4 3 4 2" xfId="5930"/>
    <cellStyle name="强调文字颜色 5 4 3 4 2 2" xfId="5931"/>
    <cellStyle name="强调文字颜色 5 4 3 4 3" xfId="5932"/>
    <cellStyle name="强调文字颜色 5 4 3 5" xfId="5933"/>
    <cellStyle name="强调文字颜色 5 4 4" xfId="5934"/>
    <cellStyle name="强调文字颜色 5 4 4 2" xfId="5935"/>
    <cellStyle name="强调文字颜色 5 4 4 2 2" xfId="5936"/>
    <cellStyle name="强调文字颜色 5 4 4 3" xfId="5937"/>
    <cellStyle name="强调文字颜色 5 4 5" xfId="5938"/>
    <cellStyle name="强调文字颜色 5 4 5 2" xfId="5939"/>
    <cellStyle name="强调文字颜色 5 4 5 2 2" xfId="5940"/>
    <cellStyle name="强调文字颜色 5 4 5 3" xfId="5941"/>
    <cellStyle name="强调文字颜色 5 4 5 3 2" xfId="5942"/>
    <cellStyle name="强调文字颜色 5 4 5 4" xfId="5943"/>
    <cellStyle name="强调文字颜色 5 4 6" xfId="5944"/>
    <cellStyle name="强调文字颜色 5 4 6 2" xfId="5945"/>
    <cellStyle name="强调文字颜色 5 4 7" xfId="5946"/>
    <cellStyle name="强调文字颜色 6 2" xfId="5947"/>
    <cellStyle name="强调文字颜色 6 2 2" xfId="5948"/>
    <cellStyle name="强调文字颜色 6 2 2 2" xfId="5949"/>
    <cellStyle name="强调文字颜色 6 2 2 2 2" xfId="5950"/>
    <cellStyle name="强调文字颜色 6 2 2 2 2 2" xfId="5951"/>
    <cellStyle name="强调文字颜色 6 2 2 2 2 2 2" xfId="5952"/>
    <cellStyle name="强调文字颜色 6 2 2 2 2 3" xfId="5953"/>
    <cellStyle name="强调文字颜色 6 2 2 2 3" xfId="5954"/>
    <cellStyle name="强调文字颜色 6 2 2 2 3 2" xfId="5955"/>
    <cellStyle name="强调文字颜色 6 2 2 2 3 2 2" xfId="5956"/>
    <cellStyle name="强调文字颜色 6 2 2 2 3 3" xfId="5957"/>
    <cellStyle name="强调文字颜色 6 2 2 2 3 3 2" xfId="5958"/>
    <cellStyle name="强调文字颜色 6 2 2 2 3 4" xfId="5959"/>
    <cellStyle name="强调文字颜色 6 2 2 2 4" xfId="5960"/>
    <cellStyle name="强调文字颜色 6 2 2 2 4 2" xfId="5961"/>
    <cellStyle name="强调文字颜色 6 2 2 2 5" xfId="5962"/>
    <cellStyle name="强调文字颜色 6 2 2 3" xfId="5963"/>
    <cellStyle name="强调文字颜色 6 2 2 3 2" xfId="5964"/>
    <cellStyle name="强调文字颜色 6 2 2 3 2 2" xfId="5965"/>
    <cellStyle name="强调文字颜色 6 2 2 3 2 2 2" xfId="5966"/>
    <cellStyle name="强调文字颜色 6 2 2 3 2 3" xfId="5967"/>
    <cellStyle name="强调文字颜色 6 2 2 3 3" xfId="5968"/>
    <cellStyle name="强调文字颜色 6 2 2 3 3 2" xfId="5969"/>
    <cellStyle name="强调文字颜色 6 2 2 3 3 2 2" xfId="5970"/>
    <cellStyle name="强调文字颜色 6 2 2 3 3 3" xfId="5971"/>
    <cellStyle name="强调文字颜色 6 2 2 3 3 3 2" xfId="5972"/>
    <cellStyle name="强调文字颜色 6 2 2 3 3 4" xfId="5973"/>
    <cellStyle name="强调文字颜色 6 2 2 3 4" xfId="5974"/>
    <cellStyle name="强调文字颜色 6 2 2 3 4 2" xfId="5975"/>
    <cellStyle name="强调文字颜色 6 2 2 3 4 2 2" xfId="5976"/>
    <cellStyle name="强调文字颜色 6 2 2 3 4 3" xfId="5977"/>
    <cellStyle name="强调文字颜色 6 2 2 3 5" xfId="5978"/>
    <cellStyle name="强调文字颜色 6 2 2 4" xfId="5979"/>
    <cellStyle name="强调文字颜色 6 2 2 4 2" xfId="5980"/>
    <cellStyle name="强调文字颜色 6 2 2 4 2 2" xfId="5981"/>
    <cellStyle name="强调文字颜色 6 2 2 4 3" xfId="5982"/>
    <cellStyle name="强调文字颜色 6 2 2 5" xfId="5983"/>
    <cellStyle name="强调文字颜色 6 2 2 5 2" xfId="5984"/>
    <cellStyle name="强调文字颜色 6 2 2 5 2 2" xfId="5985"/>
    <cellStyle name="强调文字颜色 6 2 2 5 3" xfId="5986"/>
    <cellStyle name="强调文字颜色 6 2 2 5 3 2" xfId="5987"/>
    <cellStyle name="强调文字颜色 6 2 2 5 4" xfId="5988"/>
    <cellStyle name="强调文字颜色 6 2 2 6" xfId="5989"/>
    <cellStyle name="强调文字颜色 6 2 2 6 2" xfId="5990"/>
    <cellStyle name="强调文字颜色 6 2 2 7" xfId="5991"/>
    <cellStyle name="强调文字颜色 6 2 3" xfId="5992"/>
    <cellStyle name="强调文字颜色 6 2 3 2" xfId="5993"/>
    <cellStyle name="强调文字颜色 6 2 3 2 2" xfId="5994"/>
    <cellStyle name="强调文字颜色 6 2 3 2 2 2" xfId="5995"/>
    <cellStyle name="强调文字颜色 6 2 3 2 3" xfId="5996"/>
    <cellStyle name="强调文字颜色 6 2 3 3" xfId="5997"/>
    <cellStyle name="强调文字颜色 6 2 3 3 2" xfId="5998"/>
    <cellStyle name="强调文字颜色 6 2 3 3 2 2" xfId="5999"/>
    <cellStyle name="强调文字颜色 6 2 3 3 3" xfId="6000"/>
    <cellStyle name="强调文字颜色 6 2 3 3 3 2" xfId="6001"/>
    <cellStyle name="强调文字颜色 6 2 3 3 4" xfId="6002"/>
    <cellStyle name="强调文字颜色 6 2 3 4" xfId="6003"/>
    <cellStyle name="强调文字颜色 6 2 3 4 2" xfId="6004"/>
    <cellStyle name="强调文字颜色 6 2 3 5" xfId="6005"/>
    <cellStyle name="强调文字颜色 6 2 4" xfId="6006"/>
    <cellStyle name="强调文字颜色 6 2 4 2" xfId="6007"/>
    <cellStyle name="强调文字颜色 6 2 4 2 2" xfId="6008"/>
    <cellStyle name="强调文字颜色 6 2 4 2 2 2" xfId="6009"/>
    <cellStyle name="强调文字颜色 6 2 4 2 3" xfId="6010"/>
    <cellStyle name="强调文字颜色 6 2 4 3" xfId="6011"/>
    <cellStyle name="强调文字颜色 6 2 4 3 2" xfId="6012"/>
    <cellStyle name="强调文字颜色 6 2 4 3 2 2" xfId="6013"/>
    <cellStyle name="强调文字颜色 6 2 4 3 3" xfId="6014"/>
    <cellStyle name="强调文字颜色 6 2 4 3 3 2" xfId="6015"/>
    <cellStyle name="强调文字颜色 6 2 4 3 4" xfId="6016"/>
    <cellStyle name="强调文字颜色 6 2 4 4" xfId="6017"/>
    <cellStyle name="强调文字颜色 6 2 4 4 2" xfId="6018"/>
    <cellStyle name="强调文字颜色 6 2 4 5" xfId="6019"/>
    <cellStyle name="强调文字颜色 6 2 5" xfId="6020"/>
    <cellStyle name="强调文字颜色 6 2 5 2" xfId="6021"/>
    <cellStyle name="强调文字颜色 6 2 5 2 2" xfId="6022"/>
    <cellStyle name="强调文字颜色 6 2 5 2 2 2" xfId="6023"/>
    <cellStyle name="强调文字颜色 6 2 5 2 3" xfId="6024"/>
    <cellStyle name="强调文字颜色 6 2 5 3" xfId="6025"/>
    <cellStyle name="强调文字颜色 6 2 5 3 2" xfId="6026"/>
    <cellStyle name="强调文字颜色 6 2 5 3 2 2" xfId="6027"/>
    <cellStyle name="强调文字颜色 6 2 5 3 3" xfId="6028"/>
    <cellStyle name="强调文字颜色 6 2 5 3 3 2" xfId="6029"/>
    <cellStyle name="强调文字颜色 6 2 5 3 4" xfId="6030"/>
    <cellStyle name="强调文字颜色 6 2 5 4" xfId="6031"/>
    <cellStyle name="强调文字颜色 6 2 5 4 2" xfId="6032"/>
    <cellStyle name="强调文字颜色 6 2 5 4 2 2" xfId="6033"/>
    <cellStyle name="强调文字颜色 6 2 5 4 3" xfId="6034"/>
    <cellStyle name="强调文字颜色 6 2 5 5" xfId="6035"/>
    <cellStyle name="强调文字颜色 6 2 6" xfId="6036"/>
    <cellStyle name="强调文字颜色 6 2 6 2" xfId="6037"/>
    <cellStyle name="强调文字颜色 6 2 6 2 2" xfId="6038"/>
    <cellStyle name="强调文字颜色 6 2 6 3" xfId="6039"/>
    <cellStyle name="强调文字颜色 6 2 6 3 2" xfId="6040"/>
    <cellStyle name="强调文字颜色 6 2 6 4" xfId="6041"/>
    <cellStyle name="强调文字颜色 6 2 7" xfId="6042"/>
    <cellStyle name="强调文字颜色 6 2 7 2" xfId="6043"/>
    <cellStyle name="强调文字颜色 6 2 8" xfId="6044"/>
    <cellStyle name="强调文字颜色 6 3" xfId="6045"/>
    <cellStyle name="强调文字颜色 6 3 2" xfId="6046"/>
    <cellStyle name="强调文字颜色 6 3 2 2" xfId="6047"/>
    <cellStyle name="强调文字颜色 6 3 2 2 2" xfId="6048"/>
    <cellStyle name="强调文字颜色 6 3 2 2 2 2" xfId="6049"/>
    <cellStyle name="强调文字颜色 6 3 2 2 3" xfId="6050"/>
    <cellStyle name="强调文字颜色 6 3 2 3" xfId="6051"/>
    <cellStyle name="强调文字颜色 6 3 2 3 2" xfId="6052"/>
    <cellStyle name="强调文字颜色 6 3 2 3 2 2" xfId="6053"/>
    <cellStyle name="强调文字颜色 6 3 2 3 3" xfId="6054"/>
    <cellStyle name="强调文字颜色 6 3 2 3 3 2" xfId="6055"/>
    <cellStyle name="强调文字颜色 6 3 2 3 4" xfId="6056"/>
    <cellStyle name="强调文字颜色 6 3 2 4" xfId="6057"/>
    <cellStyle name="强调文字颜色 6 3 2 4 2" xfId="6058"/>
    <cellStyle name="强调文字颜色 6 3 2 5" xfId="6059"/>
    <cellStyle name="强调文字颜色 6 3 3" xfId="6060"/>
    <cellStyle name="强调文字颜色 6 3 3 2" xfId="6061"/>
    <cellStyle name="强调文字颜色 6 3 3 2 2" xfId="6062"/>
    <cellStyle name="强调文字颜色 6 3 3 2 2 2" xfId="6063"/>
    <cellStyle name="强调文字颜色 6 3 3 2 3" xfId="6064"/>
    <cellStyle name="强调文字颜色 6 3 3 3" xfId="6065"/>
    <cellStyle name="强调文字颜色 6 3 3 3 2" xfId="6066"/>
    <cellStyle name="强调文字颜色 6 3 3 3 2 2" xfId="6067"/>
    <cellStyle name="强调文字颜色 6 3 3 3 3" xfId="6068"/>
    <cellStyle name="强调文字颜色 6 3 3 3 3 2" xfId="6069"/>
    <cellStyle name="强调文字颜色 6 3 3 3 4" xfId="6070"/>
    <cellStyle name="强调文字颜色 6 3 3 4" xfId="6071"/>
    <cellStyle name="强调文字颜色 6 3 3 4 2" xfId="6072"/>
    <cellStyle name="强调文字颜色 6 3 3 4 2 2" xfId="6073"/>
    <cellStyle name="强调文字颜色 6 3 3 4 3" xfId="6074"/>
    <cellStyle name="强调文字颜色 6 3 3 5" xfId="6075"/>
    <cellStyle name="强调文字颜色 6 3 4" xfId="6076"/>
    <cellStyle name="强调文字颜色 6 3 4 2" xfId="6077"/>
    <cellStyle name="强调文字颜色 6 3 4 2 2" xfId="6078"/>
    <cellStyle name="强调文字颜色 6 3 4 3" xfId="6079"/>
    <cellStyle name="强调文字颜色 6 3 5" xfId="6080"/>
    <cellStyle name="强调文字颜色 6 3 5 2" xfId="6081"/>
    <cellStyle name="强调文字颜色 6 3 5 2 2" xfId="6082"/>
    <cellStyle name="强调文字颜色 6 3 5 3" xfId="6083"/>
    <cellStyle name="强调文字颜色 6 3 5 3 2" xfId="6084"/>
    <cellStyle name="强调文字颜色 6 3 5 4" xfId="6085"/>
    <cellStyle name="强调文字颜色 6 3 6" xfId="6086"/>
    <cellStyle name="强调文字颜色 6 3 6 2" xfId="6087"/>
    <cellStyle name="强调文字颜色 6 3 7" xfId="6088"/>
    <cellStyle name="强调文字颜色 6 4" xfId="6089"/>
    <cellStyle name="强调文字颜色 6 4 2" xfId="6090"/>
    <cellStyle name="强调文字颜色 6 4 2 2" xfId="6091"/>
    <cellStyle name="强调文字颜色 6 4 2 2 2" xfId="6092"/>
    <cellStyle name="强调文字颜色 6 4 2 2 2 2" xfId="6093"/>
    <cellStyle name="强调文字颜色 6 4 2 2 3" xfId="6094"/>
    <cellStyle name="强调文字颜色 6 4 2 3" xfId="6095"/>
    <cellStyle name="强调文字颜色 6 4 2 3 2" xfId="6096"/>
    <cellStyle name="强调文字颜色 6 4 2 3 2 2" xfId="6097"/>
    <cellStyle name="强调文字颜色 6 4 2 3 3" xfId="6098"/>
    <cellStyle name="强调文字颜色 6 4 2 3 3 2" xfId="6099"/>
    <cellStyle name="强调文字颜色 6 4 2 3 4" xfId="6100"/>
    <cellStyle name="强调文字颜色 6 4 2 4" xfId="6101"/>
    <cellStyle name="强调文字颜色 6 4 2 4 2" xfId="6102"/>
    <cellStyle name="强调文字颜色 6 4 2 5" xfId="6103"/>
    <cellStyle name="强调文字颜色 6 4 3" xfId="6104"/>
    <cellStyle name="强调文字颜色 6 4 3 2" xfId="6105"/>
    <cellStyle name="强调文字颜色 6 4 3 2 2" xfId="6106"/>
    <cellStyle name="强调文字颜色 6 4 3 2 2 2" xfId="6107"/>
    <cellStyle name="强调文字颜色 6 4 3 2 3" xfId="6108"/>
    <cellStyle name="强调文字颜色 6 4 3 3" xfId="6109"/>
    <cellStyle name="强调文字颜色 6 4 3 3 2" xfId="6110"/>
    <cellStyle name="强调文字颜色 6 4 3 3 2 2" xfId="6111"/>
    <cellStyle name="强调文字颜色 6 4 3 3 3" xfId="6112"/>
    <cellStyle name="强调文字颜色 6 4 3 3 3 2" xfId="6113"/>
    <cellStyle name="强调文字颜色 6 4 3 3 4" xfId="6114"/>
    <cellStyle name="强调文字颜色 6 4 3 4" xfId="6115"/>
    <cellStyle name="强调文字颜色 6 4 3 4 2" xfId="6116"/>
    <cellStyle name="强调文字颜色 6 4 3 4 2 2" xfId="6117"/>
    <cellStyle name="强调文字颜色 6 4 3 4 3" xfId="6118"/>
    <cellStyle name="强调文字颜色 6 4 3 5" xfId="6119"/>
    <cellStyle name="强调文字颜色 6 4 4" xfId="6120"/>
    <cellStyle name="强调文字颜色 6 4 4 2" xfId="6121"/>
    <cellStyle name="强调文字颜色 6 4 4 2 2" xfId="6122"/>
    <cellStyle name="强调文字颜色 6 4 4 3" xfId="6123"/>
    <cellStyle name="强调文字颜色 6 4 5" xfId="6124"/>
    <cellStyle name="强调文字颜色 6 4 5 2" xfId="6125"/>
    <cellStyle name="强调文字颜色 6 4 5 2 2" xfId="6126"/>
    <cellStyle name="强调文字颜色 6 4 5 3" xfId="6127"/>
    <cellStyle name="强调文字颜色 6 4 5 3 2" xfId="6128"/>
    <cellStyle name="强调文字颜色 6 4 5 4" xfId="6129"/>
    <cellStyle name="强调文字颜色 6 4 6" xfId="6130"/>
    <cellStyle name="强调文字颜色 6 4 6 2" xfId="6131"/>
    <cellStyle name="强调文字颜色 6 4 7" xfId="6132"/>
    <cellStyle name="适中 2" xfId="6133"/>
    <cellStyle name="适中 2 2" xfId="6134"/>
    <cellStyle name="适中 2 2 2" xfId="6135"/>
    <cellStyle name="适中 2 2 2 2" xfId="6136"/>
    <cellStyle name="适中 2 2 2 2 2" xfId="6137"/>
    <cellStyle name="适中 2 2 2 2 3" xfId="6138"/>
    <cellStyle name="适中 2 2 2 3" xfId="6139"/>
    <cellStyle name="适中 2 2 3" xfId="6140"/>
    <cellStyle name="适中 2 2 3 2" xfId="6141"/>
    <cellStyle name="适中 2 2 3 2 2" xfId="6142"/>
    <cellStyle name="适中 2 2 3 3" xfId="6143"/>
    <cellStyle name="适中 2 2 3 3 2" xfId="6144"/>
    <cellStyle name="适中 2 2 3 3 3" xfId="6145"/>
    <cellStyle name="适中 2 2 3 4" xfId="6146"/>
    <cellStyle name="适中 2 2 3 4 2" xfId="6147"/>
    <cellStyle name="适中 2 2 4" xfId="6148"/>
    <cellStyle name="适中 2 2 4 2" xfId="6149"/>
    <cellStyle name="适中 2 2 4 3" xfId="6150"/>
    <cellStyle name="适中 2 2 5" xfId="6151"/>
    <cellStyle name="适中 2 3" xfId="6152"/>
    <cellStyle name="适中 2 3 2" xfId="6153"/>
    <cellStyle name="适中 2 3 2 2" xfId="6154"/>
    <cellStyle name="适中 2 3 2 3" xfId="6155"/>
    <cellStyle name="适中 2 3 3" xfId="6156"/>
    <cellStyle name="适中 2 4" xfId="6157"/>
    <cellStyle name="适中 2 4 2" xfId="6158"/>
    <cellStyle name="适中 2 4 2 2" xfId="6159"/>
    <cellStyle name="适中 2 4 2 3" xfId="6160"/>
    <cellStyle name="适中 2 4 3" xfId="6161"/>
    <cellStyle name="适中 2 5" xfId="6162"/>
    <cellStyle name="适中 2 5 2" xfId="6163"/>
    <cellStyle name="适中 2 5 2 2" xfId="6164"/>
    <cellStyle name="适中 2 5 3" xfId="6165"/>
    <cellStyle name="适中 2 5 3 2" xfId="6166"/>
    <cellStyle name="适中 2 5 3 3" xfId="6167"/>
    <cellStyle name="适中 2 5 4" xfId="6168"/>
    <cellStyle name="适中 2 5 4 2" xfId="6169"/>
    <cellStyle name="适中 2 6" xfId="6170"/>
    <cellStyle name="适中 2 6 2" xfId="6171"/>
    <cellStyle name="适中 2 6 3" xfId="6172"/>
    <cellStyle name="适中 2 7" xfId="6173"/>
    <cellStyle name="适中 3" xfId="6174"/>
    <cellStyle name="适中 3 2" xfId="6175"/>
    <cellStyle name="适中 3 2 2" xfId="6176"/>
    <cellStyle name="适中 3 2 2 2" xfId="6177"/>
    <cellStyle name="适中 3 2 2 2 2" xfId="6178"/>
    <cellStyle name="适中 3 2 2 3" xfId="6179"/>
    <cellStyle name="适中 3 2 3" xfId="6180"/>
    <cellStyle name="适中 3 2 3 2" xfId="6181"/>
    <cellStyle name="适中 3 2 3 2 2" xfId="6182"/>
    <cellStyle name="适中 3 2 3 3" xfId="6183"/>
    <cellStyle name="适中 3 2 3 3 2" xfId="6184"/>
    <cellStyle name="适中 3 2 3 4" xfId="6185"/>
    <cellStyle name="适中 3 2 4" xfId="6186"/>
    <cellStyle name="适中 3 2 4 2" xfId="6187"/>
    <cellStyle name="适中 3 2 5" xfId="6188"/>
    <cellStyle name="适中 3 3" xfId="6189"/>
    <cellStyle name="适中 3 3 2" xfId="6190"/>
    <cellStyle name="适中 3 3 2 2" xfId="6191"/>
    <cellStyle name="适中 3 3 2 2 2" xfId="6192"/>
    <cellStyle name="适中 3 3 2 3" xfId="6193"/>
    <cellStyle name="适中 3 3 3" xfId="6194"/>
    <cellStyle name="适中 3 3 3 2" xfId="6195"/>
    <cellStyle name="适中 3 3 3 2 2" xfId="6196"/>
    <cellStyle name="适中 3 3 3 3" xfId="6197"/>
    <cellStyle name="适中 3 3 3 3 2" xfId="6198"/>
    <cellStyle name="适中 3 3 3 4" xfId="6199"/>
    <cellStyle name="适中 3 3 4" xfId="6200"/>
    <cellStyle name="适中 3 3 4 2" xfId="6201"/>
    <cellStyle name="适中 3 3 4 2 2" xfId="6202"/>
    <cellStyle name="适中 3 3 4 3" xfId="6203"/>
    <cellStyle name="适中 3 3 5" xfId="6204"/>
    <cellStyle name="适中 3 4" xfId="6205"/>
    <cellStyle name="适中 3 4 2" xfId="6206"/>
    <cellStyle name="适中 3 4 2 2" xfId="6207"/>
    <cellStyle name="适中 3 4 3" xfId="6208"/>
    <cellStyle name="适中 3 4 3 2" xfId="6209"/>
    <cellStyle name="适中 3 4 4" xfId="6210"/>
    <cellStyle name="适中 3 5" xfId="6211"/>
    <cellStyle name="适中 3 5 2" xfId="6212"/>
    <cellStyle name="适中 3 6" xfId="6213"/>
    <cellStyle name="适中 4" xfId="6214"/>
    <cellStyle name="适中 4 2" xfId="6215"/>
    <cellStyle name="适中 4 2 2" xfId="6216"/>
    <cellStyle name="适中 4 2 2 2" xfId="6217"/>
    <cellStyle name="适中 4 2 2 3" xfId="6218"/>
    <cellStyle name="适中 4 2 3" xfId="6219"/>
    <cellStyle name="适中 4 3" xfId="6220"/>
    <cellStyle name="适中 4 3 2" xfId="6221"/>
    <cellStyle name="适中 4 3 2 2" xfId="6222"/>
    <cellStyle name="适中 4 3 3" xfId="6223"/>
    <cellStyle name="适中 4 3 3 2" xfId="6224"/>
    <cellStyle name="适中 4 3 3 3" xfId="6225"/>
    <cellStyle name="适中 4 3 4" xfId="6226"/>
    <cellStyle name="适中 4 3 4 2" xfId="6227"/>
    <cellStyle name="适中 4 4" xfId="6228"/>
    <cellStyle name="适中 4 4 2" xfId="6229"/>
    <cellStyle name="适中 4 4 3" xfId="6230"/>
    <cellStyle name="适中 4 5" xfId="6231"/>
    <cellStyle name="输出 2" xfId="6232"/>
    <cellStyle name="输出 2 2" xfId="6233"/>
    <cellStyle name="输出 2 2 2" xfId="6234"/>
    <cellStyle name="输出 2 2 2 2" xfId="6235"/>
    <cellStyle name="输出 2 2 2 2 2" xfId="6236"/>
    <cellStyle name="输出 2 2 2 2 3" xfId="6237"/>
    <cellStyle name="输出 2 2 2 3" xfId="6238"/>
    <cellStyle name="输出 2 2 3" xfId="6239"/>
    <cellStyle name="输出 2 2 3 2" xfId="6240"/>
    <cellStyle name="输出 2 2 3 2 2" xfId="6241"/>
    <cellStyle name="输出 2 2 3 3" xfId="6242"/>
    <cellStyle name="输出 2 2 3 3 2" xfId="6243"/>
    <cellStyle name="输出 2 2 3 3 3" xfId="6244"/>
    <cellStyle name="输出 2 2 3 4" xfId="6245"/>
    <cellStyle name="输出 2 2 3 4 2" xfId="6246"/>
    <cellStyle name="输出 2 2 4" xfId="6247"/>
    <cellStyle name="输出 2 2 4 2" xfId="6248"/>
    <cellStyle name="输出 2 2 4 3" xfId="6249"/>
    <cellStyle name="输出 2 2 5" xfId="6250"/>
    <cellStyle name="输出 2 3" xfId="6251"/>
    <cellStyle name="输出 2 3 2" xfId="6252"/>
    <cellStyle name="输出 2 3 2 2" xfId="6253"/>
    <cellStyle name="输出 2 3 2 3" xfId="6254"/>
    <cellStyle name="输出 2 3 3" xfId="6255"/>
    <cellStyle name="输出 2 4" xfId="6256"/>
    <cellStyle name="输出 2 4 2" xfId="6257"/>
    <cellStyle name="输出 2 4 2 2" xfId="6258"/>
    <cellStyle name="输出 2 4 2 3" xfId="6259"/>
    <cellStyle name="输出 2 4 3" xfId="6260"/>
    <cellStyle name="输出 2 5" xfId="6261"/>
    <cellStyle name="输出 2 5 2" xfId="6262"/>
    <cellStyle name="输出 2 5 2 2" xfId="6263"/>
    <cellStyle name="输出 2 5 3" xfId="6264"/>
    <cellStyle name="输出 2 5 3 2" xfId="6265"/>
    <cellStyle name="输出 2 5 3 3" xfId="6266"/>
    <cellStyle name="输出 2 5 4" xfId="6267"/>
    <cellStyle name="输出 2 5 4 2" xfId="6268"/>
    <cellStyle name="输出 2 6" xfId="6269"/>
    <cellStyle name="输出 2 6 2" xfId="6270"/>
    <cellStyle name="输出 2 6 3" xfId="6271"/>
    <cellStyle name="输出 2 7" xfId="6272"/>
    <cellStyle name="输出 3" xfId="6273"/>
    <cellStyle name="输出 3 2" xfId="6274"/>
    <cellStyle name="输出 3 2 2" xfId="6275"/>
    <cellStyle name="输出 3 2 2 2" xfId="6276"/>
    <cellStyle name="输出 3 2 2 2 2" xfId="6277"/>
    <cellStyle name="输出 3 2 2 3" xfId="6278"/>
    <cellStyle name="输出 3 2 3" xfId="6279"/>
    <cellStyle name="输出 3 2 3 2" xfId="6280"/>
    <cellStyle name="输出 3 2 3 2 2" xfId="6281"/>
    <cellStyle name="输出 3 2 3 3" xfId="6282"/>
    <cellStyle name="输出 3 2 3 3 2" xfId="6283"/>
    <cellStyle name="输出 3 2 3 4" xfId="6284"/>
    <cellStyle name="输出 3 2 4" xfId="6285"/>
    <cellStyle name="输出 3 2 4 2" xfId="6286"/>
    <cellStyle name="输出 3 2 5" xfId="6287"/>
    <cellStyle name="输出 3 3" xfId="6288"/>
    <cellStyle name="输出 3 3 2" xfId="6289"/>
    <cellStyle name="输出 3 3 2 2" xfId="6290"/>
    <cellStyle name="输出 3 3 2 2 2" xfId="6291"/>
    <cellStyle name="输出 3 3 2 3" xfId="6292"/>
    <cellStyle name="输出 3 3 3" xfId="6293"/>
    <cellStyle name="输出 3 3 3 2" xfId="6294"/>
    <cellStyle name="输出 3 3 3 2 2" xfId="6295"/>
    <cellStyle name="输出 3 3 3 3" xfId="6296"/>
    <cellStyle name="输出 3 3 3 3 2" xfId="6297"/>
    <cellStyle name="输出 3 3 3 4" xfId="6298"/>
    <cellStyle name="输出 3 3 4" xfId="6299"/>
    <cellStyle name="输出 3 3 4 2" xfId="6300"/>
    <cellStyle name="输出 3 3 4 2 2" xfId="6301"/>
    <cellStyle name="输出 3 3 4 3" xfId="6302"/>
    <cellStyle name="输出 3 3 5" xfId="6303"/>
    <cellStyle name="输出 3 4" xfId="6304"/>
    <cellStyle name="输出 3 4 2" xfId="6305"/>
    <cellStyle name="输出 3 4 2 2" xfId="6306"/>
    <cellStyle name="输出 3 4 3" xfId="6307"/>
    <cellStyle name="输出 3 4 3 2" xfId="6308"/>
    <cellStyle name="输出 3 4 4" xfId="6309"/>
    <cellStyle name="输出 3 5" xfId="6310"/>
    <cellStyle name="输出 3 5 2" xfId="6311"/>
    <cellStyle name="输出 3 6" xfId="6312"/>
    <cellStyle name="输出 4" xfId="6313"/>
    <cellStyle name="输出 4 2" xfId="6314"/>
    <cellStyle name="输出 4 2 2" xfId="6315"/>
    <cellStyle name="输出 4 2 2 2" xfId="6316"/>
    <cellStyle name="输出 4 2 2 3" xfId="6317"/>
    <cellStyle name="输出 4 2 3" xfId="6318"/>
    <cellStyle name="输出 4 3" xfId="6319"/>
    <cellStyle name="输出 4 3 2" xfId="6320"/>
    <cellStyle name="输出 4 3 2 2" xfId="6321"/>
    <cellStyle name="输出 4 3 3" xfId="6322"/>
    <cellStyle name="输出 4 3 3 2" xfId="6323"/>
    <cellStyle name="输出 4 3 3 3" xfId="6324"/>
    <cellStyle name="输出 4 3 4" xfId="6325"/>
    <cellStyle name="输出 4 3 4 2" xfId="6326"/>
    <cellStyle name="输出 4 4" xfId="6327"/>
    <cellStyle name="输出 4 4 2" xfId="6328"/>
    <cellStyle name="输出 4 4 3" xfId="6329"/>
    <cellStyle name="输出 4 5" xfId="6330"/>
    <cellStyle name="输入 2" xfId="6331"/>
    <cellStyle name="输入 2 2" xfId="6332"/>
    <cellStyle name="输入 2 2 2" xfId="6333"/>
    <cellStyle name="输入 2 2 2 2" xfId="6334"/>
    <cellStyle name="输入 2 2 2 2 2" xfId="6335"/>
    <cellStyle name="输入 2 2 2 2 3" xfId="6336"/>
    <cellStyle name="输入 2 2 2 3" xfId="6337"/>
    <cellStyle name="输入 2 2 3" xfId="6338"/>
    <cellStyle name="输入 2 2 3 2" xfId="6339"/>
    <cellStyle name="输入 2 2 3 2 2" xfId="6340"/>
    <cellStyle name="输入 2 2 3 3" xfId="6341"/>
    <cellStyle name="输入 2 2 3 3 2" xfId="6342"/>
    <cellStyle name="输入 2 2 3 3 3" xfId="6343"/>
    <cellStyle name="输入 2 2 3 4" xfId="6344"/>
    <cellStyle name="输入 2 2 3 4 2" xfId="6345"/>
    <cellStyle name="输入 2 2 4" xfId="6346"/>
    <cellStyle name="输入 2 2 4 2" xfId="6347"/>
    <cellStyle name="输入 2 2 4 3" xfId="6348"/>
    <cellStyle name="输入 2 2 5" xfId="6349"/>
    <cellStyle name="输入 2 3" xfId="6350"/>
    <cellStyle name="输入 2 3 2" xfId="6351"/>
    <cellStyle name="输入 2 3 2 2" xfId="6352"/>
    <cellStyle name="输入 2 3 2 3" xfId="6353"/>
    <cellStyle name="输入 2 3 3" xfId="6354"/>
    <cellStyle name="输入 2 4" xfId="6355"/>
    <cellStyle name="输入 2 4 2" xfId="6356"/>
    <cellStyle name="输入 2 4 2 2" xfId="6357"/>
    <cellStyle name="输入 2 4 2 3" xfId="6358"/>
    <cellStyle name="输入 2 4 3" xfId="6359"/>
    <cellStyle name="输入 2 5" xfId="6360"/>
    <cellStyle name="输入 2 5 2" xfId="6361"/>
    <cellStyle name="输入 2 5 2 2" xfId="6362"/>
    <cellStyle name="输入 2 5 3" xfId="6363"/>
    <cellStyle name="输入 2 5 3 2" xfId="6364"/>
    <cellStyle name="输入 2 5 3 3" xfId="6365"/>
    <cellStyle name="输入 2 5 4" xfId="6366"/>
    <cellStyle name="输入 2 5 4 2" xfId="6367"/>
    <cellStyle name="输入 2 6" xfId="6368"/>
    <cellStyle name="输入 2 6 2" xfId="6369"/>
    <cellStyle name="输入 2 6 3" xfId="6370"/>
    <cellStyle name="输入 2 7" xfId="6371"/>
    <cellStyle name="输入 3" xfId="6372"/>
    <cellStyle name="输入 3 2" xfId="6373"/>
    <cellStyle name="输入 3 2 2" xfId="6374"/>
    <cellStyle name="输入 3 2 2 2" xfId="6375"/>
    <cellStyle name="输入 3 2 2 2 2" xfId="6376"/>
    <cellStyle name="输入 3 2 2 3" xfId="6377"/>
    <cellStyle name="输入 3 2 3" xfId="6378"/>
    <cellStyle name="输入 3 2 3 2" xfId="6379"/>
    <cellStyle name="输入 3 2 3 2 2" xfId="6380"/>
    <cellStyle name="输入 3 2 3 3" xfId="6381"/>
    <cellStyle name="输入 3 2 3 3 2" xfId="6382"/>
    <cellStyle name="输入 3 2 3 4" xfId="6383"/>
    <cellStyle name="输入 3 2 4" xfId="6384"/>
    <cellStyle name="输入 3 2 4 2" xfId="6385"/>
    <cellStyle name="输入 3 2 5" xfId="6386"/>
    <cellStyle name="输入 3 3" xfId="6387"/>
    <cellStyle name="输入 3 3 2" xfId="6388"/>
    <cellStyle name="输入 3 3 2 2" xfId="6389"/>
    <cellStyle name="输入 3 3 2 2 2" xfId="6390"/>
    <cellStyle name="输入 3 3 2 3" xfId="6391"/>
    <cellStyle name="输入 3 3 3" xfId="6392"/>
    <cellStyle name="输入 3 3 3 2" xfId="6393"/>
    <cellStyle name="输入 3 3 3 2 2" xfId="6394"/>
    <cellStyle name="输入 3 3 3 3" xfId="6395"/>
    <cellStyle name="输入 3 3 3 3 2" xfId="6396"/>
    <cellStyle name="输入 3 3 3 4" xfId="6397"/>
    <cellStyle name="输入 3 3 4" xfId="6398"/>
    <cellStyle name="输入 3 3 4 2" xfId="6399"/>
    <cellStyle name="输入 3 3 4 2 2" xfId="6400"/>
    <cellStyle name="输入 3 3 4 3" xfId="6401"/>
    <cellStyle name="输入 3 3 5" xfId="6402"/>
    <cellStyle name="输入 3 4" xfId="6403"/>
    <cellStyle name="输入 3 4 2" xfId="6404"/>
    <cellStyle name="输入 3 4 2 2" xfId="6405"/>
    <cellStyle name="输入 3 4 3" xfId="6406"/>
    <cellStyle name="输入 3 4 3 2" xfId="6407"/>
    <cellStyle name="输入 3 4 4" xfId="6408"/>
    <cellStyle name="输入 3 5" xfId="6409"/>
    <cellStyle name="输入 3 5 2" xfId="6410"/>
    <cellStyle name="输入 3 6" xfId="6411"/>
    <cellStyle name="输入 4" xfId="6412"/>
    <cellStyle name="输入 4 2" xfId="6413"/>
    <cellStyle name="输入 4 2 2" xfId="6414"/>
    <cellStyle name="输入 4 2 2 2" xfId="6415"/>
    <cellStyle name="输入 4 2 2 3" xfId="6416"/>
    <cellStyle name="输入 4 2 3" xfId="6417"/>
    <cellStyle name="输入 4 3" xfId="6418"/>
    <cellStyle name="输入 4 3 2" xfId="6419"/>
    <cellStyle name="输入 4 3 2 2" xfId="6420"/>
    <cellStyle name="输入 4 3 3" xfId="6421"/>
    <cellStyle name="输入 4 3 3 2" xfId="6422"/>
    <cellStyle name="输入 4 3 3 3" xfId="6423"/>
    <cellStyle name="输入 4 3 4" xfId="6424"/>
    <cellStyle name="输入 4 3 4 2" xfId="6425"/>
    <cellStyle name="输入 4 4" xfId="6426"/>
    <cellStyle name="输入 4 4 2" xfId="6427"/>
    <cellStyle name="输入 4 4 3" xfId="6428"/>
    <cellStyle name="输入 4 5" xfId="6429"/>
    <cellStyle name="注释 2" xfId="6430"/>
    <cellStyle name="注释 2 2" xfId="6431"/>
    <cellStyle name="注释 2 2 2" xfId="6432"/>
    <cellStyle name="注释 2 2 2 2" xfId="6433"/>
    <cellStyle name="注释 2 2 2 2 2" xfId="6434"/>
    <cellStyle name="注释 2 2 2 3" xfId="6435"/>
    <cellStyle name="注释 2 2 3" xfId="6436"/>
    <cellStyle name="注释 2 2 3 2" xfId="6437"/>
    <cellStyle name="注释 2 2 3 2 2" xfId="6438"/>
    <cellStyle name="注释 2 2 3 3" xfId="6439"/>
    <cellStyle name="注释 2 2 3 3 2" xfId="6440"/>
    <cellStyle name="注释 2 2 3 4" xfId="6441"/>
    <cellStyle name="注释 2 2 4" xfId="6442"/>
    <cellStyle name="注释 2 2 4 2" xfId="6443"/>
    <cellStyle name="注释 2 2 5" xfId="6444"/>
    <cellStyle name="注释 2 3" xfId="6445"/>
    <cellStyle name="注释 2 3 2" xfId="6446"/>
    <cellStyle name="注释 2 3 2 2" xfId="6447"/>
    <cellStyle name="注释 2 3 2 2 2" xfId="6448"/>
    <cellStyle name="注释 2 3 2 3" xfId="6449"/>
    <cellStyle name="注释 2 3 3" xfId="6450"/>
    <cellStyle name="注释 2 3 3 2" xfId="6451"/>
    <cellStyle name="注释 2 3 3 2 2" xfId="6452"/>
    <cellStyle name="注释 2 3 3 3" xfId="6453"/>
    <cellStyle name="注释 2 3 3 3 2" xfId="6454"/>
    <cellStyle name="注释 2 3 3 4" xfId="6455"/>
    <cellStyle name="注释 2 3 4" xfId="6456"/>
    <cellStyle name="注释 2 3 4 2" xfId="6457"/>
    <cellStyle name="注释 2 3 4 2 2" xfId="6458"/>
    <cellStyle name="注释 2 3 4 3" xfId="6459"/>
    <cellStyle name="注释 2 3 5" xfId="6460"/>
    <cellStyle name="注释 2 4" xfId="6461"/>
    <cellStyle name="注释 2 4 2" xfId="6462"/>
    <cellStyle name="注释 2 4 2 2" xfId="6463"/>
    <cellStyle name="注释 2 4 3" xfId="6464"/>
    <cellStyle name="注释 2 5" xfId="6465"/>
    <cellStyle name="注释 2 5 2" xfId="6466"/>
    <cellStyle name="注释 2 5 2 2" xfId="6467"/>
    <cellStyle name="注释 2 5 3" xfId="6468"/>
    <cellStyle name="注释 2 5 3 2" xfId="6469"/>
    <cellStyle name="注释 2 5 4" xfId="6470"/>
    <cellStyle name="注释 2 6" xfId="6471"/>
    <cellStyle name="注释 2 6 2" xfId="6472"/>
    <cellStyle name="注释 2 7" xfId="6473"/>
    <cellStyle name="注释 3" xfId="6474"/>
    <cellStyle name="注释 3 2" xfId="6475"/>
    <cellStyle name="注释 3 2 2" xfId="6476"/>
    <cellStyle name="注释 3 2 2 2" xfId="6477"/>
    <cellStyle name="注释 3 2 2 2 2" xfId="6478"/>
    <cellStyle name="注释 3 2 2 3" xfId="6479"/>
    <cellStyle name="注释 3 2 3" xfId="6480"/>
    <cellStyle name="注释 3 2 3 2" xfId="6481"/>
    <cellStyle name="注释 3 2 3 2 2" xfId="6482"/>
    <cellStyle name="注释 3 2 3 3" xfId="6483"/>
    <cellStyle name="注释 3 2 3 3 2" xfId="6484"/>
    <cellStyle name="注释 3 2 3 4" xfId="6485"/>
    <cellStyle name="注释 3 2 4" xfId="6486"/>
    <cellStyle name="注释 3 2 4 2" xfId="6487"/>
    <cellStyle name="注释 3 2 5" xfId="6488"/>
    <cellStyle name="注释 3 3" xfId="6489"/>
    <cellStyle name="注释 3 3 2" xfId="6490"/>
    <cellStyle name="注释 3 3 2 2" xfId="6491"/>
    <cellStyle name="注释 3 3 2 2 2" xfId="6492"/>
    <cellStyle name="注释 3 3 2 3" xfId="6493"/>
    <cellStyle name="注释 3 3 3" xfId="6494"/>
    <cellStyle name="注释 3 3 3 2" xfId="6495"/>
    <cellStyle name="注释 3 3 3 2 2" xfId="6496"/>
    <cellStyle name="注释 3 3 3 3" xfId="6497"/>
    <cellStyle name="注释 3 3 3 3 2" xfId="6498"/>
    <cellStyle name="注释 3 3 3 4" xfId="6499"/>
    <cellStyle name="注释 3 3 4" xfId="6500"/>
    <cellStyle name="注释 3 3 4 2" xfId="6501"/>
    <cellStyle name="注释 3 3 4 2 2" xfId="6502"/>
    <cellStyle name="注释 3 3 4 3" xfId="6503"/>
    <cellStyle name="注释 3 3 5" xfId="6504"/>
    <cellStyle name="注释 3 4" xfId="6505"/>
    <cellStyle name="注释 3 4 2" xfId="6506"/>
    <cellStyle name="注释 3 4 2 2" xfId="6507"/>
    <cellStyle name="注释 3 4 3" xfId="6508"/>
    <cellStyle name="注释 3 5" xfId="6509"/>
    <cellStyle name="注释 3 5 2" xfId="6510"/>
    <cellStyle name="注释 3 5 2 2" xfId="6511"/>
    <cellStyle name="注释 3 5 3" xfId="6512"/>
    <cellStyle name="注释 3 5 3 2" xfId="6513"/>
    <cellStyle name="注释 3 5 4" xfId="6514"/>
    <cellStyle name="注释 3 6" xfId="6515"/>
    <cellStyle name="注释 3 6 2" xfId="6516"/>
    <cellStyle name="注释 3 7" xfId="6517"/>
    <cellStyle name="注释 4" xfId="6518"/>
    <cellStyle name="注释 4 2" xfId="6519"/>
    <cellStyle name="注释 4 2 2" xfId="6520"/>
    <cellStyle name="注释 4 2 2 2" xfId="6521"/>
    <cellStyle name="注释 4 2 2 2 2" xfId="6522"/>
    <cellStyle name="注释 4 2 2 3" xfId="6523"/>
    <cellStyle name="注释 4 2 3" xfId="6524"/>
    <cellStyle name="注释 4 2 3 2" xfId="6525"/>
    <cellStyle name="注释 4 2 3 2 2" xfId="6526"/>
    <cellStyle name="注释 4 2 3 3" xfId="6527"/>
    <cellStyle name="注释 4 2 3 3 2" xfId="6528"/>
    <cellStyle name="注释 4 2 3 4" xfId="6529"/>
    <cellStyle name="注释 4 2 4" xfId="6530"/>
    <cellStyle name="注释 4 2 4 2" xfId="6531"/>
    <cellStyle name="注释 4 2 5" xfId="6532"/>
    <cellStyle name="注释 4 3" xfId="6533"/>
    <cellStyle name="注释 4 3 2" xfId="6534"/>
    <cellStyle name="注释 4 3 2 2" xfId="6535"/>
    <cellStyle name="注释 4 3 2 2 2" xfId="6536"/>
    <cellStyle name="注释 4 3 2 3" xfId="6537"/>
    <cellStyle name="注释 4 3 3" xfId="6538"/>
    <cellStyle name="注释 4 3 3 2" xfId="6539"/>
    <cellStyle name="注释 4 3 3 2 2" xfId="6540"/>
    <cellStyle name="注释 4 3 3 3" xfId="6541"/>
    <cellStyle name="注释 4 3 3 3 2" xfId="6542"/>
    <cellStyle name="注释 4 3 3 4" xfId="6543"/>
    <cellStyle name="注释 4 3 4" xfId="6544"/>
    <cellStyle name="注释 4 3 4 2" xfId="6545"/>
    <cellStyle name="注释 4 3 4 2 2" xfId="6546"/>
    <cellStyle name="注释 4 3 4 3" xfId="6547"/>
    <cellStyle name="注释 4 3 5" xfId="6548"/>
    <cellStyle name="注释 4 4" xfId="6549"/>
    <cellStyle name="注释 4 4 2" xfId="6550"/>
    <cellStyle name="注释 4 4 2 2" xfId="6551"/>
    <cellStyle name="注释 4 4 3" xfId="6552"/>
    <cellStyle name="注释 4 5" xfId="6553"/>
    <cellStyle name="注释 4 5 2" xfId="6554"/>
    <cellStyle name="注释 4 5 2 2" xfId="6555"/>
    <cellStyle name="注释 4 5 3" xfId="6556"/>
    <cellStyle name="注释 4 5 3 2" xfId="6557"/>
    <cellStyle name="注释 4 5 4" xfId="6558"/>
    <cellStyle name="注释 4 6" xfId="6559"/>
    <cellStyle name="注释 4 6 2" xfId="6560"/>
    <cellStyle name="注释 4 7" xfId="6561"/>
    <cellStyle name="注释 5" xfId="6562"/>
    <cellStyle name="注释 5 2" xfId="6563"/>
    <cellStyle name="注释 5 2 2" xfId="6564"/>
    <cellStyle name="注释 5 2 2 2" xfId="6565"/>
    <cellStyle name="注释 5 2 3" xfId="6566"/>
    <cellStyle name="注释 5 3" xfId="6567"/>
    <cellStyle name="注释 5 3 2" xfId="6568"/>
    <cellStyle name="注释 5 3 2 2" xfId="6569"/>
    <cellStyle name="注释 5 3 3" xfId="6570"/>
    <cellStyle name="注释 5 3 3 2" xfId="6571"/>
    <cellStyle name="注释 5 3 4" xfId="6572"/>
    <cellStyle name="注释 5 4" xfId="6573"/>
    <cellStyle name="注释 5 4 2" xfId="6574"/>
    <cellStyle name="注释 5 5" xfId="6575"/>
    <cellStyle name="注释 6" xfId="6576"/>
    <cellStyle name="注释 6 2" xfId="6577"/>
    <cellStyle name="注释 6 2 2" xfId="6578"/>
    <cellStyle name="注释 6 2 2 2" xfId="6579"/>
    <cellStyle name="注释 6 2 3" xfId="6580"/>
    <cellStyle name="注释 6 3" xfId="6581"/>
    <cellStyle name="注释 6 3 2" xfId="6582"/>
    <cellStyle name="注释 6 3 2 2" xfId="6583"/>
    <cellStyle name="注释 6 3 3" xfId="6584"/>
    <cellStyle name="注释 6 3 3 2" xfId="6585"/>
    <cellStyle name="注释 6 3 4" xfId="6586"/>
    <cellStyle name="注释 6 4" xfId="6587"/>
    <cellStyle name="注释 6 4 2" xfId="6588"/>
    <cellStyle name="注释 6 5" xfId="6589"/>
    <cellStyle name="注释 7" xfId="6590"/>
    <cellStyle name="注释 7 2" xfId="6591"/>
    <cellStyle name="注释 7 2 2" xfId="6592"/>
    <cellStyle name="注释 7 2 2 2" xfId="6593"/>
    <cellStyle name="注释 7 2 3" xfId="6594"/>
    <cellStyle name="注释 7 3" xfId="6595"/>
    <cellStyle name="注释 7 3 2" xfId="6596"/>
    <cellStyle name="注释 7 3 2 2" xfId="6597"/>
    <cellStyle name="注释 7 3 3" xfId="6598"/>
    <cellStyle name="注释 7 3 3 2" xfId="6599"/>
    <cellStyle name="注释 7 3 4" xfId="6600"/>
    <cellStyle name="注释 7 4" xfId="6601"/>
    <cellStyle name="注释 7 4 2" xfId="6602"/>
    <cellStyle name="注释 7 4 2 2" xfId="6603"/>
    <cellStyle name="注释 7 4 3" xfId="6604"/>
    <cellStyle name="注释 7 5" xfId="6605"/>
    <cellStyle name="注释 8" xfId="6606"/>
    <cellStyle name="注释 8 2" xfId="6607"/>
    <cellStyle name="注释 8 2 2" xfId="6608"/>
    <cellStyle name="注释 8 2 2 2" xfId="6609"/>
    <cellStyle name="注释 8 2 3" xfId="6610"/>
    <cellStyle name="注释 8 2 3 2" xfId="6611"/>
    <cellStyle name="注释 8 2 4" xfId="6612"/>
    <cellStyle name="注释 8 3" xfId="6613"/>
    <cellStyle name="注释 8 3 2" xfId="6614"/>
    <cellStyle name="注释 8 4" xfId="6615"/>
    <cellStyle name="注释 9" xfId="6616"/>
    <cellStyle name="注释 9 2" xfId="66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16&#24405;&#20998;&#65306;&#26368;&#32456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终成绩"/>
      <sheetName val="面试汇总"/>
      <sheetName val="成绩汇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heet1"/>
    </sheetNames>
    <sheetDataSet>
      <sheetData sheetId="0"/>
      <sheetData sheetId="1">
        <row r="3">
          <cell r="C3" t="str">
            <v>4161210503522</v>
          </cell>
          <cell r="D3" t="str">
            <v>杨蔚林</v>
          </cell>
          <cell r="E3">
            <v>84.3</v>
          </cell>
          <cell r="F3" t="str">
            <v>小学语文</v>
          </cell>
          <cell r="G3" t="str">
            <v>2004410219</v>
          </cell>
          <cell r="H3">
            <v>1</v>
          </cell>
          <cell r="I3">
            <v>1</v>
          </cell>
        </row>
        <row r="4">
          <cell r="C4" t="str">
            <v>4161210503519</v>
          </cell>
          <cell r="D4" t="str">
            <v>高颖</v>
          </cell>
          <cell r="E4" t="str">
            <v>缺考</v>
          </cell>
          <cell r="F4" t="str">
            <v>小学语文</v>
          </cell>
          <cell r="G4" t="str">
            <v>2004410219</v>
          </cell>
          <cell r="H4">
            <v>1</v>
          </cell>
          <cell r="I4">
            <v>2</v>
          </cell>
        </row>
        <row r="5">
          <cell r="C5" t="str">
            <v>4161210503524</v>
          </cell>
          <cell r="D5" t="str">
            <v>党佳慧</v>
          </cell>
          <cell r="E5">
            <v>85.44</v>
          </cell>
          <cell r="F5" t="str">
            <v>小学语文</v>
          </cell>
          <cell r="G5" t="str">
            <v>2004410219</v>
          </cell>
          <cell r="H5">
            <v>1</v>
          </cell>
          <cell r="I5">
            <v>3</v>
          </cell>
        </row>
        <row r="6">
          <cell r="C6" t="str">
            <v>4161210503528</v>
          </cell>
          <cell r="D6" t="str">
            <v>王佳琳</v>
          </cell>
          <cell r="E6">
            <v>84.28</v>
          </cell>
          <cell r="F6" t="str">
            <v>小学语文</v>
          </cell>
          <cell r="G6" t="str">
            <v>2004410219</v>
          </cell>
          <cell r="H6">
            <v>1</v>
          </cell>
          <cell r="I6">
            <v>4</v>
          </cell>
        </row>
        <row r="7">
          <cell r="C7" t="str">
            <v>4161210503623</v>
          </cell>
          <cell r="D7" t="str">
            <v>张蓉蓉</v>
          </cell>
          <cell r="E7">
            <v>85.46</v>
          </cell>
          <cell r="F7" t="str">
            <v>小学语文</v>
          </cell>
          <cell r="G7" t="str">
            <v>2004410221</v>
          </cell>
          <cell r="H7">
            <v>1</v>
          </cell>
          <cell r="I7">
            <v>5</v>
          </cell>
        </row>
        <row r="8">
          <cell r="C8" t="str">
            <v>4161210503629</v>
          </cell>
          <cell r="D8" t="str">
            <v>杨迪</v>
          </cell>
          <cell r="E8">
            <v>83.78</v>
          </cell>
          <cell r="F8" t="str">
            <v>小学语文</v>
          </cell>
          <cell r="G8" t="str">
            <v>2004410221</v>
          </cell>
          <cell r="H8">
            <v>1</v>
          </cell>
          <cell r="I8">
            <v>6</v>
          </cell>
        </row>
        <row r="9">
          <cell r="C9" t="str">
            <v>4161210503615</v>
          </cell>
          <cell r="D9" t="str">
            <v>陈乙莎</v>
          </cell>
          <cell r="E9" t="str">
            <v>缺考</v>
          </cell>
          <cell r="F9" t="str">
            <v>小学语文</v>
          </cell>
          <cell r="G9" t="str">
            <v>2004410220</v>
          </cell>
          <cell r="H9">
            <v>1</v>
          </cell>
          <cell r="I9">
            <v>7</v>
          </cell>
        </row>
        <row r="10">
          <cell r="C10" t="str">
            <v>4161210503627</v>
          </cell>
          <cell r="D10" t="str">
            <v>高甜</v>
          </cell>
          <cell r="E10">
            <v>85.84</v>
          </cell>
          <cell r="F10" t="str">
            <v>小学语文</v>
          </cell>
          <cell r="G10" t="str">
            <v>2004410221</v>
          </cell>
          <cell r="H10">
            <v>1</v>
          </cell>
          <cell r="I10">
            <v>8</v>
          </cell>
        </row>
        <row r="11">
          <cell r="C11" t="str">
            <v>4161210503604</v>
          </cell>
          <cell r="D11" t="str">
            <v>王迪</v>
          </cell>
          <cell r="E11">
            <v>85.54</v>
          </cell>
          <cell r="F11" t="str">
            <v>小学语文</v>
          </cell>
          <cell r="G11" t="str">
            <v>2004410220</v>
          </cell>
          <cell r="H11">
            <v>1</v>
          </cell>
          <cell r="I11">
            <v>9</v>
          </cell>
        </row>
        <row r="12">
          <cell r="C12" t="str">
            <v>4161210503621</v>
          </cell>
          <cell r="D12" t="str">
            <v>徐文欣</v>
          </cell>
          <cell r="E12">
            <v>84.9</v>
          </cell>
          <cell r="F12" t="str">
            <v>小学语文</v>
          </cell>
          <cell r="G12" t="str">
            <v>2004410220</v>
          </cell>
          <cell r="H12">
            <v>1</v>
          </cell>
          <cell r="I12">
            <v>10</v>
          </cell>
        </row>
        <row r="13">
          <cell r="C13" t="str">
            <v>4161210503517</v>
          </cell>
          <cell r="D13" t="str">
            <v>葛文航</v>
          </cell>
          <cell r="E13">
            <v>85.12</v>
          </cell>
          <cell r="F13" t="str">
            <v>小学语文</v>
          </cell>
          <cell r="G13" t="str">
            <v>2004410219</v>
          </cell>
          <cell r="H13">
            <v>1</v>
          </cell>
          <cell r="I13">
            <v>11</v>
          </cell>
        </row>
        <row r="14">
          <cell r="C14" t="str">
            <v>4161210503514</v>
          </cell>
          <cell r="D14" t="str">
            <v>杨晓</v>
          </cell>
          <cell r="E14">
            <v>85.28</v>
          </cell>
          <cell r="F14" t="str">
            <v>小学语文</v>
          </cell>
          <cell r="G14" t="str">
            <v>2004410219</v>
          </cell>
          <cell r="H14">
            <v>1</v>
          </cell>
          <cell r="I14">
            <v>12</v>
          </cell>
        </row>
        <row r="15">
          <cell r="C15" t="str">
            <v>4161210503506</v>
          </cell>
          <cell r="D15" t="str">
            <v>张盼盼</v>
          </cell>
          <cell r="E15">
            <v>85.54</v>
          </cell>
          <cell r="F15" t="str">
            <v>小学语文</v>
          </cell>
          <cell r="G15" t="str">
            <v>2004410219</v>
          </cell>
          <cell r="H15">
            <v>1</v>
          </cell>
          <cell r="I15">
            <v>13</v>
          </cell>
        </row>
        <row r="16">
          <cell r="C16" t="str">
            <v>4161210503518</v>
          </cell>
          <cell r="D16" t="str">
            <v>吴瑶</v>
          </cell>
          <cell r="E16">
            <v>85.06</v>
          </cell>
          <cell r="F16" t="str">
            <v>小学语文</v>
          </cell>
          <cell r="G16" t="str">
            <v>2004410219</v>
          </cell>
          <cell r="H16">
            <v>1</v>
          </cell>
          <cell r="I16">
            <v>14</v>
          </cell>
        </row>
        <row r="17">
          <cell r="C17" t="str">
            <v>4161210503523</v>
          </cell>
          <cell r="D17" t="str">
            <v>辛柯蒙</v>
          </cell>
          <cell r="E17">
            <v>84.56</v>
          </cell>
          <cell r="F17" t="str">
            <v>小学语文</v>
          </cell>
          <cell r="G17" t="str">
            <v>2004410219</v>
          </cell>
          <cell r="H17">
            <v>1</v>
          </cell>
          <cell r="I17">
            <v>15</v>
          </cell>
        </row>
        <row r="18">
          <cell r="C18" t="str">
            <v>4161210503601</v>
          </cell>
          <cell r="D18" t="str">
            <v>成琦璇</v>
          </cell>
          <cell r="E18">
            <v>84.02</v>
          </cell>
          <cell r="F18" t="str">
            <v>小学语文</v>
          </cell>
          <cell r="G18" t="str">
            <v>2004410219</v>
          </cell>
          <cell r="H18">
            <v>1</v>
          </cell>
          <cell r="I18">
            <v>16</v>
          </cell>
        </row>
        <row r="19">
          <cell r="C19" t="str">
            <v>4161210503607</v>
          </cell>
          <cell r="D19" t="str">
            <v>石继萌</v>
          </cell>
          <cell r="E19">
            <v>84.96</v>
          </cell>
          <cell r="F19" t="str">
            <v>小学语文</v>
          </cell>
          <cell r="G19" t="str">
            <v>2004410220</v>
          </cell>
          <cell r="H19">
            <v>1</v>
          </cell>
          <cell r="I19">
            <v>17</v>
          </cell>
        </row>
        <row r="20">
          <cell r="C20" t="str">
            <v>4161210503620</v>
          </cell>
          <cell r="D20" t="str">
            <v>张琳</v>
          </cell>
          <cell r="E20">
            <v>86.96</v>
          </cell>
          <cell r="F20" t="str">
            <v>小学语文</v>
          </cell>
          <cell r="G20" t="str">
            <v>2004410220</v>
          </cell>
          <cell r="H20">
            <v>1</v>
          </cell>
          <cell r="I20">
            <v>18</v>
          </cell>
        </row>
        <row r="21">
          <cell r="C21" t="str">
            <v>4161210503617</v>
          </cell>
          <cell r="D21" t="str">
            <v>杜瑶</v>
          </cell>
          <cell r="E21">
            <v>86.2</v>
          </cell>
          <cell r="F21" t="str">
            <v>小学语文</v>
          </cell>
          <cell r="G21" t="str">
            <v>2004410220</v>
          </cell>
          <cell r="H21">
            <v>1</v>
          </cell>
          <cell r="I21">
            <v>19</v>
          </cell>
        </row>
        <row r="22">
          <cell r="C22" t="str">
            <v>4161210503609</v>
          </cell>
          <cell r="D22" t="str">
            <v>刘东莉</v>
          </cell>
          <cell r="E22">
            <v>85.16</v>
          </cell>
          <cell r="F22" t="str">
            <v>小学语文</v>
          </cell>
          <cell r="G22" t="str">
            <v>2004410220</v>
          </cell>
          <cell r="H22">
            <v>1</v>
          </cell>
          <cell r="I22">
            <v>20</v>
          </cell>
        </row>
        <row r="23">
          <cell r="C23" t="str">
            <v>4161210503605</v>
          </cell>
          <cell r="D23" t="str">
            <v>肖子菱</v>
          </cell>
          <cell r="E23">
            <v>85.12</v>
          </cell>
          <cell r="F23" t="str">
            <v>小学语文</v>
          </cell>
          <cell r="G23" t="str">
            <v>2004410220</v>
          </cell>
          <cell r="H23">
            <v>1</v>
          </cell>
          <cell r="I23">
            <v>21</v>
          </cell>
        </row>
        <row r="24">
          <cell r="C24" t="str">
            <v>4161210503628</v>
          </cell>
          <cell r="D24" t="str">
            <v>王丹蒲</v>
          </cell>
          <cell r="E24">
            <v>85.52</v>
          </cell>
          <cell r="F24" t="str">
            <v>小学语文</v>
          </cell>
          <cell r="G24" t="str">
            <v>2004410221</v>
          </cell>
          <cell r="H24">
            <v>1</v>
          </cell>
          <cell r="I24">
            <v>22</v>
          </cell>
        </row>
        <row r="25">
          <cell r="C25" t="str">
            <v>4161210503624</v>
          </cell>
          <cell r="D25" t="str">
            <v>郑红莉</v>
          </cell>
          <cell r="E25">
            <v>85.14</v>
          </cell>
          <cell r="F25" t="str">
            <v>小学语文</v>
          </cell>
          <cell r="G25" t="str">
            <v>2004410221</v>
          </cell>
          <cell r="H25">
            <v>1</v>
          </cell>
          <cell r="I25">
            <v>23</v>
          </cell>
        </row>
        <row r="26">
          <cell r="C26" t="str">
            <v>4161210503509</v>
          </cell>
          <cell r="D26" t="str">
            <v>党倩倩</v>
          </cell>
          <cell r="E26">
            <v>85.16</v>
          </cell>
          <cell r="F26" t="str">
            <v>小学语文</v>
          </cell>
          <cell r="G26" t="str">
            <v>2004410219</v>
          </cell>
          <cell r="H26">
            <v>1</v>
          </cell>
          <cell r="I26">
            <v>24</v>
          </cell>
        </row>
        <row r="27">
          <cell r="C27" t="str">
            <v>4161210503508</v>
          </cell>
          <cell r="D27" t="str">
            <v>岳佳佳</v>
          </cell>
          <cell r="E27">
            <v>85.78</v>
          </cell>
          <cell r="F27" t="str">
            <v>小学语文</v>
          </cell>
          <cell r="G27" t="str">
            <v>2004410219</v>
          </cell>
          <cell r="H27">
            <v>1</v>
          </cell>
          <cell r="I27">
            <v>25</v>
          </cell>
        </row>
        <row r="28">
          <cell r="C28" t="str">
            <v>4161210503510</v>
          </cell>
          <cell r="D28" t="str">
            <v>董琪</v>
          </cell>
          <cell r="E28">
            <v>84.08</v>
          </cell>
          <cell r="F28" t="str">
            <v>小学语文</v>
          </cell>
          <cell r="G28" t="str">
            <v>2004410219</v>
          </cell>
          <cell r="H28">
            <v>1</v>
          </cell>
          <cell r="I28">
            <v>26</v>
          </cell>
        </row>
        <row r="29">
          <cell r="C29" t="str">
            <v>4161210503512</v>
          </cell>
          <cell r="D29" t="str">
            <v>权钰荣</v>
          </cell>
          <cell r="E29">
            <v>84.12</v>
          </cell>
          <cell r="F29" t="str">
            <v>小学语文</v>
          </cell>
          <cell r="G29" t="str">
            <v>2004410219</v>
          </cell>
          <cell r="H29">
            <v>1</v>
          </cell>
          <cell r="I29">
            <v>27</v>
          </cell>
        </row>
        <row r="30">
          <cell r="C30" t="str">
            <v>4161210503511</v>
          </cell>
          <cell r="D30" t="str">
            <v>张露莎</v>
          </cell>
          <cell r="E30">
            <v>84.26</v>
          </cell>
          <cell r="F30" t="str">
            <v>小学语文</v>
          </cell>
          <cell r="G30" t="str">
            <v>2004410219</v>
          </cell>
          <cell r="H30">
            <v>1</v>
          </cell>
          <cell r="I30">
            <v>28</v>
          </cell>
        </row>
        <row r="31">
          <cell r="C31" t="str">
            <v>4161210503616</v>
          </cell>
          <cell r="D31" t="str">
            <v>高颖</v>
          </cell>
          <cell r="E31">
            <v>86.42</v>
          </cell>
          <cell r="F31" t="str">
            <v>小学语文</v>
          </cell>
          <cell r="G31" t="str">
            <v>2004410220</v>
          </cell>
          <cell r="H31">
            <v>1</v>
          </cell>
          <cell r="I31">
            <v>29</v>
          </cell>
        </row>
        <row r="32">
          <cell r="C32" t="str">
            <v>4161210503619</v>
          </cell>
          <cell r="D32" t="str">
            <v>李浩</v>
          </cell>
          <cell r="E32">
            <v>86.22</v>
          </cell>
          <cell r="F32" t="str">
            <v>小学语文</v>
          </cell>
          <cell r="G32" t="str">
            <v>2004410220</v>
          </cell>
          <cell r="H32">
            <v>1</v>
          </cell>
          <cell r="I32">
            <v>30</v>
          </cell>
        </row>
        <row r="33">
          <cell r="C33" t="str">
            <v>4161210503618</v>
          </cell>
          <cell r="D33" t="str">
            <v>蔡润润</v>
          </cell>
          <cell r="E33">
            <v>84.32</v>
          </cell>
          <cell r="F33" t="str">
            <v>小学语文</v>
          </cell>
          <cell r="G33" t="str">
            <v>2004410220</v>
          </cell>
          <cell r="H33">
            <v>1</v>
          </cell>
          <cell r="I33">
            <v>31</v>
          </cell>
        </row>
        <row r="34">
          <cell r="C34" t="str">
            <v>4161210503701</v>
          </cell>
          <cell r="D34" t="str">
            <v>王帆</v>
          </cell>
          <cell r="E34">
            <v>85.6</v>
          </cell>
          <cell r="F34" t="str">
            <v>小学语文</v>
          </cell>
          <cell r="G34" t="str">
            <v>2004410221</v>
          </cell>
          <cell r="H34">
            <v>1</v>
          </cell>
          <cell r="I34">
            <v>32</v>
          </cell>
        </row>
        <row r="35">
          <cell r="C35" t="str">
            <v>4161210503608</v>
          </cell>
          <cell r="D35" t="str">
            <v>代孟欣</v>
          </cell>
          <cell r="E35" t="str">
            <v>缺考</v>
          </cell>
          <cell r="F35" t="str">
            <v>小学语文</v>
          </cell>
          <cell r="G35" t="str">
            <v>2004410220</v>
          </cell>
          <cell r="H35">
            <v>1</v>
          </cell>
          <cell r="I35">
            <v>33</v>
          </cell>
        </row>
        <row r="36">
          <cell r="C36" t="str">
            <v>4161210503527</v>
          </cell>
          <cell r="D36" t="str">
            <v>李金玉</v>
          </cell>
          <cell r="E36" t="str">
            <v>缺考</v>
          </cell>
          <cell r="F36" t="str">
            <v>小学语文</v>
          </cell>
          <cell r="G36" t="str">
            <v>2004410219</v>
          </cell>
          <cell r="H36">
            <v>1</v>
          </cell>
          <cell r="I36">
            <v>34</v>
          </cell>
        </row>
        <row r="37">
          <cell r="C37" t="str">
            <v>4161210503630</v>
          </cell>
          <cell r="D37" t="str">
            <v>杨姣姣</v>
          </cell>
          <cell r="E37">
            <v>84.18</v>
          </cell>
          <cell r="F37" t="str">
            <v>小学语文</v>
          </cell>
          <cell r="G37" t="str">
            <v>2004410221</v>
          </cell>
          <cell r="H37">
            <v>1</v>
          </cell>
          <cell r="I37">
            <v>35</v>
          </cell>
        </row>
        <row r="38">
          <cell r="C38" t="str">
            <v>4161210503625</v>
          </cell>
          <cell r="D38" t="str">
            <v>魏瑜</v>
          </cell>
          <cell r="E38" t="str">
            <v>缺考</v>
          </cell>
          <cell r="F38" t="str">
            <v>小学语文</v>
          </cell>
          <cell r="G38" t="str">
            <v>2004410221</v>
          </cell>
          <cell r="H38">
            <v>1</v>
          </cell>
          <cell r="I38">
            <v>36</v>
          </cell>
        </row>
        <row r="39">
          <cell r="C39" t="str">
            <v>4161210503726</v>
          </cell>
          <cell r="D39" t="str">
            <v>罗文</v>
          </cell>
          <cell r="E39">
            <v>87.62</v>
          </cell>
          <cell r="F39" t="str">
            <v>小学数学</v>
          </cell>
          <cell r="G39" t="str">
            <v>2004410225</v>
          </cell>
          <cell r="H39">
            <v>2</v>
          </cell>
          <cell r="I39">
            <v>1</v>
          </cell>
        </row>
        <row r="40">
          <cell r="C40" t="str">
            <v>4161210503703</v>
          </cell>
          <cell r="D40" t="str">
            <v>陈瑶瑶</v>
          </cell>
          <cell r="E40" t="str">
            <v>缺考</v>
          </cell>
          <cell r="F40" t="str">
            <v>小学数学</v>
          </cell>
          <cell r="G40" t="str">
            <v>2004410223</v>
          </cell>
          <cell r="H40">
            <v>2</v>
          </cell>
          <cell r="I40">
            <v>2</v>
          </cell>
        </row>
        <row r="41">
          <cell r="C41" t="str">
            <v>4161210503728</v>
          </cell>
          <cell r="D41" t="str">
            <v>付召召</v>
          </cell>
          <cell r="E41">
            <v>82.24</v>
          </cell>
          <cell r="F41" t="str">
            <v>小学数学</v>
          </cell>
          <cell r="G41" t="str">
            <v>2004410225</v>
          </cell>
          <cell r="H41">
            <v>2</v>
          </cell>
          <cell r="I41">
            <v>3</v>
          </cell>
        </row>
        <row r="42">
          <cell r="C42" t="str">
            <v>4161210503707</v>
          </cell>
          <cell r="D42" t="str">
            <v>张鑫</v>
          </cell>
          <cell r="E42">
            <v>85.82</v>
          </cell>
          <cell r="F42" t="str">
            <v>小学数学</v>
          </cell>
          <cell r="G42" t="str">
            <v>2004410223</v>
          </cell>
          <cell r="H42">
            <v>2</v>
          </cell>
          <cell r="I42">
            <v>4</v>
          </cell>
        </row>
        <row r="43">
          <cell r="C43" t="str">
            <v>4161210503721</v>
          </cell>
          <cell r="D43" t="str">
            <v>张丹</v>
          </cell>
          <cell r="E43">
            <v>82.5</v>
          </cell>
          <cell r="F43" t="str">
            <v>小学数学</v>
          </cell>
          <cell r="G43" t="str">
            <v>2004410224</v>
          </cell>
          <cell r="H43">
            <v>2</v>
          </cell>
          <cell r="I43">
            <v>5</v>
          </cell>
        </row>
        <row r="44">
          <cell r="C44" t="str">
            <v>4161210503722</v>
          </cell>
          <cell r="D44" t="str">
            <v>郭英</v>
          </cell>
          <cell r="E44">
            <v>84.06</v>
          </cell>
          <cell r="F44" t="str">
            <v>小学数学</v>
          </cell>
          <cell r="G44" t="str">
            <v>2004410224</v>
          </cell>
          <cell r="H44">
            <v>2</v>
          </cell>
          <cell r="I44">
            <v>6</v>
          </cell>
        </row>
        <row r="45">
          <cell r="C45" t="str">
            <v>4161210503713</v>
          </cell>
          <cell r="D45" t="str">
            <v>吕金婷</v>
          </cell>
          <cell r="E45">
            <v>84.38</v>
          </cell>
          <cell r="F45" t="str">
            <v>小学数学</v>
          </cell>
          <cell r="G45" t="str">
            <v>2004410223</v>
          </cell>
          <cell r="H45">
            <v>2</v>
          </cell>
          <cell r="I45">
            <v>7</v>
          </cell>
        </row>
        <row r="46">
          <cell r="C46" t="str">
            <v>4161210503712</v>
          </cell>
          <cell r="D46" t="str">
            <v>彭瑶</v>
          </cell>
          <cell r="E46">
            <v>84.6</v>
          </cell>
          <cell r="F46" t="str">
            <v>小学数学</v>
          </cell>
          <cell r="G46" t="str">
            <v>2004410223</v>
          </cell>
          <cell r="H46">
            <v>2</v>
          </cell>
          <cell r="I46">
            <v>8</v>
          </cell>
        </row>
        <row r="47">
          <cell r="C47" t="str">
            <v>4161210503724</v>
          </cell>
          <cell r="D47" t="str">
            <v>史容嬉</v>
          </cell>
          <cell r="E47">
            <v>81.02</v>
          </cell>
          <cell r="F47" t="str">
            <v>小学数学</v>
          </cell>
          <cell r="G47" t="str">
            <v>2004410224</v>
          </cell>
          <cell r="H47">
            <v>2</v>
          </cell>
          <cell r="I47">
            <v>9</v>
          </cell>
        </row>
        <row r="48">
          <cell r="C48" t="str">
            <v>4161210503706</v>
          </cell>
          <cell r="D48" t="str">
            <v>杨兰</v>
          </cell>
          <cell r="E48" t="str">
            <v>缺考</v>
          </cell>
          <cell r="F48" t="str">
            <v>小学数学</v>
          </cell>
          <cell r="G48" t="str">
            <v>2004410223</v>
          </cell>
          <cell r="H48">
            <v>2</v>
          </cell>
          <cell r="I48">
            <v>10</v>
          </cell>
        </row>
        <row r="49">
          <cell r="C49" t="str">
            <v>4161210503720</v>
          </cell>
          <cell r="D49" t="str">
            <v>姜悦</v>
          </cell>
          <cell r="E49">
            <v>83.6</v>
          </cell>
          <cell r="F49" t="str">
            <v>小学数学</v>
          </cell>
          <cell r="G49" t="str">
            <v>2004410224</v>
          </cell>
          <cell r="H49">
            <v>2</v>
          </cell>
          <cell r="I49">
            <v>11</v>
          </cell>
        </row>
        <row r="50">
          <cell r="C50" t="str">
            <v>4161210503716</v>
          </cell>
          <cell r="D50" t="str">
            <v>薛孟凡</v>
          </cell>
          <cell r="E50">
            <v>83.52</v>
          </cell>
          <cell r="F50" t="str">
            <v>小学数学</v>
          </cell>
          <cell r="G50" t="str">
            <v>2004410223</v>
          </cell>
          <cell r="H50">
            <v>2</v>
          </cell>
          <cell r="I50">
            <v>12</v>
          </cell>
        </row>
        <row r="51">
          <cell r="C51" t="str">
            <v>4161210503708</v>
          </cell>
          <cell r="D51" t="str">
            <v>胡馨文</v>
          </cell>
          <cell r="E51">
            <v>86.44</v>
          </cell>
          <cell r="F51" t="str">
            <v>小学数学</v>
          </cell>
          <cell r="G51" t="str">
            <v>2004410223</v>
          </cell>
          <cell r="H51">
            <v>2</v>
          </cell>
          <cell r="I51">
            <v>13</v>
          </cell>
        </row>
        <row r="52">
          <cell r="C52" t="str">
            <v>4161210503711</v>
          </cell>
          <cell r="D52" t="str">
            <v>赵瑶</v>
          </cell>
          <cell r="E52">
            <v>84.24</v>
          </cell>
          <cell r="F52" t="str">
            <v>小学数学</v>
          </cell>
          <cell r="G52" t="str">
            <v>2004410223</v>
          </cell>
          <cell r="H52">
            <v>2</v>
          </cell>
          <cell r="I52">
            <v>14</v>
          </cell>
        </row>
        <row r="53">
          <cell r="C53" t="str">
            <v>4161210503702</v>
          </cell>
          <cell r="D53" t="str">
            <v>陈阳阳</v>
          </cell>
          <cell r="E53">
            <v>87.72</v>
          </cell>
          <cell r="F53" t="str">
            <v>小学数学</v>
          </cell>
          <cell r="G53" t="str">
            <v>2004410223</v>
          </cell>
          <cell r="H53">
            <v>2</v>
          </cell>
          <cell r="I53">
            <v>15</v>
          </cell>
        </row>
        <row r="54">
          <cell r="C54" t="str">
            <v>4161210503710</v>
          </cell>
          <cell r="D54" t="str">
            <v>田丹虹</v>
          </cell>
          <cell r="E54">
            <v>85.48</v>
          </cell>
          <cell r="F54" t="str">
            <v>小学数学</v>
          </cell>
          <cell r="G54" t="str">
            <v>2004410223</v>
          </cell>
          <cell r="H54">
            <v>2</v>
          </cell>
          <cell r="I54">
            <v>16</v>
          </cell>
        </row>
        <row r="55">
          <cell r="C55" t="str">
            <v>4161210503704</v>
          </cell>
          <cell r="D55" t="str">
            <v>刘琳</v>
          </cell>
          <cell r="E55">
            <v>82.2</v>
          </cell>
          <cell r="F55" t="str">
            <v>小学数学</v>
          </cell>
          <cell r="G55" t="str">
            <v>2004410223</v>
          </cell>
          <cell r="H55">
            <v>2</v>
          </cell>
          <cell r="I55">
            <v>17</v>
          </cell>
        </row>
        <row r="56">
          <cell r="C56" t="str">
            <v>4161210503717</v>
          </cell>
          <cell r="D56" t="str">
            <v>何琳</v>
          </cell>
          <cell r="E56">
            <v>86.5</v>
          </cell>
          <cell r="F56" t="str">
            <v>小学数学</v>
          </cell>
          <cell r="G56" t="str">
            <v>2004410223</v>
          </cell>
          <cell r="H56">
            <v>2</v>
          </cell>
          <cell r="I56">
            <v>18</v>
          </cell>
        </row>
        <row r="57">
          <cell r="C57" t="str">
            <v>4161210503719</v>
          </cell>
          <cell r="D57" t="str">
            <v>邢娜</v>
          </cell>
          <cell r="E57">
            <v>85.52</v>
          </cell>
          <cell r="F57" t="str">
            <v>小学数学</v>
          </cell>
          <cell r="G57" t="str">
            <v>2004410224</v>
          </cell>
          <cell r="H57">
            <v>2</v>
          </cell>
          <cell r="I57">
            <v>19</v>
          </cell>
        </row>
        <row r="58">
          <cell r="C58" t="str">
            <v>4161210503729</v>
          </cell>
          <cell r="D58" t="str">
            <v>郝耀江</v>
          </cell>
          <cell r="E58">
            <v>84.9</v>
          </cell>
          <cell r="F58" t="str">
            <v>小学数学</v>
          </cell>
          <cell r="G58" t="str">
            <v>2004410226</v>
          </cell>
          <cell r="H58">
            <v>2</v>
          </cell>
          <cell r="I58">
            <v>20</v>
          </cell>
        </row>
        <row r="59">
          <cell r="C59" t="str">
            <v>4161210503725</v>
          </cell>
          <cell r="D59" t="str">
            <v>仇彤</v>
          </cell>
          <cell r="E59">
            <v>85.86</v>
          </cell>
          <cell r="F59" t="str">
            <v>小学数学</v>
          </cell>
          <cell r="G59" t="str">
            <v>2004410224</v>
          </cell>
          <cell r="H59">
            <v>2</v>
          </cell>
          <cell r="I59">
            <v>21</v>
          </cell>
        </row>
        <row r="60">
          <cell r="C60" t="str">
            <v>4161210503904</v>
          </cell>
          <cell r="D60" t="str">
            <v>李嘉欣</v>
          </cell>
          <cell r="E60">
            <v>84.36</v>
          </cell>
          <cell r="F60" t="str">
            <v>小学英语</v>
          </cell>
          <cell r="G60" t="str">
            <v>2004410227</v>
          </cell>
          <cell r="H60">
            <v>3</v>
          </cell>
          <cell r="I60">
            <v>1</v>
          </cell>
        </row>
        <row r="61">
          <cell r="C61" t="str">
            <v>4161210504004</v>
          </cell>
          <cell r="D61" t="str">
            <v>黄立娜</v>
          </cell>
          <cell r="E61">
            <v>85.64</v>
          </cell>
          <cell r="F61" t="str">
            <v>小学英语</v>
          </cell>
          <cell r="G61" t="str">
            <v>2004410227</v>
          </cell>
          <cell r="H61">
            <v>3</v>
          </cell>
          <cell r="I61">
            <v>2</v>
          </cell>
        </row>
        <row r="62">
          <cell r="C62" t="str">
            <v>4161210503902</v>
          </cell>
          <cell r="D62" t="str">
            <v>张萌</v>
          </cell>
          <cell r="E62">
            <v>84.06</v>
          </cell>
          <cell r="F62" t="str">
            <v>小学英语</v>
          </cell>
          <cell r="G62" t="str">
            <v>2004410227</v>
          </cell>
          <cell r="H62">
            <v>3</v>
          </cell>
          <cell r="I62">
            <v>3</v>
          </cell>
        </row>
        <row r="63">
          <cell r="C63" t="str">
            <v>4161210503808</v>
          </cell>
          <cell r="D63" t="str">
            <v>樊芯恬</v>
          </cell>
          <cell r="E63">
            <v>84.28</v>
          </cell>
          <cell r="F63" t="str">
            <v>小学英语</v>
          </cell>
          <cell r="G63" t="str">
            <v>2004410227</v>
          </cell>
          <cell r="H63">
            <v>3</v>
          </cell>
          <cell r="I63">
            <v>4</v>
          </cell>
        </row>
        <row r="64">
          <cell r="C64" t="str">
            <v>4161210503921</v>
          </cell>
          <cell r="D64" t="str">
            <v>赵云蕊</v>
          </cell>
          <cell r="E64">
            <v>84.26</v>
          </cell>
          <cell r="F64" t="str">
            <v>小学英语</v>
          </cell>
          <cell r="G64" t="str">
            <v>2004410227</v>
          </cell>
          <cell r="H64">
            <v>3</v>
          </cell>
          <cell r="I64">
            <v>5</v>
          </cell>
        </row>
        <row r="65">
          <cell r="C65" t="str">
            <v>4161210503920</v>
          </cell>
          <cell r="D65" t="str">
            <v>孙可欣</v>
          </cell>
          <cell r="E65">
            <v>84.92</v>
          </cell>
          <cell r="F65" t="str">
            <v>小学英语</v>
          </cell>
          <cell r="G65" t="str">
            <v>2004410227</v>
          </cell>
          <cell r="H65">
            <v>3</v>
          </cell>
          <cell r="I65">
            <v>6</v>
          </cell>
        </row>
        <row r="66">
          <cell r="C66" t="str">
            <v>4161210503918</v>
          </cell>
          <cell r="D66" t="str">
            <v>王澄君</v>
          </cell>
          <cell r="E66">
            <v>84.6</v>
          </cell>
          <cell r="F66" t="str">
            <v>小学英语</v>
          </cell>
          <cell r="G66" t="str">
            <v>2004410227</v>
          </cell>
          <cell r="H66">
            <v>3</v>
          </cell>
          <cell r="I66">
            <v>7</v>
          </cell>
        </row>
        <row r="67">
          <cell r="C67" t="str">
            <v>4161210503908</v>
          </cell>
          <cell r="D67" t="str">
            <v>赵炜</v>
          </cell>
          <cell r="E67">
            <v>83.86</v>
          </cell>
          <cell r="F67" t="str">
            <v>小学英语</v>
          </cell>
          <cell r="G67" t="str">
            <v>2004410227</v>
          </cell>
          <cell r="H67">
            <v>3</v>
          </cell>
          <cell r="I67">
            <v>8</v>
          </cell>
        </row>
        <row r="68">
          <cell r="C68" t="str">
            <v>4161210600102</v>
          </cell>
          <cell r="D68" t="str">
            <v>郭巧云</v>
          </cell>
          <cell r="E68">
            <v>83.08</v>
          </cell>
          <cell r="F68" t="str">
            <v>小学英语</v>
          </cell>
          <cell r="G68" t="str">
            <v>2004410230</v>
          </cell>
          <cell r="H68">
            <v>3</v>
          </cell>
          <cell r="I68">
            <v>9</v>
          </cell>
        </row>
        <row r="69">
          <cell r="C69" t="str">
            <v>4161210504021</v>
          </cell>
          <cell r="D69" t="str">
            <v>白荣荣</v>
          </cell>
          <cell r="E69">
            <v>86.28</v>
          </cell>
          <cell r="F69" t="str">
            <v>小学英语</v>
          </cell>
          <cell r="G69" t="str">
            <v>2004410229</v>
          </cell>
          <cell r="H69">
            <v>3</v>
          </cell>
          <cell r="I69">
            <v>10</v>
          </cell>
        </row>
        <row r="70">
          <cell r="C70" t="str">
            <v>4161210504028</v>
          </cell>
          <cell r="D70" t="str">
            <v>苏双</v>
          </cell>
          <cell r="E70">
            <v>85.36</v>
          </cell>
          <cell r="F70" t="str">
            <v>小学英语</v>
          </cell>
          <cell r="G70" t="str">
            <v>2004410230</v>
          </cell>
          <cell r="H70">
            <v>3</v>
          </cell>
          <cell r="I70">
            <v>11</v>
          </cell>
        </row>
        <row r="71">
          <cell r="C71" t="str">
            <v>4161210504019</v>
          </cell>
          <cell r="D71" t="str">
            <v>郭梦晴</v>
          </cell>
          <cell r="E71">
            <v>86.94</v>
          </cell>
          <cell r="F71" t="str">
            <v>小学英语</v>
          </cell>
          <cell r="G71" t="str">
            <v>2004410229</v>
          </cell>
          <cell r="H71">
            <v>3</v>
          </cell>
          <cell r="I71">
            <v>12</v>
          </cell>
        </row>
        <row r="72">
          <cell r="C72" t="str">
            <v>4161210503912</v>
          </cell>
          <cell r="D72" t="str">
            <v>郭甜</v>
          </cell>
          <cell r="E72">
            <v>83.96</v>
          </cell>
          <cell r="F72" t="str">
            <v>小学英语</v>
          </cell>
          <cell r="G72" t="str">
            <v>2004410227</v>
          </cell>
          <cell r="H72">
            <v>3</v>
          </cell>
          <cell r="I72">
            <v>13</v>
          </cell>
        </row>
        <row r="73">
          <cell r="C73" t="str">
            <v>4161210504006</v>
          </cell>
          <cell r="D73" t="str">
            <v>赵壁环</v>
          </cell>
          <cell r="E73">
            <v>84.42</v>
          </cell>
          <cell r="F73" t="str">
            <v>小学英语</v>
          </cell>
          <cell r="G73" t="str">
            <v>2004410227</v>
          </cell>
          <cell r="H73">
            <v>3</v>
          </cell>
          <cell r="I73">
            <v>14</v>
          </cell>
        </row>
        <row r="74">
          <cell r="C74" t="str">
            <v>4161210504010</v>
          </cell>
          <cell r="D74" t="str">
            <v>师倩倩</v>
          </cell>
          <cell r="E74">
            <v>85.64</v>
          </cell>
          <cell r="F74" t="str">
            <v>小学英语</v>
          </cell>
          <cell r="G74" t="str">
            <v>2004410229</v>
          </cell>
          <cell r="H74">
            <v>3</v>
          </cell>
          <cell r="I74">
            <v>15</v>
          </cell>
        </row>
        <row r="75">
          <cell r="C75" t="str">
            <v>4161210504001</v>
          </cell>
          <cell r="D75" t="str">
            <v>张雅祺</v>
          </cell>
          <cell r="E75">
            <v>83.74</v>
          </cell>
          <cell r="F75" t="str">
            <v>小学英语</v>
          </cell>
          <cell r="G75" t="str">
            <v>2004410227</v>
          </cell>
          <cell r="H75">
            <v>3</v>
          </cell>
          <cell r="I75">
            <v>16</v>
          </cell>
        </row>
        <row r="76">
          <cell r="C76" t="str">
            <v>4161210504013</v>
          </cell>
          <cell r="D76" t="str">
            <v>马思雨</v>
          </cell>
          <cell r="E76">
            <v>85.16</v>
          </cell>
          <cell r="F76" t="str">
            <v>小学英语</v>
          </cell>
          <cell r="G76" t="str">
            <v>2004410229</v>
          </cell>
          <cell r="H76">
            <v>3</v>
          </cell>
          <cell r="I76">
            <v>17</v>
          </cell>
        </row>
        <row r="77">
          <cell r="C77" t="str">
            <v>4161210504020</v>
          </cell>
          <cell r="D77" t="str">
            <v>边欢乐</v>
          </cell>
          <cell r="E77">
            <v>84.46</v>
          </cell>
          <cell r="F77" t="str">
            <v>小学英语</v>
          </cell>
          <cell r="G77" t="str">
            <v>2004410229</v>
          </cell>
          <cell r="H77">
            <v>3</v>
          </cell>
          <cell r="I77">
            <v>18</v>
          </cell>
        </row>
        <row r="78">
          <cell r="C78" t="str">
            <v>4161210503911</v>
          </cell>
          <cell r="D78" t="str">
            <v>刘姣</v>
          </cell>
          <cell r="E78">
            <v>85.18</v>
          </cell>
          <cell r="F78" t="str">
            <v>小学英语</v>
          </cell>
          <cell r="G78" t="str">
            <v>2004410227</v>
          </cell>
          <cell r="H78">
            <v>3</v>
          </cell>
          <cell r="I78">
            <v>19</v>
          </cell>
        </row>
        <row r="79">
          <cell r="C79" t="str">
            <v>4161210503926</v>
          </cell>
          <cell r="D79" t="str">
            <v>赵锦荣</v>
          </cell>
          <cell r="E79">
            <v>84.4</v>
          </cell>
          <cell r="F79" t="str">
            <v>小学英语</v>
          </cell>
          <cell r="G79" t="str">
            <v>2004410227</v>
          </cell>
          <cell r="H79">
            <v>3</v>
          </cell>
          <cell r="I79">
            <v>20</v>
          </cell>
        </row>
        <row r="80">
          <cell r="C80" t="str">
            <v>4161210503903</v>
          </cell>
          <cell r="D80" t="str">
            <v>骆仁凡</v>
          </cell>
          <cell r="E80" t="str">
            <v>缺考</v>
          </cell>
          <cell r="F80" t="str">
            <v>小学英语</v>
          </cell>
          <cell r="G80" t="str">
            <v>2004410227</v>
          </cell>
          <cell r="H80">
            <v>3</v>
          </cell>
          <cell r="I80">
            <v>21</v>
          </cell>
        </row>
        <row r="81">
          <cell r="C81" t="str">
            <v>4161210504030</v>
          </cell>
          <cell r="D81" t="str">
            <v>胡晶晶</v>
          </cell>
          <cell r="E81">
            <v>83.9</v>
          </cell>
          <cell r="F81" t="str">
            <v>小学英语</v>
          </cell>
          <cell r="G81" t="str">
            <v>2004410230</v>
          </cell>
          <cell r="H81">
            <v>3</v>
          </cell>
          <cell r="I81">
            <v>22</v>
          </cell>
        </row>
        <row r="82">
          <cell r="C82" t="str">
            <v>4161210503913</v>
          </cell>
          <cell r="D82" t="str">
            <v>郭金莉</v>
          </cell>
          <cell r="E82">
            <v>85.58</v>
          </cell>
          <cell r="F82" t="str">
            <v>小学英语</v>
          </cell>
          <cell r="G82" t="str">
            <v>2004410227</v>
          </cell>
          <cell r="H82">
            <v>3</v>
          </cell>
          <cell r="I82">
            <v>23</v>
          </cell>
        </row>
        <row r="83">
          <cell r="C83" t="str">
            <v>4161210503827</v>
          </cell>
          <cell r="D83" t="str">
            <v>宋璐玥</v>
          </cell>
          <cell r="E83">
            <v>85.26</v>
          </cell>
          <cell r="F83" t="str">
            <v>小学英语</v>
          </cell>
          <cell r="G83" t="str">
            <v>2004410227</v>
          </cell>
          <cell r="H83">
            <v>3</v>
          </cell>
          <cell r="I83">
            <v>24</v>
          </cell>
        </row>
        <row r="84">
          <cell r="C84" t="str">
            <v>4161210503907</v>
          </cell>
          <cell r="D84" t="str">
            <v>徐珂昕</v>
          </cell>
          <cell r="E84">
            <v>84.46</v>
          </cell>
          <cell r="F84" t="str">
            <v>小学英语</v>
          </cell>
          <cell r="G84" t="str">
            <v>2004410227</v>
          </cell>
          <cell r="H84">
            <v>3</v>
          </cell>
          <cell r="I84">
            <v>25</v>
          </cell>
        </row>
        <row r="85">
          <cell r="C85" t="str">
            <v>4161210503801</v>
          </cell>
          <cell r="D85" t="str">
            <v>杨梦雨</v>
          </cell>
          <cell r="E85">
            <v>83</v>
          </cell>
          <cell r="F85" t="str">
            <v>小学英语</v>
          </cell>
          <cell r="G85" t="str">
            <v>2004410227</v>
          </cell>
          <cell r="H85">
            <v>3</v>
          </cell>
          <cell r="I85">
            <v>26</v>
          </cell>
        </row>
        <row r="86">
          <cell r="C86" t="str">
            <v>4161210600301</v>
          </cell>
          <cell r="D86" t="str">
            <v>李佳</v>
          </cell>
          <cell r="E86">
            <v>85.16</v>
          </cell>
          <cell r="F86" t="str">
            <v>小学科学</v>
          </cell>
          <cell r="G86" t="str">
            <v>2004410234</v>
          </cell>
          <cell r="H86">
            <v>4</v>
          </cell>
          <cell r="I86">
            <v>1</v>
          </cell>
        </row>
        <row r="87">
          <cell r="C87" t="str">
            <v>4161210600214</v>
          </cell>
          <cell r="D87" t="str">
            <v>代弯弯</v>
          </cell>
          <cell r="E87">
            <v>85.74</v>
          </cell>
          <cell r="F87" t="str">
            <v>小学科学</v>
          </cell>
          <cell r="G87" t="str">
            <v>2004410233</v>
          </cell>
          <cell r="H87">
            <v>4</v>
          </cell>
          <cell r="I87">
            <v>2</v>
          </cell>
        </row>
        <row r="88">
          <cell r="C88" t="str">
            <v>4161210600230</v>
          </cell>
          <cell r="D88" t="str">
            <v>李广霞</v>
          </cell>
          <cell r="E88">
            <v>85.28</v>
          </cell>
          <cell r="F88" t="str">
            <v>小学科学</v>
          </cell>
          <cell r="G88" t="str">
            <v>2004410234</v>
          </cell>
          <cell r="H88">
            <v>4</v>
          </cell>
          <cell r="I88">
            <v>3</v>
          </cell>
        </row>
        <row r="89">
          <cell r="C89" t="str">
            <v>4161210600227</v>
          </cell>
          <cell r="D89" t="str">
            <v>张珮</v>
          </cell>
          <cell r="E89">
            <v>84.94</v>
          </cell>
          <cell r="F89" t="str">
            <v>小学科学</v>
          </cell>
          <cell r="G89" t="str">
            <v>2004410234</v>
          </cell>
          <cell r="H89">
            <v>4</v>
          </cell>
          <cell r="I89">
            <v>4</v>
          </cell>
        </row>
        <row r="90">
          <cell r="C90" t="str">
            <v>4161210600222</v>
          </cell>
          <cell r="D90" t="str">
            <v>张金鑫</v>
          </cell>
          <cell r="E90">
            <v>85</v>
          </cell>
          <cell r="F90" t="str">
            <v>小学科学</v>
          </cell>
          <cell r="G90" t="str">
            <v>2004410233</v>
          </cell>
          <cell r="H90">
            <v>4</v>
          </cell>
          <cell r="I90">
            <v>5</v>
          </cell>
        </row>
        <row r="91">
          <cell r="C91" t="str">
            <v>4161210600107</v>
          </cell>
          <cell r="D91" t="str">
            <v>邱星月</v>
          </cell>
          <cell r="E91">
            <v>86.72</v>
          </cell>
          <cell r="F91" t="str">
            <v>小学科学</v>
          </cell>
          <cell r="G91" t="str">
            <v>2004410231</v>
          </cell>
          <cell r="H91">
            <v>4</v>
          </cell>
          <cell r="I91">
            <v>6</v>
          </cell>
        </row>
        <row r="92">
          <cell r="C92" t="str">
            <v>4161210600117</v>
          </cell>
          <cell r="D92" t="str">
            <v>闫娜娜</v>
          </cell>
          <cell r="E92">
            <v>87.22</v>
          </cell>
          <cell r="F92" t="str">
            <v>小学科学</v>
          </cell>
          <cell r="G92" t="str">
            <v>2004410231</v>
          </cell>
          <cell r="H92">
            <v>4</v>
          </cell>
          <cell r="I92">
            <v>7</v>
          </cell>
        </row>
        <row r="93">
          <cell r="C93" t="str">
            <v>4161210600125</v>
          </cell>
          <cell r="D93" t="str">
            <v>康佳欣</v>
          </cell>
          <cell r="E93">
            <v>86.12</v>
          </cell>
          <cell r="F93" t="str">
            <v>小学科学</v>
          </cell>
          <cell r="G93" t="str">
            <v>2004410231</v>
          </cell>
          <cell r="H93">
            <v>4</v>
          </cell>
          <cell r="I93">
            <v>8</v>
          </cell>
        </row>
        <row r="94">
          <cell r="C94" t="str">
            <v>4161210600203</v>
          </cell>
          <cell r="D94" t="str">
            <v>魏欣茹</v>
          </cell>
          <cell r="E94">
            <v>86.4</v>
          </cell>
          <cell r="F94" t="str">
            <v>小学科学</v>
          </cell>
          <cell r="G94" t="str">
            <v>2004410231</v>
          </cell>
          <cell r="H94">
            <v>4</v>
          </cell>
          <cell r="I94">
            <v>9</v>
          </cell>
        </row>
        <row r="95">
          <cell r="C95" t="str">
            <v>4161210600225</v>
          </cell>
          <cell r="D95" t="str">
            <v>陈明</v>
          </cell>
          <cell r="E95">
            <v>88.54</v>
          </cell>
          <cell r="F95" t="str">
            <v>小学科学</v>
          </cell>
          <cell r="G95" t="str">
            <v>2004410234</v>
          </cell>
          <cell r="H95">
            <v>4</v>
          </cell>
          <cell r="I95">
            <v>10</v>
          </cell>
        </row>
        <row r="96">
          <cell r="C96" t="str">
            <v>4161210600130</v>
          </cell>
          <cell r="D96" t="str">
            <v>王蓉</v>
          </cell>
          <cell r="E96" t="str">
            <v>缺考</v>
          </cell>
          <cell r="F96" t="str">
            <v>小学科学</v>
          </cell>
          <cell r="G96" t="str">
            <v>2004410231</v>
          </cell>
          <cell r="H96">
            <v>4</v>
          </cell>
          <cell r="I96">
            <v>11</v>
          </cell>
        </row>
        <row r="97">
          <cell r="C97" t="str">
            <v>4161210600208</v>
          </cell>
          <cell r="D97" t="str">
            <v>杨睿</v>
          </cell>
          <cell r="E97">
            <v>88.2</v>
          </cell>
          <cell r="F97" t="str">
            <v>小学科学</v>
          </cell>
          <cell r="G97" t="str">
            <v>2004410232</v>
          </cell>
          <cell r="H97">
            <v>4</v>
          </cell>
          <cell r="I97">
            <v>12</v>
          </cell>
        </row>
        <row r="98">
          <cell r="C98" t="str">
            <v>4161210600118</v>
          </cell>
          <cell r="D98" t="str">
            <v>祝青</v>
          </cell>
          <cell r="E98">
            <v>88.5</v>
          </cell>
          <cell r="F98" t="str">
            <v>小学科学</v>
          </cell>
          <cell r="G98" t="str">
            <v>2004410231</v>
          </cell>
          <cell r="H98">
            <v>4</v>
          </cell>
          <cell r="I98">
            <v>13</v>
          </cell>
        </row>
        <row r="99">
          <cell r="C99" t="str">
            <v>4161210600114</v>
          </cell>
          <cell r="D99" t="str">
            <v>余莎</v>
          </cell>
          <cell r="E99">
            <v>84.92</v>
          </cell>
          <cell r="F99" t="str">
            <v>小学科学</v>
          </cell>
          <cell r="G99" t="str">
            <v>2004410231</v>
          </cell>
          <cell r="H99">
            <v>4</v>
          </cell>
          <cell r="I99">
            <v>14</v>
          </cell>
        </row>
        <row r="100">
          <cell r="C100" t="str">
            <v>4161210600202</v>
          </cell>
          <cell r="D100" t="str">
            <v>孟远远</v>
          </cell>
          <cell r="E100">
            <v>82.24</v>
          </cell>
          <cell r="F100" t="str">
            <v>小学科学</v>
          </cell>
          <cell r="G100" t="str">
            <v>2004410231</v>
          </cell>
          <cell r="H100">
            <v>4</v>
          </cell>
          <cell r="I100">
            <v>15</v>
          </cell>
        </row>
        <row r="101">
          <cell r="C101" t="str">
            <v>4161210600115</v>
          </cell>
          <cell r="D101" t="str">
            <v>王聪</v>
          </cell>
          <cell r="E101">
            <v>82.22</v>
          </cell>
          <cell r="F101" t="str">
            <v>小学科学</v>
          </cell>
          <cell r="G101" t="str">
            <v>2004410231</v>
          </cell>
          <cell r="H101">
            <v>4</v>
          </cell>
          <cell r="I101">
            <v>16</v>
          </cell>
        </row>
        <row r="102">
          <cell r="C102" t="str">
            <v>4161210600215</v>
          </cell>
          <cell r="D102" t="str">
            <v>李丛丛</v>
          </cell>
          <cell r="E102">
            <v>86.36</v>
          </cell>
          <cell r="F102" t="str">
            <v>小学科学</v>
          </cell>
          <cell r="G102" t="str">
            <v>2004410233</v>
          </cell>
          <cell r="H102">
            <v>4</v>
          </cell>
          <cell r="I102">
            <v>17</v>
          </cell>
        </row>
        <row r="103">
          <cell r="C103" t="str">
            <v>4161210600220</v>
          </cell>
          <cell r="D103" t="str">
            <v>龚雪</v>
          </cell>
          <cell r="E103">
            <v>85.52</v>
          </cell>
          <cell r="F103" t="str">
            <v>小学科学</v>
          </cell>
          <cell r="G103" t="str">
            <v>2004410233</v>
          </cell>
          <cell r="H103">
            <v>4</v>
          </cell>
          <cell r="I103">
            <v>18</v>
          </cell>
        </row>
        <row r="104">
          <cell r="C104" t="str">
            <v>4161210600221</v>
          </cell>
          <cell r="D104" t="str">
            <v>张梦媛</v>
          </cell>
          <cell r="E104">
            <v>85.4</v>
          </cell>
          <cell r="F104" t="str">
            <v>小学科学</v>
          </cell>
          <cell r="G104" t="str">
            <v>2004410233</v>
          </cell>
          <cell r="H104">
            <v>4</v>
          </cell>
          <cell r="I104">
            <v>19</v>
          </cell>
        </row>
        <row r="105">
          <cell r="C105" t="str">
            <v>4161210600204</v>
          </cell>
          <cell r="D105" t="str">
            <v>岳可心</v>
          </cell>
          <cell r="E105" t="str">
            <v>缺考</v>
          </cell>
          <cell r="F105" t="str">
            <v>小学科学</v>
          </cell>
          <cell r="G105" t="str">
            <v>2004410231</v>
          </cell>
          <cell r="H105">
            <v>4</v>
          </cell>
          <cell r="I105">
            <v>20</v>
          </cell>
        </row>
        <row r="106">
          <cell r="C106" t="str">
            <v>4161210600123</v>
          </cell>
          <cell r="D106" t="str">
            <v>米洋</v>
          </cell>
          <cell r="E106">
            <v>87.94</v>
          </cell>
          <cell r="F106" t="str">
            <v>小学科学</v>
          </cell>
          <cell r="G106" t="str">
            <v>2004410231</v>
          </cell>
          <cell r="H106">
            <v>4</v>
          </cell>
          <cell r="I106">
            <v>21</v>
          </cell>
        </row>
        <row r="107">
          <cell r="C107" t="str">
            <v>4161210600120</v>
          </cell>
          <cell r="D107" t="str">
            <v>张美琛</v>
          </cell>
          <cell r="E107">
            <v>85.42</v>
          </cell>
          <cell r="F107" t="str">
            <v>小学科学</v>
          </cell>
          <cell r="G107" t="str">
            <v>2004410231</v>
          </cell>
          <cell r="H107">
            <v>4</v>
          </cell>
          <cell r="I107">
            <v>22</v>
          </cell>
        </row>
        <row r="108">
          <cell r="C108" t="str">
            <v>4161210600129</v>
          </cell>
          <cell r="D108" t="str">
            <v>田靖宁</v>
          </cell>
          <cell r="E108">
            <v>88.04</v>
          </cell>
          <cell r="F108" t="str">
            <v>小学科学</v>
          </cell>
          <cell r="G108" t="str">
            <v>2004410231</v>
          </cell>
          <cell r="H108">
            <v>4</v>
          </cell>
          <cell r="I108">
            <v>23</v>
          </cell>
        </row>
        <row r="109">
          <cell r="C109" t="str">
            <v>4161210600210</v>
          </cell>
          <cell r="D109" t="str">
            <v>杨花</v>
          </cell>
          <cell r="E109">
            <v>86.44</v>
          </cell>
          <cell r="F109" t="str">
            <v>小学科学</v>
          </cell>
          <cell r="G109" t="str">
            <v>2004410232</v>
          </cell>
          <cell r="H109">
            <v>4</v>
          </cell>
          <cell r="I109">
            <v>24</v>
          </cell>
        </row>
        <row r="110">
          <cell r="C110" t="str">
            <v>4161210600212</v>
          </cell>
          <cell r="D110" t="str">
            <v>路希</v>
          </cell>
          <cell r="E110">
            <v>85.32</v>
          </cell>
          <cell r="F110" t="str">
            <v>小学科学</v>
          </cell>
          <cell r="G110" t="str">
            <v>2004410233</v>
          </cell>
          <cell r="H110">
            <v>4</v>
          </cell>
          <cell r="I110">
            <v>25</v>
          </cell>
        </row>
        <row r="111">
          <cell r="C111" t="str">
            <v>4161210600116</v>
          </cell>
          <cell r="D111" t="str">
            <v>李颖</v>
          </cell>
          <cell r="E111">
            <v>85.98</v>
          </cell>
          <cell r="F111" t="str">
            <v>小学科学</v>
          </cell>
          <cell r="G111" t="str">
            <v>2004410231</v>
          </cell>
          <cell r="H111">
            <v>4</v>
          </cell>
          <cell r="I111">
            <v>26</v>
          </cell>
        </row>
        <row r="112">
          <cell r="C112" t="str">
            <v>4161210600121</v>
          </cell>
          <cell r="D112" t="str">
            <v>朱钰鑫</v>
          </cell>
          <cell r="E112">
            <v>87.34</v>
          </cell>
          <cell r="F112" t="str">
            <v>小学科学</v>
          </cell>
          <cell r="G112" t="str">
            <v>2004410231</v>
          </cell>
          <cell r="H112">
            <v>4</v>
          </cell>
          <cell r="I112">
            <v>27</v>
          </cell>
        </row>
        <row r="113">
          <cell r="C113" t="str">
            <v>4161210600229</v>
          </cell>
          <cell r="D113" t="str">
            <v>高焱</v>
          </cell>
          <cell r="E113">
            <v>89.32</v>
          </cell>
          <cell r="F113" t="str">
            <v>小学科学</v>
          </cell>
          <cell r="G113" t="str">
            <v>2004410234</v>
          </cell>
          <cell r="H113">
            <v>4</v>
          </cell>
          <cell r="I113">
            <v>28</v>
          </cell>
        </row>
        <row r="114">
          <cell r="C114" t="str">
            <v>4161210600226</v>
          </cell>
          <cell r="D114" t="str">
            <v>王月</v>
          </cell>
          <cell r="E114">
            <v>85.7</v>
          </cell>
          <cell r="F114" t="str">
            <v>小学科学</v>
          </cell>
          <cell r="G114" t="str">
            <v>2004410234</v>
          </cell>
          <cell r="H114">
            <v>4</v>
          </cell>
          <cell r="I114">
            <v>29</v>
          </cell>
        </row>
        <row r="115">
          <cell r="C115" t="str">
            <v>4161210600106</v>
          </cell>
          <cell r="D115" t="str">
            <v>王颖</v>
          </cell>
          <cell r="E115">
            <v>84.9</v>
          </cell>
          <cell r="F115" t="str">
            <v>小学科学</v>
          </cell>
          <cell r="G115" t="str">
            <v>2004410231</v>
          </cell>
          <cell r="H115">
            <v>4</v>
          </cell>
          <cell r="I115">
            <v>30</v>
          </cell>
        </row>
        <row r="116">
          <cell r="C116" t="str">
            <v>4161210600110</v>
          </cell>
          <cell r="D116" t="str">
            <v>李玉</v>
          </cell>
          <cell r="E116">
            <v>85.22</v>
          </cell>
          <cell r="F116" t="str">
            <v>小学科学</v>
          </cell>
          <cell r="G116" t="str">
            <v>2004410231</v>
          </cell>
          <cell r="H116">
            <v>4</v>
          </cell>
          <cell r="I116">
            <v>31</v>
          </cell>
        </row>
        <row r="117">
          <cell r="C117" t="str">
            <v>4161210600317</v>
          </cell>
          <cell r="D117" t="str">
            <v>吴嘉怡</v>
          </cell>
          <cell r="E117">
            <v>84.88</v>
          </cell>
          <cell r="F117" t="str">
            <v>小学信息技术</v>
          </cell>
          <cell r="G117" t="str">
            <v>2004410235</v>
          </cell>
          <cell r="H117">
            <v>5</v>
          </cell>
          <cell r="I117">
            <v>1</v>
          </cell>
        </row>
        <row r="118">
          <cell r="C118" t="str">
            <v>4161210600426</v>
          </cell>
          <cell r="D118" t="str">
            <v>王嘉苇</v>
          </cell>
          <cell r="E118">
            <v>85.64</v>
          </cell>
          <cell r="F118" t="str">
            <v>小学信息技术</v>
          </cell>
          <cell r="G118" t="str">
            <v>2004410237</v>
          </cell>
          <cell r="H118">
            <v>5</v>
          </cell>
          <cell r="I118">
            <v>2</v>
          </cell>
        </row>
        <row r="119">
          <cell r="C119" t="str">
            <v>4161210600428</v>
          </cell>
          <cell r="D119" t="str">
            <v>张浩楠</v>
          </cell>
          <cell r="E119">
            <v>83.64</v>
          </cell>
          <cell r="F119" t="str">
            <v>小学信息技术</v>
          </cell>
          <cell r="G119" t="str">
            <v>2004410237</v>
          </cell>
          <cell r="H119">
            <v>5</v>
          </cell>
          <cell r="I119">
            <v>3</v>
          </cell>
        </row>
        <row r="120">
          <cell r="C120" t="str">
            <v>4161210600409</v>
          </cell>
          <cell r="D120" t="str">
            <v>田晋熔</v>
          </cell>
          <cell r="E120">
            <v>84.64</v>
          </cell>
          <cell r="F120" t="str">
            <v>小学信息技术</v>
          </cell>
          <cell r="G120" t="str">
            <v>2004410235</v>
          </cell>
          <cell r="H120">
            <v>5</v>
          </cell>
          <cell r="I120">
            <v>4</v>
          </cell>
        </row>
        <row r="121">
          <cell r="C121" t="str">
            <v>4161210600323</v>
          </cell>
          <cell r="D121" t="str">
            <v>张娜娜</v>
          </cell>
          <cell r="E121">
            <v>85.46</v>
          </cell>
          <cell r="F121" t="str">
            <v>小学信息技术</v>
          </cell>
          <cell r="G121" t="str">
            <v>2004410235</v>
          </cell>
          <cell r="H121">
            <v>5</v>
          </cell>
          <cell r="I121">
            <v>5</v>
          </cell>
        </row>
        <row r="122">
          <cell r="C122" t="str">
            <v>4161210600328</v>
          </cell>
          <cell r="D122" t="str">
            <v>丁紫薇</v>
          </cell>
          <cell r="E122" t="str">
            <v>缺考</v>
          </cell>
          <cell r="F122" t="str">
            <v>小学信息技术</v>
          </cell>
          <cell r="G122" t="str">
            <v>2004410235</v>
          </cell>
          <cell r="H122">
            <v>5</v>
          </cell>
          <cell r="I122">
            <v>6</v>
          </cell>
        </row>
        <row r="123">
          <cell r="C123" t="str">
            <v>4161210600314</v>
          </cell>
          <cell r="D123" t="str">
            <v>高雪</v>
          </cell>
          <cell r="E123">
            <v>84.78</v>
          </cell>
          <cell r="F123" t="str">
            <v>小学信息技术</v>
          </cell>
          <cell r="G123" t="str">
            <v>2004410235</v>
          </cell>
          <cell r="H123">
            <v>5</v>
          </cell>
          <cell r="I123">
            <v>7</v>
          </cell>
        </row>
        <row r="124">
          <cell r="C124" t="str">
            <v>4161210600406</v>
          </cell>
          <cell r="D124" t="str">
            <v>武静妮</v>
          </cell>
          <cell r="E124">
            <v>84.24</v>
          </cell>
          <cell r="F124" t="str">
            <v>小学信息技术</v>
          </cell>
          <cell r="G124" t="str">
            <v>2004410235</v>
          </cell>
          <cell r="H124">
            <v>5</v>
          </cell>
          <cell r="I124">
            <v>8</v>
          </cell>
        </row>
        <row r="125">
          <cell r="C125" t="str">
            <v>4161210600429</v>
          </cell>
          <cell r="D125" t="str">
            <v>田静</v>
          </cell>
          <cell r="E125">
            <v>83.98</v>
          </cell>
          <cell r="F125" t="str">
            <v>小学信息技术</v>
          </cell>
          <cell r="G125" t="str">
            <v>2004410237</v>
          </cell>
          <cell r="H125">
            <v>5</v>
          </cell>
          <cell r="I125">
            <v>9</v>
          </cell>
        </row>
        <row r="126">
          <cell r="C126" t="str">
            <v>4161210600423</v>
          </cell>
          <cell r="D126" t="str">
            <v>周金苹</v>
          </cell>
          <cell r="E126">
            <v>85.04</v>
          </cell>
          <cell r="F126" t="str">
            <v>小学信息技术</v>
          </cell>
          <cell r="G126" t="str">
            <v>2004410237</v>
          </cell>
          <cell r="H126">
            <v>5</v>
          </cell>
          <cell r="I126">
            <v>10</v>
          </cell>
        </row>
        <row r="127">
          <cell r="C127" t="str">
            <v>4161210600413</v>
          </cell>
          <cell r="D127" t="str">
            <v>蔡阳阳</v>
          </cell>
          <cell r="E127">
            <v>84.9</v>
          </cell>
          <cell r="F127" t="str">
            <v>小学信息技术</v>
          </cell>
          <cell r="G127" t="str">
            <v>2004410235</v>
          </cell>
          <cell r="H127">
            <v>5</v>
          </cell>
          <cell r="I127">
            <v>11</v>
          </cell>
        </row>
        <row r="128">
          <cell r="C128" t="str">
            <v>4161210600410</v>
          </cell>
          <cell r="D128" t="str">
            <v>周杨聪</v>
          </cell>
          <cell r="E128">
            <v>84.54</v>
          </cell>
          <cell r="F128" t="str">
            <v>小学信息技术</v>
          </cell>
          <cell r="G128" t="str">
            <v>2004410235</v>
          </cell>
          <cell r="H128">
            <v>5</v>
          </cell>
          <cell r="I128">
            <v>12</v>
          </cell>
        </row>
        <row r="129">
          <cell r="C129" t="str">
            <v>4161210600321</v>
          </cell>
          <cell r="D129" t="str">
            <v>张乐</v>
          </cell>
          <cell r="E129">
            <v>85.62</v>
          </cell>
          <cell r="F129" t="str">
            <v>小学信息技术</v>
          </cell>
          <cell r="G129" t="str">
            <v>2004410235</v>
          </cell>
          <cell r="H129">
            <v>5</v>
          </cell>
          <cell r="I129">
            <v>13</v>
          </cell>
        </row>
        <row r="130">
          <cell r="C130" t="str">
            <v>4161210600412</v>
          </cell>
          <cell r="D130" t="str">
            <v>何小强</v>
          </cell>
          <cell r="E130">
            <v>85.5</v>
          </cell>
          <cell r="F130" t="str">
            <v>小学信息技术</v>
          </cell>
          <cell r="G130" t="str">
            <v>2004410235</v>
          </cell>
          <cell r="H130">
            <v>5</v>
          </cell>
          <cell r="I130">
            <v>14</v>
          </cell>
        </row>
        <row r="131">
          <cell r="C131" t="str">
            <v>4161210600401</v>
          </cell>
          <cell r="D131" t="str">
            <v>郭茹</v>
          </cell>
          <cell r="E131">
            <v>84.7</v>
          </cell>
          <cell r="F131" t="str">
            <v>小学信息技术</v>
          </cell>
          <cell r="G131" t="str">
            <v>2004410235</v>
          </cell>
          <cell r="H131">
            <v>5</v>
          </cell>
          <cell r="I131">
            <v>15</v>
          </cell>
        </row>
        <row r="132">
          <cell r="C132" t="str">
            <v>4161210600414</v>
          </cell>
          <cell r="D132" t="str">
            <v>何甜</v>
          </cell>
          <cell r="E132">
            <v>84.58</v>
          </cell>
          <cell r="F132" t="str">
            <v>小学信息技术</v>
          </cell>
          <cell r="G132" t="str">
            <v>2004410235</v>
          </cell>
          <cell r="H132">
            <v>5</v>
          </cell>
          <cell r="I132">
            <v>16</v>
          </cell>
        </row>
        <row r="133">
          <cell r="C133" t="str">
            <v>4161210600405</v>
          </cell>
          <cell r="D133" t="str">
            <v>吴旭东</v>
          </cell>
          <cell r="E133">
            <v>84.28</v>
          </cell>
          <cell r="F133" t="str">
            <v>小学信息技术</v>
          </cell>
          <cell r="G133" t="str">
            <v>2004410235</v>
          </cell>
          <cell r="H133">
            <v>5</v>
          </cell>
          <cell r="I133">
            <v>17</v>
          </cell>
        </row>
        <row r="134">
          <cell r="C134" t="str">
            <v>4161210600419</v>
          </cell>
          <cell r="D134" t="str">
            <v>姚竞煜</v>
          </cell>
          <cell r="E134">
            <v>87.22</v>
          </cell>
          <cell r="F134" t="str">
            <v>小学信息技术</v>
          </cell>
          <cell r="G134" t="str">
            <v>2004410236</v>
          </cell>
          <cell r="H134">
            <v>5</v>
          </cell>
          <cell r="I134">
            <v>18</v>
          </cell>
        </row>
        <row r="135">
          <cell r="C135" t="str">
            <v>4161210600427</v>
          </cell>
          <cell r="D135" t="str">
            <v>景璐瑶</v>
          </cell>
          <cell r="E135">
            <v>85.28</v>
          </cell>
          <cell r="F135" t="str">
            <v>小学信息技术</v>
          </cell>
          <cell r="G135" t="str">
            <v>2004410237</v>
          </cell>
          <cell r="H135">
            <v>5</v>
          </cell>
          <cell r="I135">
            <v>19</v>
          </cell>
        </row>
        <row r="136">
          <cell r="C136" t="str">
            <v>4161210600420</v>
          </cell>
          <cell r="D136" t="str">
            <v>李倩倩</v>
          </cell>
          <cell r="E136">
            <v>85.58</v>
          </cell>
          <cell r="F136" t="str">
            <v>小学信息技术</v>
          </cell>
          <cell r="G136" t="str">
            <v>2004410236</v>
          </cell>
          <cell r="H136">
            <v>5</v>
          </cell>
          <cell r="I136">
            <v>20</v>
          </cell>
        </row>
        <row r="137">
          <cell r="C137" t="str">
            <v>4161210601011</v>
          </cell>
          <cell r="D137" t="str">
            <v>王梦凡</v>
          </cell>
          <cell r="E137" t="str">
            <v>缺考</v>
          </cell>
          <cell r="F137" t="str">
            <v>幼儿教师</v>
          </cell>
          <cell r="G137" t="str">
            <v>2004410250</v>
          </cell>
          <cell r="H137">
            <v>5</v>
          </cell>
          <cell r="I137">
            <v>21</v>
          </cell>
        </row>
        <row r="138">
          <cell r="C138" t="str">
            <v>4161210600430</v>
          </cell>
          <cell r="D138" t="str">
            <v>姜毅飞</v>
          </cell>
          <cell r="E138">
            <v>84.66</v>
          </cell>
          <cell r="F138" t="str">
            <v>小学体育</v>
          </cell>
          <cell r="G138" t="str">
            <v>2004410239</v>
          </cell>
          <cell r="H138">
            <v>6</v>
          </cell>
          <cell r="I138">
            <v>1</v>
          </cell>
        </row>
        <row r="139">
          <cell r="C139" t="str">
            <v>4261210403915</v>
          </cell>
          <cell r="D139" t="str">
            <v>安戈</v>
          </cell>
          <cell r="E139" t="str">
            <v>缺考</v>
          </cell>
          <cell r="F139" t="str">
            <v>初中体育</v>
          </cell>
          <cell r="G139" t="str">
            <v>2004420372</v>
          </cell>
          <cell r="H139">
            <v>6</v>
          </cell>
          <cell r="I139">
            <v>2</v>
          </cell>
        </row>
        <row r="140">
          <cell r="C140" t="str">
            <v>4161210600609</v>
          </cell>
          <cell r="D140" t="str">
            <v>潘帅</v>
          </cell>
          <cell r="E140">
            <v>83.16</v>
          </cell>
          <cell r="F140" t="str">
            <v>小学体育</v>
          </cell>
          <cell r="G140" t="str">
            <v>2004410242</v>
          </cell>
          <cell r="H140">
            <v>6</v>
          </cell>
          <cell r="I140">
            <v>3</v>
          </cell>
        </row>
        <row r="141">
          <cell r="C141" t="str">
            <v>4161210600614</v>
          </cell>
          <cell r="D141" t="str">
            <v>赵伟</v>
          </cell>
          <cell r="E141">
            <v>85.66</v>
          </cell>
          <cell r="F141" t="str">
            <v>小学体育</v>
          </cell>
          <cell r="G141" t="str">
            <v>2004410242</v>
          </cell>
          <cell r="H141">
            <v>6</v>
          </cell>
          <cell r="I141">
            <v>4</v>
          </cell>
        </row>
        <row r="142">
          <cell r="C142" t="str">
            <v>4161210600503</v>
          </cell>
          <cell r="D142" t="str">
            <v>樊莉萍</v>
          </cell>
          <cell r="E142">
            <v>85.01</v>
          </cell>
          <cell r="F142" t="str">
            <v>小学体育</v>
          </cell>
          <cell r="G142" t="str">
            <v>2004410239</v>
          </cell>
          <cell r="H142">
            <v>6</v>
          </cell>
          <cell r="I142">
            <v>5</v>
          </cell>
        </row>
        <row r="143">
          <cell r="C143" t="str">
            <v>4161210600521</v>
          </cell>
          <cell r="D143" t="str">
            <v>强成</v>
          </cell>
          <cell r="E143">
            <v>83.12</v>
          </cell>
          <cell r="F143" t="str">
            <v>小学体育</v>
          </cell>
          <cell r="G143" t="str">
            <v>2004410239</v>
          </cell>
          <cell r="H143">
            <v>6</v>
          </cell>
          <cell r="I143">
            <v>6</v>
          </cell>
        </row>
        <row r="144">
          <cell r="C144" t="str">
            <v>4161210600507</v>
          </cell>
          <cell r="D144" t="str">
            <v>杜明娜</v>
          </cell>
          <cell r="E144">
            <v>85.95</v>
          </cell>
          <cell r="F144" t="str">
            <v>小学体育</v>
          </cell>
          <cell r="G144" t="str">
            <v>2004410239</v>
          </cell>
          <cell r="H144">
            <v>6</v>
          </cell>
          <cell r="I144">
            <v>7</v>
          </cell>
        </row>
        <row r="145">
          <cell r="C145" t="str">
            <v>4161210600615</v>
          </cell>
          <cell r="D145" t="str">
            <v>王文宏</v>
          </cell>
          <cell r="E145">
            <v>84.43</v>
          </cell>
          <cell r="F145" t="str">
            <v>小学体育</v>
          </cell>
          <cell r="G145" t="str">
            <v>2004410242</v>
          </cell>
          <cell r="H145">
            <v>6</v>
          </cell>
          <cell r="I145">
            <v>8</v>
          </cell>
        </row>
        <row r="146">
          <cell r="C146" t="str">
            <v>4161210600605</v>
          </cell>
          <cell r="D146" t="str">
            <v>李万栋</v>
          </cell>
          <cell r="E146" t="str">
            <v>缺考</v>
          </cell>
          <cell r="F146" t="str">
            <v>小学体育</v>
          </cell>
          <cell r="G146" t="str">
            <v>2004410241</v>
          </cell>
          <cell r="H146">
            <v>6</v>
          </cell>
          <cell r="I146">
            <v>9</v>
          </cell>
        </row>
        <row r="147">
          <cell r="C147" t="str">
            <v>4261210403910</v>
          </cell>
          <cell r="D147" t="str">
            <v>刘后杰</v>
          </cell>
          <cell r="E147" t="str">
            <v>缺考</v>
          </cell>
          <cell r="F147" t="str">
            <v>初中体育</v>
          </cell>
          <cell r="G147" t="str">
            <v>2004420372</v>
          </cell>
          <cell r="H147">
            <v>6</v>
          </cell>
          <cell r="I147">
            <v>10</v>
          </cell>
        </row>
        <row r="148">
          <cell r="C148" t="str">
            <v>4161210600502</v>
          </cell>
          <cell r="D148" t="str">
            <v>常阳</v>
          </cell>
          <cell r="E148">
            <v>83.54</v>
          </cell>
          <cell r="F148" t="str">
            <v>小学体育</v>
          </cell>
          <cell r="G148" t="str">
            <v>2004410239</v>
          </cell>
          <cell r="H148">
            <v>6</v>
          </cell>
          <cell r="I148">
            <v>11</v>
          </cell>
        </row>
        <row r="149">
          <cell r="C149" t="str">
            <v>4161210600607</v>
          </cell>
          <cell r="D149" t="str">
            <v>刘泽飞</v>
          </cell>
          <cell r="E149" t="str">
            <v>缺考</v>
          </cell>
          <cell r="F149" t="str">
            <v>小学体育</v>
          </cell>
          <cell r="G149" t="str">
            <v>2004410241</v>
          </cell>
          <cell r="H149">
            <v>6</v>
          </cell>
          <cell r="I149">
            <v>12</v>
          </cell>
        </row>
        <row r="150">
          <cell r="C150" t="str">
            <v>4161210600613</v>
          </cell>
          <cell r="D150" t="str">
            <v>赵悦</v>
          </cell>
          <cell r="E150">
            <v>85.1</v>
          </cell>
          <cell r="F150" t="str">
            <v>小学体育</v>
          </cell>
          <cell r="G150" t="str">
            <v>2004410242</v>
          </cell>
          <cell r="H150">
            <v>6</v>
          </cell>
          <cell r="I150">
            <v>13</v>
          </cell>
        </row>
        <row r="151">
          <cell r="C151" t="str">
            <v>4161210600504</v>
          </cell>
          <cell r="D151" t="str">
            <v>任国科</v>
          </cell>
          <cell r="E151">
            <v>84.32</v>
          </cell>
          <cell r="F151" t="str">
            <v>小学体育</v>
          </cell>
          <cell r="G151" t="str">
            <v>2004410239</v>
          </cell>
          <cell r="H151">
            <v>6</v>
          </cell>
          <cell r="I151">
            <v>14</v>
          </cell>
        </row>
        <row r="152">
          <cell r="C152" t="str">
            <v>4161210600510</v>
          </cell>
          <cell r="D152" t="str">
            <v>夏朝学</v>
          </cell>
          <cell r="E152">
            <v>85.21</v>
          </cell>
          <cell r="F152" t="str">
            <v>小学体育</v>
          </cell>
          <cell r="G152" t="str">
            <v>2004410239</v>
          </cell>
          <cell r="H152">
            <v>6</v>
          </cell>
          <cell r="I152">
            <v>15</v>
          </cell>
        </row>
        <row r="153">
          <cell r="C153" t="str">
            <v>4161210600612</v>
          </cell>
          <cell r="D153" t="str">
            <v>许苗</v>
          </cell>
          <cell r="E153">
            <v>84.55</v>
          </cell>
          <cell r="F153" t="str">
            <v>小学体育</v>
          </cell>
          <cell r="G153" t="str">
            <v>2004410242</v>
          </cell>
          <cell r="H153">
            <v>6</v>
          </cell>
          <cell r="I153">
            <v>16</v>
          </cell>
        </row>
        <row r="154">
          <cell r="C154" t="str">
            <v>4161210600517</v>
          </cell>
          <cell r="D154" t="str">
            <v>洪腾</v>
          </cell>
          <cell r="E154">
            <v>85.55</v>
          </cell>
          <cell r="F154" t="str">
            <v>小学体育</v>
          </cell>
          <cell r="G154" t="str">
            <v>2004410239</v>
          </cell>
          <cell r="H154">
            <v>6</v>
          </cell>
          <cell r="I154">
            <v>17</v>
          </cell>
        </row>
        <row r="155">
          <cell r="C155" t="str">
            <v>4161210600512</v>
          </cell>
          <cell r="D155" t="str">
            <v>党英杰</v>
          </cell>
          <cell r="E155">
            <v>84.18</v>
          </cell>
          <cell r="F155" t="str">
            <v>小学体育</v>
          </cell>
          <cell r="G155" t="str">
            <v>2004410239</v>
          </cell>
          <cell r="H155">
            <v>6</v>
          </cell>
          <cell r="I155">
            <v>18</v>
          </cell>
        </row>
        <row r="156">
          <cell r="C156" t="str">
            <v>4161210600523</v>
          </cell>
          <cell r="D156" t="str">
            <v>曾晨</v>
          </cell>
          <cell r="E156">
            <v>84.47</v>
          </cell>
          <cell r="F156" t="str">
            <v>小学体育</v>
          </cell>
          <cell r="G156" t="str">
            <v>2004410240</v>
          </cell>
          <cell r="H156">
            <v>6</v>
          </cell>
          <cell r="I156">
            <v>19</v>
          </cell>
        </row>
        <row r="157">
          <cell r="C157" t="str">
            <v>4161210600603</v>
          </cell>
          <cell r="D157" t="str">
            <v>何晓雯</v>
          </cell>
          <cell r="E157">
            <v>85.18</v>
          </cell>
          <cell r="F157" t="str">
            <v>小学体育</v>
          </cell>
          <cell r="G157" t="str">
            <v>2004410241</v>
          </cell>
          <cell r="H157">
            <v>6</v>
          </cell>
          <cell r="I157">
            <v>20</v>
          </cell>
        </row>
        <row r="158">
          <cell r="C158" t="str">
            <v>4161210600519</v>
          </cell>
          <cell r="D158" t="str">
            <v>蒋化英</v>
          </cell>
          <cell r="E158">
            <v>85.76</v>
          </cell>
          <cell r="F158" t="str">
            <v>小学体育</v>
          </cell>
          <cell r="G158" t="str">
            <v>2004410239</v>
          </cell>
          <cell r="H158">
            <v>6</v>
          </cell>
          <cell r="I158">
            <v>21</v>
          </cell>
        </row>
        <row r="159">
          <cell r="C159" t="str">
            <v>4161210600604</v>
          </cell>
          <cell r="D159" t="str">
            <v>高凯书</v>
          </cell>
          <cell r="E159">
            <v>84.74</v>
          </cell>
          <cell r="F159" t="str">
            <v>小学体育</v>
          </cell>
          <cell r="G159" t="str">
            <v>2004410241</v>
          </cell>
          <cell r="H159">
            <v>6</v>
          </cell>
          <cell r="I159">
            <v>22</v>
          </cell>
        </row>
        <row r="160">
          <cell r="C160" t="str">
            <v>4161210600611</v>
          </cell>
          <cell r="D160" t="str">
            <v>杨阳</v>
          </cell>
          <cell r="E160">
            <v>84.74</v>
          </cell>
          <cell r="F160" t="str">
            <v>小学体育</v>
          </cell>
          <cell r="G160" t="str">
            <v>2004410242</v>
          </cell>
          <cell r="H160">
            <v>6</v>
          </cell>
          <cell r="I160">
            <v>23</v>
          </cell>
        </row>
        <row r="161">
          <cell r="C161" t="str">
            <v>4161210600511</v>
          </cell>
          <cell r="D161" t="str">
            <v>何明星</v>
          </cell>
          <cell r="E161">
            <v>84.89</v>
          </cell>
          <cell r="F161" t="str">
            <v>小学体育</v>
          </cell>
          <cell r="G161" t="str">
            <v>2004410239</v>
          </cell>
          <cell r="H161">
            <v>6</v>
          </cell>
          <cell r="I161">
            <v>24</v>
          </cell>
        </row>
        <row r="162">
          <cell r="C162" t="str">
            <v>4161210600514</v>
          </cell>
          <cell r="D162" t="str">
            <v>赵海博</v>
          </cell>
          <cell r="E162">
            <v>85.26</v>
          </cell>
          <cell r="F162" t="str">
            <v>小学体育</v>
          </cell>
          <cell r="G162" t="str">
            <v>2004410239</v>
          </cell>
          <cell r="H162">
            <v>6</v>
          </cell>
          <cell r="I162">
            <v>25</v>
          </cell>
        </row>
        <row r="163">
          <cell r="C163" t="str">
            <v>4161210600509</v>
          </cell>
          <cell r="D163" t="str">
            <v>孙楠</v>
          </cell>
          <cell r="E163">
            <v>84.4</v>
          </cell>
          <cell r="F163" t="str">
            <v>小学体育</v>
          </cell>
          <cell r="G163" t="str">
            <v>2004410239</v>
          </cell>
          <cell r="H163">
            <v>6</v>
          </cell>
          <cell r="I163">
            <v>26</v>
          </cell>
        </row>
        <row r="164">
          <cell r="C164" t="str">
            <v>4161210600526</v>
          </cell>
          <cell r="D164" t="str">
            <v>刘尔豪</v>
          </cell>
          <cell r="E164">
            <v>85.13</v>
          </cell>
          <cell r="F164" t="str">
            <v>小学体育</v>
          </cell>
          <cell r="G164" t="str">
            <v>2004410241</v>
          </cell>
          <cell r="H164">
            <v>6</v>
          </cell>
          <cell r="I164">
            <v>27</v>
          </cell>
        </row>
        <row r="165">
          <cell r="C165" t="str">
            <v>4161210600516</v>
          </cell>
          <cell r="D165" t="str">
            <v>许少江</v>
          </cell>
          <cell r="E165">
            <v>84.65</v>
          </cell>
          <cell r="F165" t="str">
            <v>小学体育</v>
          </cell>
          <cell r="G165" t="str">
            <v>2004410239</v>
          </cell>
          <cell r="H165">
            <v>6</v>
          </cell>
          <cell r="I165">
            <v>28</v>
          </cell>
        </row>
        <row r="166">
          <cell r="C166" t="str">
            <v>4161210600522</v>
          </cell>
          <cell r="D166" t="str">
            <v>张运</v>
          </cell>
          <cell r="E166">
            <v>84.13</v>
          </cell>
          <cell r="F166" t="str">
            <v>小学体育</v>
          </cell>
          <cell r="G166" t="str">
            <v>2004410240</v>
          </cell>
          <cell r="H166">
            <v>6</v>
          </cell>
          <cell r="I166">
            <v>29</v>
          </cell>
        </row>
        <row r="167">
          <cell r="C167" t="str">
            <v>4161210600505</v>
          </cell>
          <cell r="D167" t="str">
            <v>常清</v>
          </cell>
          <cell r="E167">
            <v>84.13</v>
          </cell>
          <cell r="F167" t="str">
            <v>小学体育</v>
          </cell>
          <cell r="G167" t="str">
            <v>2004410239</v>
          </cell>
          <cell r="H167">
            <v>6</v>
          </cell>
          <cell r="I167">
            <v>30</v>
          </cell>
        </row>
        <row r="168">
          <cell r="C168" t="str">
            <v>4161210600710</v>
          </cell>
          <cell r="D168" t="str">
            <v>左德凯</v>
          </cell>
          <cell r="E168">
            <v>80.400000000000006</v>
          </cell>
          <cell r="F168" t="str">
            <v>小学音乐</v>
          </cell>
          <cell r="G168" t="str">
            <v>2004410245</v>
          </cell>
          <cell r="H168">
            <v>7</v>
          </cell>
          <cell r="I168">
            <v>1</v>
          </cell>
        </row>
        <row r="169">
          <cell r="C169" t="str">
            <v>4161210600706</v>
          </cell>
          <cell r="D169" t="str">
            <v>王静</v>
          </cell>
          <cell r="E169" t="str">
            <v>弃考</v>
          </cell>
          <cell r="F169" t="str">
            <v>小学音乐</v>
          </cell>
          <cell r="G169" t="str">
            <v>2004410245</v>
          </cell>
          <cell r="H169">
            <v>7</v>
          </cell>
          <cell r="I169">
            <v>2</v>
          </cell>
        </row>
        <row r="170">
          <cell r="C170" t="str">
            <v>4161210600711</v>
          </cell>
          <cell r="D170" t="str">
            <v>白咪咪</v>
          </cell>
          <cell r="E170">
            <v>82.92</v>
          </cell>
          <cell r="F170" t="str">
            <v>小学音乐</v>
          </cell>
          <cell r="G170" t="str">
            <v>2004410245</v>
          </cell>
          <cell r="H170">
            <v>7</v>
          </cell>
          <cell r="I170">
            <v>3</v>
          </cell>
        </row>
        <row r="171">
          <cell r="C171" t="str">
            <v>4161210600616</v>
          </cell>
          <cell r="D171" t="str">
            <v>冯立</v>
          </cell>
          <cell r="E171">
            <v>85.88</v>
          </cell>
          <cell r="F171" t="str">
            <v>小学音乐</v>
          </cell>
          <cell r="G171" t="str">
            <v>2004410243</v>
          </cell>
          <cell r="H171">
            <v>7</v>
          </cell>
          <cell r="I171">
            <v>4</v>
          </cell>
        </row>
        <row r="172">
          <cell r="C172" t="str">
            <v>4161210600622</v>
          </cell>
          <cell r="D172" t="str">
            <v>汪柳洁</v>
          </cell>
          <cell r="E172">
            <v>85.3</v>
          </cell>
          <cell r="F172" t="str">
            <v>小学音乐</v>
          </cell>
          <cell r="G172" t="str">
            <v>2004410243</v>
          </cell>
          <cell r="H172">
            <v>7</v>
          </cell>
          <cell r="I172">
            <v>5</v>
          </cell>
        </row>
        <row r="173">
          <cell r="C173" t="str">
            <v>4161210600701</v>
          </cell>
          <cell r="D173" t="str">
            <v>李越康</v>
          </cell>
          <cell r="E173">
            <v>86.5</v>
          </cell>
          <cell r="F173" t="str">
            <v>小学音乐</v>
          </cell>
          <cell r="G173" t="str">
            <v>2004410244</v>
          </cell>
          <cell r="H173">
            <v>7</v>
          </cell>
          <cell r="I173">
            <v>6</v>
          </cell>
        </row>
        <row r="174">
          <cell r="C174" t="str">
            <v>4161210600709</v>
          </cell>
          <cell r="D174" t="str">
            <v>张建西</v>
          </cell>
          <cell r="E174">
            <v>85.36</v>
          </cell>
          <cell r="F174" t="str">
            <v>小学音乐</v>
          </cell>
          <cell r="G174" t="str">
            <v>2004410245</v>
          </cell>
          <cell r="H174">
            <v>7</v>
          </cell>
          <cell r="I174">
            <v>7</v>
          </cell>
        </row>
        <row r="175">
          <cell r="C175" t="str">
            <v>4161210600705</v>
          </cell>
          <cell r="D175" t="str">
            <v>杨桐</v>
          </cell>
          <cell r="E175">
            <v>82.52</v>
          </cell>
          <cell r="F175" t="str">
            <v>小学音乐</v>
          </cell>
          <cell r="G175" t="str">
            <v>2004410245</v>
          </cell>
          <cell r="H175">
            <v>7</v>
          </cell>
          <cell r="I175">
            <v>8</v>
          </cell>
        </row>
        <row r="176">
          <cell r="C176" t="str">
            <v>4161210600626</v>
          </cell>
          <cell r="D176" t="str">
            <v>高永航</v>
          </cell>
          <cell r="E176">
            <v>85.46</v>
          </cell>
          <cell r="F176" t="str">
            <v>小学音乐</v>
          </cell>
          <cell r="G176" t="str">
            <v>2004410243</v>
          </cell>
          <cell r="H176">
            <v>7</v>
          </cell>
          <cell r="I176">
            <v>9</v>
          </cell>
        </row>
        <row r="177">
          <cell r="C177" t="str">
            <v>4161210600620</v>
          </cell>
          <cell r="D177" t="str">
            <v>许玉翠</v>
          </cell>
          <cell r="E177">
            <v>86.66</v>
          </cell>
          <cell r="F177" t="str">
            <v>小学音乐</v>
          </cell>
          <cell r="G177" t="str">
            <v>2004410243</v>
          </cell>
          <cell r="H177">
            <v>7</v>
          </cell>
          <cell r="I177">
            <v>10</v>
          </cell>
        </row>
        <row r="178">
          <cell r="C178" t="str">
            <v>4161210600624</v>
          </cell>
          <cell r="D178" t="str">
            <v>郭延杰</v>
          </cell>
          <cell r="E178">
            <v>85.52</v>
          </cell>
          <cell r="F178" t="str">
            <v>小学音乐</v>
          </cell>
          <cell r="G178" t="str">
            <v>2004410243</v>
          </cell>
          <cell r="H178">
            <v>7</v>
          </cell>
          <cell r="I178">
            <v>11</v>
          </cell>
        </row>
        <row r="179">
          <cell r="C179" t="str">
            <v>4161210600621</v>
          </cell>
          <cell r="D179" t="str">
            <v>魏瑶</v>
          </cell>
          <cell r="E179">
            <v>85.4</v>
          </cell>
          <cell r="F179" t="str">
            <v>小学音乐</v>
          </cell>
          <cell r="G179" t="str">
            <v>2004410243</v>
          </cell>
          <cell r="H179">
            <v>7</v>
          </cell>
          <cell r="I179">
            <v>12</v>
          </cell>
        </row>
        <row r="180">
          <cell r="C180" t="str">
            <v>4161210600623</v>
          </cell>
          <cell r="D180" t="str">
            <v>杨研</v>
          </cell>
          <cell r="E180">
            <v>86.32</v>
          </cell>
          <cell r="F180" t="str">
            <v>小学音乐</v>
          </cell>
          <cell r="G180" t="str">
            <v>2004410243</v>
          </cell>
          <cell r="H180">
            <v>7</v>
          </cell>
          <cell r="I180">
            <v>13</v>
          </cell>
        </row>
        <row r="181">
          <cell r="C181" t="str">
            <v>4161210600619</v>
          </cell>
          <cell r="D181" t="str">
            <v>侯俊士</v>
          </cell>
          <cell r="E181" t="str">
            <v>缺考</v>
          </cell>
          <cell r="F181" t="str">
            <v>小学音乐</v>
          </cell>
          <cell r="G181" t="str">
            <v>2004410243</v>
          </cell>
          <cell r="H181">
            <v>7</v>
          </cell>
          <cell r="I181">
            <v>14</v>
          </cell>
        </row>
        <row r="182">
          <cell r="C182" t="str">
            <v>4161210600712</v>
          </cell>
          <cell r="D182" t="str">
            <v>刘丹</v>
          </cell>
          <cell r="E182">
            <v>84.12</v>
          </cell>
          <cell r="F182" t="str">
            <v>小学音乐</v>
          </cell>
          <cell r="G182" t="str">
            <v>2004410245</v>
          </cell>
          <cell r="H182">
            <v>7</v>
          </cell>
          <cell r="I182">
            <v>15</v>
          </cell>
        </row>
        <row r="183">
          <cell r="C183" t="str">
            <v>4161210600618</v>
          </cell>
          <cell r="D183" t="str">
            <v>代平阳</v>
          </cell>
          <cell r="E183">
            <v>85</v>
          </cell>
          <cell r="F183" t="str">
            <v>小学音乐</v>
          </cell>
          <cell r="G183" t="str">
            <v>2004410243</v>
          </cell>
          <cell r="H183">
            <v>7</v>
          </cell>
          <cell r="I183">
            <v>16</v>
          </cell>
        </row>
        <row r="184">
          <cell r="C184" t="str">
            <v>4161210600629</v>
          </cell>
          <cell r="D184" t="str">
            <v>高晓艳</v>
          </cell>
          <cell r="E184">
            <v>86.32</v>
          </cell>
          <cell r="F184" t="str">
            <v>小学音乐</v>
          </cell>
          <cell r="G184" t="str">
            <v>2004410243</v>
          </cell>
          <cell r="H184">
            <v>7</v>
          </cell>
          <cell r="I184">
            <v>17</v>
          </cell>
        </row>
        <row r="185">
          <cell r="C185" t="str">
            <v>4161210600625</v>
          </cell>
          <cell r="D185" t="str">
            <v>张景</v>
          </cell>
          <cell r="E185">
            <v>86.32</v>
          </cell>
          <cell r="F185" t="str">
            <v>小学音乐</v>
          </cell>
          <cell r="G185" t="str">
            <v>2004410243</v>
          </cell>
          <cell r="H185">
            <v>7</v>
          </cell>
          <cell r="I185">
            <v>18</v>
          </cell>
        </row>
        <row r="186">
          <cell r="C186" t="str">
            <v>4161210600628</v>
          </cell>
          <cell r="D186" t="str">
            <v>淡雅鑫</v>
          </cell>
          <cell r="E186">
            <v>84.72</v>
          </cell>
          <cell r="F186" t="str">
            <v>小学音乐</v>
          </cell>
          <cell r="G186" t="str">
            <v>2004410243</v>
          </cell>
          <cell r="H186">
            <v>7</v>
          </cell>
          <cell r="I186">
            <v>19</v>
          </cell>
        </row>
        <row r="187">
          <cell r="C187" t="str">
            <v>4161210600630</v>
          </cell>
          <cell r="D187" t="str">
            <v>王凯欣</v>
          </cell>
          <cell r="E187">
            <v>88.62</v>
          </cell>
          <cell r="F187" t="str">
            <v>小学音乐</v>
          </cell>
          <cell r="G187" t="str">
            <v>2004410244</v>
          </cell>
          <cell r="H187">
            <v>7</v>
          </cell>
          <cell r="I187">
            <v>20</v>
          </cell>
        </row>
        <row r="188">
          <cell r="C188" t="str">
            <v>4161210600707</v>
          </cell>
          <cell r="D188" t="str">
            <v>白雪</v>
          </cell>
          <cell r="E188">
            <v>88.84</v>
          </cell>
          <cell r="F188" t="str">
            <v>小学音乐</v>
          </cell>
          <cell r="G188" t="str">
            <v>2004410245</v>
          </cell>
          <cell r="H188">
            <v>7</v>
          </cell>
          <cell r="I188">
            <v>21</v>
          </cell>
        </row>
        <row r="189">
          <cell r="C189" t="str">
            <v>4161210600702</v>
          </cell>
          <cell r="D189" t="str">
            <v>王莹</v>
          </cell>
          <cell r="E189">
            <v>84.62</v>
          </cell>
          <cell r="F189" t="str">
            <v>小学音乐</v>
          </cell>
          <cell r="G189" t="str">
            <v>2004410245</v>
          </cell>
          <cell r="H189">
            <v>7</v>
          </cell>
          <cell r="I189">
            <v>22</v>
          </cell>
        </row>
        <row r="190">
          <cell r="C190" t="str">
            <v>4161210600704</v>
          </cell>
          <cell r="D190" t="str">
            <v>胡凡</v>
          </cell>
          <cell r="E190">
            <v>85.84</v>
          </cell>
          <cell r="F190" t="str">
            <v>小学音乐</v>
          </cell>
          <cell r="G190" t="str">
            <v>2004410245</v>
          </cell>
          <cell r="H190">
            <v>7</v>
          </cell>
          <cell r="I190">
            <v>23</v>
          </cell>
        </row>
        <row r="191">
          <cell r="C191" t="str">
            <v>4161210600727</v>
          </cell>
          <cell r="D191" t="str">
            <v>李晓丽</v>
          </cell>
          <cell r="E191" t="str">
            <v>缺考</v>
          </cell>
          <cell r="F191" t="str">
            <v>小学美术</v>
          </cell>
          <cell r="G191" t="str">
            <v>2004410247</v>
          </cell>
          <cell r="H191">
            <v>8</v>
          </cell>
          <cell r="I191">
            <v>1</v>
          </cell>
        </row>
        <row r="192">
          <cell r="C192" t="str">
            <v>4161210600717</v>
          </cell>
          <cell r="D192" t="str">
            <v>胡锦洋</v>
          </cell>
          <cell r="E192">
            <v>85.04</v>
          </cell>
          <cell r="F192" t="str">
            <v>小学美术</v>
          </cell>
          <cell r="G192" t="str">
            <v>2004410247</v>
          </cell>
          <cell r="H192">
            <v>8</v>
          </cell>
          <cell r="I192">
            <v>2</v>
          </cell>
        </row>
        <row r="193">
          <cell r="C193" t="str">
            <v>4161210600821</v>
          </cell>
          <cell r="D193" t="str">
            <v>田青</v>
          </cell>
          <cell r="E193" t="str">
            <v>缺考</v>
          </cell>
          <cell r="F193" t="str">
            <v>小学美术</v>
          </cell>
          <cell r="G193" t="str">
            <v>2004410248</v>
          </cell>
          <cell r="H193">
            <v>8</v>
          </cell>
          <cell r="I193">
            <v>3</v>
          </cell>
        </row>
        <row r="194">
          <cell r="C194" t="str">
            <v>4161210600814</v>
          </cell>
          <cell r="D194" t="str">
            <v>喻苗</v>
          </cell>
          <cell r="E194">
            <v>85.36</v>
          </cell>
          <cell r="F194" t="str">
            <v>小学美术</v>
          </cell>
          <cell r="G194" t="str">
            <v>2004410248</v>
          </cell>
          <cell r="H194">
            <v>8</v>
          </cell>
          <cell r="I194">
            <v>4</v>
          </cell>
        </row>
        <row r="195">
          <cell r="C195" t="str">
            <v>4161210600723</v>
          </cell>
          <cell r="D195" t="str">
            <v>仇博雅</v>
          </cell>
          <cell r="E195">
            <v>87.66</v>
          </cell>
          <cell r="F195" t="str">
            <v>小学美术</v>
          </cell>
          <cell r="G195" t="str">
            <v>2004410247</v>
          </cell>
          <cell r="H195">
            <v>8</v>
          </cell>
          <cell r="I195">
            <v>5</v>
          </cell>
        </row>
        <row r="196">
          <cell r="C196" t="str">
            <v>4161210600802</v>
          </cell>
          <cell r="D196" t="str">
            <v>韩晶晶</v>
          </cell>
          <cell r="E196">
            <v>83.96</v>
          </cell>
          <cell r="F196" t="str">
            <v>小学美术</v>
          </cell>
          <cell r="G196" t="str">
            <v>2004410247</v>
          </cell>
          <cell r="H196">
            <v>8</v>
          </cell>
          <cell r="I196">
            <v>6</v>
          </cell>
        </row>
        <row r="197">
          <cell r="C197" t="str">
            <v>4161210600724</v>
          </cell>
          <cell r="D197" t="str">
            <v>任婷</v>
          </cell>
          <cell r="E197">
            <v>85.16</v>
          </cell>
          <cell r="F197" t="str">
            <v>小学美术</v>
          </cell>
          <cell r="G197" t="str">
            <v>2004410247</v>
          </cell>
          <cell r="H197">
            <v>8</v>
          </cell>
          <cell r="I197">
            <v>7</v>
          </cell>
        </row>
        <row r="198">
          <cell r="C198" t="str">
            <v>4161210600722</v>
          </cell>
          <cell r="D198" t="str">
            <v>白雅文</v>
          </cell>
          <cell r="E198">
            <v>83.81</v>
          </cell>
          <cell r="F198" t="str">
            <v>小学美术</v>
          </cell>
          <cell r="G198" t="str">
            <v>2004410247</v>
          </cell>
          <cell r="H198">
            <v>8</v>
          </cell>
          <cell r="I198">
            <v>8</v>
          </cell>
        </row>
        <row r="199">
          <cell r="C199" t="str">
            <v>4161210600828</v>
          </cell>
          <cell r="D199" t="str">
            <v>杜相润</v>
          </cell>
          <cell r="E199">
            <v>84.98</v>
          </cell>
          <cell r="F199" t="str">
            <v>小学美术</v>
          </cell>
          <cell r="G199" t="str">
            <v>2004410248</v>
          </cell>
          <cell r="H199">
            <v>8</v>
          </cell>
          <cell r="I199">
            <v>9</v>
          </cell>
        </row>
        <row r="200">
          <cell r="C200" t="str">
            <v>4161210600812</v>
          </cell>
          <cell r="D200" t="str">
            <v>雷萌</v>
          </cell>
          <cell r="E200">
            <v>83.79</v>
          </cell>
          <cell r="F200" t="str">
            <v>小学美术</v>
          </cell>
          <cell r="G200" t="str">
            <v>2004410248</v>
          </cell>
          <cell r="H200">
            <v>8</v>
          </cell>
          <cell r="I200">
            <v>10</v>
          </cell>
        </row>
        <row r="201">
          <cell r="C201" t="str">
            <v>4161210600901</v>
          </cell>
          <cell r="D201" t="str">
            <v>安琛</v>
          </cell>
          <cell r="E201">
            <v>83.52</v>
          </cell>
          <cell r="F201" t="str">
            <v>小学美术</v>
          </cell>
          <cell r="G201" t="str">
            <v>2004410248</v>
          </cell>
          <cell r="H201">
            <v>8</v>
          </cell>
          <cell r="I201">
            <v>11</v>
          </cell>
        </row>
        <row r="202">
          <cell r="C202" t="str">
            <v>4161210600807</v>
          </cell>
          <cell r="D202" t="str">
            <v>郑程程</v>
          </cell>
          <cell r="E202">
            <v>87.33</v>
          </cell>
          <cell r="F202" t="str">
            <v>小学美术</v>
          </cell>
          <cell r="G202" t="str">
            <v>2004410247</v>
          </cell>
          <cell r="H202">
            <v>8</v>
          </cell>
          <cell r="I202">
            <v>12</v>
          </cell>
        </row>
        <row r="203">
          <cell r="C203" t="str">
            <v>4161210600715</v>
          </cell>
          <cell r="D203" t="str">
            <v>党延杰</v>
          </cell>
          <cell r="E203">
            <v>84.31</v>
          </cell>
          <cell r="F203" t="str">
            <v>小学美术</v>
          </cell>
          <cell r="G203" t="str">
            <v>2004410247</v>
          </cell>
          <cell r="H203">
            <v>8</v>
          </cell>
          <cell r="I203">
            <v>13</v>
          </cell>
        </row>
        <row r="204">
          <cell r="C204" t="str">
            <v>4161210600730</v>
          </cell>
          <cell r="D204" t="str">
            <v>白婉莹</v>
          </cell>
          <cell r="E204">
            <v>88.33</v>
          </cell>
          <cell r="F204" t="str">
            <v>小学美术</v>
          </cell>
          <cell r="G204" t="str">
            <v>2004410247</v>
          </cell>
          <cell r="H204">
            <v>8</v>
          </cell>
          <cell r="I204">
            <v>14</v>
          </cell>
        </row>
        <row r="205">
          <cell r="C205" t="str">
            <v>4161210600826</v>
          </cell>
          <cell r="D205" t="str">
            <v>徐勋花</v>
          </cell>
          <cell r="E205">
            <v>86.51</v>
          </cell>
          <cell r="F205" t="str">
            <v>小学美术</v>
          </cell>
          <cell r="G205" t="str">
            <v>2004410248</v>
          </cell>
          <cell r="H205">
            <v>8</v>
          </cell>
          <cell r="I205">
            <v>15</v>
          </cell>
        </row>
        <row r="206">
          <cell r="C206" t="str">
            <v>4161210600721</v>
          </cell>
          <cell r="D206" t="str">
            <v>陈梦花</v>
          </cell>
          <cell r="E206">
            <v>85.43</v>
          </cell>
          <cell r="F206" t="str">
            <v>小学美术</v>
          </cell>
          <cell r="G206" t="str">
            <v>2004410247</v>
          </cell>
          <cell r="H206">
            <v>8</v>
          </cell>
          <cell r="I206">
            <v>16</v>
          </cell>
        </row>
        <row r="207">
          <cell r="C207" t="str">
            <v>4161210600823</v>
          </cell>
          <cell r="D207" t="str">
            <v>李滢</v>
          </cell>
          <cell r="E207">
            <v>83.13</v>
          </cell>
          <cell r="F207" t="str">
            <v>小学美术</v>
          </cell>
          <cell r="G207" t="str">
            <v>2004410248</v>
          </cell>
          <cell r="H207">
            <v>8</v>
          </cell>
          <cell r="I207">
            <v>17</v>
          </cell>
        </row>
        <row r="208">
          <cell r="C208" t="str">
            <v>4161210600808</v>
          </cell>
          <cell r="D208" t="str">
            <v>李亚亚</v>
          </cell>
          <cell r="E208">
            <v>84.52</v>
          </cell>
          <cell r="F208" t="str">
            <v>小学美术</v>
          </cell>
          <cell r="G208" t="str">
            <v>2004410248</v>
          </cell>
          <cell r="H208">
            <v>8</v>
          </cell>
          <cell r="I208">
            <v>18</v>
          </cell>
        </row>
        <row r="209">
          <cell r="C209" t="str">
            <v>4161210600804</v>
          </cell>
          <cell r="D209" t="str">
            <v>王鑫</v>
          </cell>
          <cell r="E209">
            <v>86.15</v>
          </cell>
          <cell r="F209" t="str">
            <v>小学美术</v>
          </cell>
          <cell r="G209" t="str">
            <v>2004410247</v>
          </cell>
          <cell r="H209">
            <v>8</v>
          </cell>
          <cell r="I209">
            <v>19</v>
          </cell>
        </row>
        <row r="210">
          <cell r="C210" t="str">
            <v>4161210600824</v>
          </cell>
          <cell r="D210" t="str">
            <v>李妍</v>
          </cell>
          <cell r="E210">
            <v>84</v>
          </cell>
          <cell r="F210" t="str">
            <v>小学美术</v>
          </cell>
          <cell r="G210" t="str">
            <v>2004410248</v>
          </cell>
          <cell r="H210">
            <v>8</v>
          </cell>
          <cell r="I210">
            <v>20</v>
          </cell>
        </row>
        <row r="211">
          <cell r="C211" t="str">
            <v>4161210600719</v>
          </cell>
          <cell r="D211" t="str">
            <v>赵鹏博</v>
          </cell>
          <cell r="E211">
            <v>84.64</v>
          </cell>
          <cell r="F211" t="str">
            <v>小学美术</v>
          </cell>
          <cell r="G211" t="str">
            <v>2004410247</v>
          </cell>
          <cell r="H211">
            <v>8</v>
          </cell>
          <cell r="I211">
            <v>21</v>
          </cell>
        </row>
        <row r="212">
          <cell r="C212" t="str">
            <v>4161210600908</v>
          </cell>
          <cell r="D212" t="str">
            <v>梁甜</v>
          </cell>
          <cell r="E212">
            <v>86.02</v>
          </cell>
          <cell r="F212" t="str">
            <v>幼儿教师</v>
          </cell>
          <cell r="G212" t="str">
            <v>2004410249</v>
          </cell>
          <cell r="H212">
            <v>2</v>
          </cell>
          <cell r="I212">
            <v>22</v>
          </cell>
        </row>
        <row r="213">
          <cell r="C213" t="str">
            <v>4161210600911</v>
          </cell>
          <cell r="D213" t="str">
            <v>张力维</v>
          </cell>
          <cell r="E213">
            <v>84.9</v>
          </cell>
          <cell r="F213" t="str">
            <v>幼儿教师</v>
          </cell>
          <cell r="G213" t="str">
            <v>2004410249</v>
          </cell>
          <cell r="H213">
            <v>2</v>
          </cell>
          <cell r="I213">
            <v>23</v>
          </cell>
        </row>
        <row r="214">
          <cell r="C214" t="str">
            <v>4161210600906</v>
          </cell>
          <cell r="D214" t="str">
            <v>张兰宁</v>
          </cell>
          <cell r="E214">
            <v>82.9</v>
          </cell>
          <cell r="F214" t="str">
            <v>幼儿教师</v>
          </cell>
          <cell r="G214" t="str">
            <v>2004410249</v>
          </cell>
          <cell r="H214">
            <v>2</v>
          </cell>
          <cell r="I214">
            <v>24</v>
          </cell>
        </row>
        <row r="215">
          <cell r="C215" t="str">
            <v>4161210600912</v>
          </cell>
          <cell r="D215" t="str">
            <v>凌欢</v>
          </cell>
          <cell r="E215">
            <v>85.08</v>
          </cell>
          <cell r="F215" t="str">
            <v>幼儿教师</v>
          </cell>
          <cell r="G215" t="str">
            <v>2004410249</v>
          </cell>
          <cell r="H215">
            <v>2</v>
          </cell>
          <cell r="I215">
            <v>25</v>
          </cell>
        </row>
        <row r="216">
          <cell r="C216" t="str">
            <v>4161210600916</v>
          </cell>
          <cell r="D216" t="str">
            <v>袁歌</v>
          </cell>
          <cell r="E216">
            <v>83.72</v>
          </cell>
          <cell r="F216" t="str">
            <v>幼儿教师</v>
          </cell>
          <cell r="G216" t="str">
            <v>2004410249</v>
          </cell>
          <cell r="H216">
            <v>2</v>
          </cell>
          <cell r="I216">
            <v>26</v>
          </cell>
        </row>
        <row r="217">
          <cell r="C217" t="str">
            <v>4161210600919</v>
          </cell>
          <cell r="D217" t="str">
            <v>陈晨</v>
          </cell>
          <cell r="E217">
            <v>84.74</v>
          </cell>
          <cell r="F217" t="str">
            <v>幼儿教师</v>
          </cell>
          <cell r="G217" t="str">
            <v>2004410249</v>
          </cell>
          <cell r="H217">
            <v>2</v>
          </cell>
          <cell r="I217">
            <v>27</v>
          </cell>
        </row>
        <row r="218">
          <cell r="C218" t="str">
            <v>4161210600915</v>
          </cell>
          <cell r="D218" t="str">
            <v>王欢欢</v>
          </cell>
          <cell r="E218">
            <v>88.2</v>
          </cell>
          <cell r="F218" t="str">
            <v>幼儿教师</v>
          </cell>
          <cell r="G218" t="str">
            <v>2004410249</v>
          </cell>
          <cell r="H218">
            <v>2</v>
          </cell>
          <cell r="I218">
            <v>28</v>
          </cell>
        </row>
        <row r="219">
          <cell r="C219" t="str">
            <v>4161210600925</v>
          </cell>
          <cell r="D219" t="str">
            <v>鲁冰花</v>
          </cell>
          <cell r="E219">
            <v>88.46</v>
          </cell>
          <cell r="F219" t="str">
            <v>幼儿教师</v>
          </cell>
          <cell r="G219" t="str">
            <v>2004410249</v>
          </cell>
          <cell r="H219">
            <v>2</v>
          </cell>
          <cell r="I219">
            <v>29</v>
          </cell>
        </row>
        <row r="220">
          <cell r="C220" t="str">
            <v>4161210600917</v>
          </cell>
          <cell r="D220" t="str">
            <v>牛淑娟</v>
          </cell>
          <cell r="E220">
            <v>86.26</v>
          </cell>
          <cell r="F220" t="str">
            <v>幼儿教师</v>
          </cell>
          <cell r="G220" t="str">
            <v>2004410249</v>
          </cell>
          <cell r="H220">
            <v>2</v>
          </cell>
          <cell r="I220">
            <v>30</v>
          </cell>
        </row>
        <row r="221">
          <cell r="C221" t="str">
            <v>4161210600913</v>
          </cell>
          <cell r="D221" t="str">
            <v>雷文萍</v>
          </cell>
          <cell r="E221">
            <v>85.1</v>
          </cell>
          <cell r="F221" t="str">
            <v>幼儿教师</v>
          </cell>
          <cell r="G221" t="str">
            <v>2004410249</v>
          </cell>
          <cell r="H221">
            <v>2</v>
          </cell>
          <cell r="I221">
            <v>31</v>
          </cell>
        </row>
        <row r="222">
          <cell r="C222" t="str">
            <v>4161210600909</v>
          </cell>
          <cell r="D222" t="str">
            <v>郭姣姣</v>
          </cell>
          <cell r="E222">
            <v>84.44</v>
          </cell>
          <cell r="F222" t="str">
            <v>幼儿教师</v>
          </cell>
          <cell r="G222" t="str">
            <v>2004410249</v>
          </cell>
          <cell r="H222">
            <v>2</v>
          </cell>
          <cell r="I222">
            <v>32</v>
          </cell>
        </row>
        <row r="223">
          <cell r="C223" t="str">
            <v>4161210600918</v>
          </cell>
          <cell r="D223" t="str">
            <v>刘哲</v>
          </cell>
          <cell r="E223">
            <v>84.54</v>
          </cell>
          <cell r="F223" t="str">
            <v>幼儿教师</v>
          </cell>
          <cell r="G223" t="str">
            <v>2004410249</v>
          </cell>
          <cell r="H223">
            <v>2</v>
          </cell>
          <cell r="I223">
            <v>33</v>
          </cell>
        </row>
        <row r="224">
          <cell r="C224" t="str">
            <v>4161210600904</v>
          </cell>
          <cell r="D224" t="str">
            <v>许珍</v>
          </cell>
          <cell r="E224">
            <v>85.78</v>
          </cell>
          <cell r="F224" t="str">
            <v>幼儿教师</v>
          </cell>
          <cell r="G224" t="str">
            <v>2004410249</v>
          </cell>
          <cell r="H224">
            <v>2</v>
          </cell>
          <cell r="I224">
            <v>34</v>
          </cell>
        </row>
        <row r="225">
          <cell r="C225" t="str">
            <v>4161210600910</v>
          </cell>
          <cell r="D225" t="str">
            <v>付思雨</v>
          </cell>
          <cell r="E225">
            <v>84.36</v>
          </cell>
          <cell r="F225" t="str">
            <v>幼儿教师</v>
          </cell>
          <cell r="G225" t="str">
            <v>2004410249</v>
          </cell>
          <cell r="H225">
            <v>2</v>
          </cell>
          <cell r="I225">
            <v>35</v>
          </cell>
        </row>
        <row r="226">
          <cell r="C226" t="str">
            <v>4161210600914</v>
          </cell>
          <cell r="D226" t="str">
            <v>李爱爱</v>
          </cell>
          <cell r="E226">
            <v>84.08</v>
          </cell>
          <cell r="F226" t="str">
            <v>幼儿教师</v>
          </cell>
          <cell r="G226" t="str">
            <v>2004410249</v>
          </cell>
          <cell r="H226">
            <v>2</v>
          </cell>
          <cell r="I226">
            <v>36</v>
          </cell>
        </row>
        <row r="227">
          <cell r="C227" t="str">
            <v>4161210600921</v>
          </cell>
          <cell r="D227" t="str">
            <v>张泽坤</v>
          </cell>
          <cell r="E227">
            <v>85.54</v>
          </cell>
          <cell r="F227" t="str">
            <v>幼儿教师</v>
          </cell>
          <cell r="G227" t="str">
            <v>2004410249</v>
          </cell>
          <cell r="H227">
            <v>2</v>
          </cell>
          <cell r="I227">
            <v>37</v>
          </cell>
        </row>
        <row r="228">
          <cell r="C228" t="str">
            <v>4161210600907</v>
          </cell>
          <cell r="D228" t="str">
            <v>李婷</v>
          </cell>
          <cell r="E228">
            <v>87.08</v>
          </cell>
          <cell r="F228" t="str">
            <v>幼儿教师</v>
          </cell>
          <cell r="G228" t="str">
            <v>2004410249</v>
          </cell>
          <cell r="H228">
            <v>2</v>
          </cell>
          <cell r="I228">
            <v>38</v>
          </cell>
        </row>
        <row r="229">
          <cell r="C229" t="str">
            <v>4161210600905</v>
          </cell>
          <cell r="D229" t="str">
            <v>董孙晓</v>
          </cell>
          <cell r="E229">
            <v>85.58</v>
          </cell>
          <cell r="F229" t="str">
            <v>幼儿教师</v>
          </cell>
          <cell r="G229" t="str">
            <v>2004410249</v>
          </cell>
          <cell r="H229">
            <v>2</v>
          </cell>
          <cell r="I229">
            <v>39</v>
          </cell>
        </row>
        <row r="230">
          <cell r="C230" t="str">
            <v>4161210600924</v>
          </cell>
          <cell r="D230" t="str">
            <v>程蕊</v>
          </cell>
          <cell r="E230">
            <v>86.88</v>
          </cell>
          <cell r="F230" t="str">
            <v>幼儿教师</v>
          </cell>
          <cell r="G230" t="str">
            <v>2004410249</v>
          </cell>
          <cell r="H230">
            <v>2</v>
          </cell>
          <cell r="I230">
            <v>40</v>
          </cell>
        </row>
        <row r="231">
          <cell r="C231" t="str">
            <v>4161210601004</v>
          </cell>
          <cell r="D231" t="str">
            <v>王阿玲</v>
          </cell>
          <cell r="E231">
            <v>86.3</v>
          </cell>
          <cell r="F231" t="str">
            <v>幼儿教师</v>
          </cell>
          <cell r="G231" t="str">
            <v>2004410250</v>
          </cell>
          <cell r="H231">
            <v>5</v>
          </cell>
          <cell r="I231">
            <v>22</v>
          </cell>
        </row>
        <row r="232">
          <cell r="C232" t="str">
            <v>4161210601002</v>
          </cell>
          <cell r="D232" t="str">
            <v>李晓蕊</v>
          </cell>
          <cell r="E232">
            <v>85.28</v>
          </cell>
          <cell r="F232" t="str">
            <v>幼儿教师</v>
          </cell>
          <cell r="G232" t="str">
            <v>2004410250</v>
          </cell>
          <cell r="H232">
            <v>5</v>
          </cell>
          <cell r="I232">
            <v>23</v>
          </cell>
        </row>
        <row r="233">
          <cell r="C233" t="str">
            <v>4161210601007</v>
          </cell>
          <cell r="D233" t="str">
            <v>田金花</v>
          </cell>
          <cell r="E233">
            <v>84.62</v>
          </cell>
          <cell r="F233" t="str">
            <v>幼儿教师</v>
          </cell>
          <cell r="G233" t="str">
            <v>2004410250</v>
          </cell>
          <cell r="H233">
            <v>5</v>
          </cell>
          <cell r="I233">
            <v>24</v>
          </cell>
        </row>
        <row r="234">
          <cell r="C234" t="str">
            <v>4161210600930</v>
          </cell>
          <cell r="D234" t="str">
            <v>祁莎莎</v>
          </cell>
          <cell r="E234">
            <v>84.7</v>
          </cell>
          <cell r="F234" t="str">
            <v>幼儿教师</v>
          </cell>
          <cell r="G234" t="str">
            <v>2004410250</v>
          </cell>
          <cell r="H234">
            <v>5</v>
          </cell>
          <cell r="I234">
            <v>25</v>
          </cell>
        </row>
        <row r="235">
          <cell r="C235" t="str">
            <v>4161210601003</v>
          </cell>
          <cell r="D235" t="str">
            <v>申瑞召</v>
          </cell>
          <cell r="E235">
            <v>85.62</v>
          </cell>
          <cell r="F235" t="str">
            <v>幼儿教师</v>
          </cell>
          <cell r="G235" t="str">
            <v>2004410250</v>
          </cell>
          <cell r="H235">
            <v>5</v>
          </cell>
          <cell r="I235">
            <v>26</v>
          </cell>
        </row>
        <row r="236">
          <cell r="C236" t="str">
            <v>4161210601005</v>
          </cell>
          <cell r="D236" t="str">
            <v>邓永飞</v>
          </cell>
          <cell r="E236">
            <v>85.56</v>
          </cell>
          <cell r="F236" t="str">
            <v>幼儿教师</v>
          </cell>
          <cell r="G236" t="str">
            <v>2004410250</v>
          </cell>
          <cell r="H236">
            <v>5</v>
          </cell>
          <cell r="I236">
            <v>27</v>
          </cell>
        </row>
        <row r="237">
          <cell r="C237" t="str">
            <v>4161210601001</v>
          </cell>
          <cell r="D237" t="str">
            <v>王星</v>
          </cell>
          <cell r="E237">
            <v>85.66</v>
          </cell>
          <cell r="F237" t="str">
            <v>幼儿教师</v>
          </cell>
          <cell r="G237" t="str">
            <v>2004410250</v>
          </cell>
          <cell r="H237">
            <v>5</v>
          </cell>
          <cell r="I237">
            <v>28</v>
          </cell>
        </row>
        <row r="238">
          <cell r="C238" t="str">
            <v>4161210601012</v>
          </cell>
          <cell r="D238" t="str">
            <v>韩梦瑶</v>
          </cell>
          <cell r="E238">
            <v>85.22</v>
          </cell>
          <cell r="F238" t="str">
            <v>幼儿教师</v>
          </cell>
          <cell r="G238" t="str">
            <v>2004410250</v>
          </cell>
          <cell r="H238">
            <v>5</v>
          </cell>
          <cell r="I238">
            <v>29</v>
          </cell>
        </row>
        <row r="239">
          <cell r="C239" t="str">
            <v>4161210601009</v>
          </cell>
          <cell r="D239" t="str">
            <v>焦高晖</v>
          </cell>
          <cell r="E239">
            <v>84.58</v>
          </cell>
          <cell r="F239" t="str">
            <v>幼儿教师</v>
          </cell>
          <cell r="G239" t="str">
            <v>2004410250</v>
          </cell>
          <cell r="H239">
            <v>5</v>
          </cell>
          <cell r="I239">
            <v>30</v>
          </cell>
        </row>
        <row r="240">
          <cell r="C240" t="str">
            <v>4161210601014</v>
          </cell>
          <cell r="D240" t="str">
            <v>贺永苗</v>
          </cell>
          <cell r="E240">
            <v>85.54</v>
          </cell>
          <cell r="F240" t="str">
            <v>幼儿教师</v>
          </cell>
          <cell r="G240" t="str">
            <v>2004410250</v>
          </cell>
          <cell r="H240">
            <v>5</v>
          </cell>
          <cell r="I240">
            <v>31</v>
          </cell>
        </row>
        <row r="241">
          <cell r="C241" t="str">
            <v>4161210601008</v>
          </cell>
          <cell r="D241" t="str">
            <v>李慧芳</v>
          </cell>
          <cell r="E241">
            <v>85.86</v>
          </cell>
          <cell r="F241" t="str">
            <v>幼儿教师</v>
          </cell>
          <cell r="G241" t="str">
            <v>2004410250</v>
          </cell>
          <cell r="H241">
            <v>5</v>
          </cell>
          <cell r="I241">
            <v>32</v>
          </cell>
        </row>
        <row r="242">
          <cell r="C242" t="str">
            <v>4161210600418</v>
          </cell>
          <cell r="D242" t="str">
            <v>周芮</v>
          </cell>
          <cell r="E242" t="str">
            <v>缺考</v>
          </cell>
          <cell r="F242" t="str">
            <v>小学信息技术</v>
          </cell>
          <cell r="G242" t="str">
            <v>2004410236</v>
          </cell>
          <cell r="H242">
            <v>5</v>
          </cell>
          <cell r="I242">
            <v>33</v>
          </cell>
        </row>
        <row r="243">
          <cell r="C243" t="str">
            <v>4161210601015</v>
          </cell>
          <cell r="D243" t="str">
            <v>陈艳霞</v>
          </cell>
          <cell r="E243">
            <v>84.48</v>
          </cell>
          <cell r="F243" t="str">
            <v>幼儿教师</v>
          </cell>
          <cell r="G243" t="str">
            <v>2004410251</v>
          </cell>
          <cell r="H243">
            <v>7</v>
          </cell>
          <cell r="I243">
            <v>24</v>
          </cell>
        </row>
        <row r="244">
          <cell r="C244" t="str">
            <v>4161210601101</v>
          </cell>
          <cell r="D244" t="str">
            <v>陈晨晨</v>
          </cell>
          <cell r="E244">
            <v>86.8</v>
          </cell>
          <cell r="F244" t="str">
            <v>幼儿教师</v>
          </cell>
          <cell r="G244" t="str">
            <v>2004410252</v>
          </cell>
          <cell r="H244">
            <v>7</v>
          </cell>
          <cell r="I244">
            <v>25</v>
          </cell>
        </row>
        <row r="245">
          <cell r="C245" t="str">
            <v>4161210601029</v>
          </cell>
          <cell r="D245" t="str">
            <v>张新月</v>
          </cell>
          <cell r="E245">
            <v>83.08</v>
          </cell>
          <cell r="F245" t="str">
            <v>幼儿教师</v>
          </cell>
          <cell r="G245" t="str">
            <v>2004410252</v>
          </cell>
          <cell r="H245">
            <v>7</v>
          </cell>
          <cell r="I245">
            <v>26</v>
          </cell>
        </row>
        <row r="246">
          <cell r="C246" t="str">
            <v>4161210601024</v>
          </cell>
          <cell r="D246" t="str">
            <v>陶芳</v>
          </cell>
          <cell r="E246">
            <v>85.1</v>
          </cell>
          <cell r="F246" t="str">
            <v>幼儿教师</v>
          </cell>
          <cell r="G246" t="str">
            <v>2004410252</v>
          </cell>
          <cell r="H246">
            <v>7</v>
          </cell>
          <cell r="I246">
            <v>27</v>
          </cell>
        </row>
        <row r="247">
          <cell r="C247" t="str">
            <v>4161210601021</v>
          </cell>
          <cell r="D247" t="str">
            <v>史锦</v>
          </cell>
          <cell r="E247">
            <v>86.32</v>
          </cell>
          <cell r="F247" t="str">
            <v>幼儿教师</v>
          </cell>
          <cell r="G247" t="str">
            <v>2004410252</v>
          </cell>
          <cell r="H247">
            <v>7</v>
          </cell>
          <cell r="I247">
            <v>28</v>
          </cell>
        </row>
        <row r="248">
          <cell r="C248" t="str">
            <v>4161210601028</v>
          </cell>
          <cell r="D248" t="str">
            <v>刘颖</v>
          </cell>
          <cell r="E248">
            <v>87.48</v>
          </cell>
          <cell r="F248" t="str">
            <v>幼儿教师</v>
          </cell>
          <cell r="G248" t="str">
            <v>2004410252</v>
          </cell>
          <cell r="H248">
            <v>7</v>
          </cell>
          <cell r="I248">
            <v>29</v>
          </cell>
        </row>
        <row r="249">
          <cell r="C249" t="str">
            <v>4161210601027</v>
          </cell>
          <cell r="D249" t="str">
            <v>刘芙蓉</v>
          </cell>
          <cell r="E249">
            <v>84</v>
          </cell>
          <cell r="F249" t="str">
            <v>幼儿教师</v>
          </cell>
          <cell r="G249" t="str">
            <v>2004410252</v>
          </cell>
          <cell r="H249">
            <v>7</v>
          </cell>
          <cell r="I249">
            <v>30</v>
          </cell>
        </row>
        <row r="250">
          <cell r="C250" t="str">
            <v>4161210601016</v>
          </cell>
          <cell r="D250" t="str">
            <v>王家乐</v>
          </cell>
          <cell r="E250">
            <v>84.94</v>
          </cell>
          <cell r="F250" t="str">
            <v>幼儿教师</v>
          </cell>
          <cell r="G250" t="str">
            <v>2004410251</v>
          </cell>
          <cell r="H250">
            <v>7</v>
          </cell>
          <cell r="I250">
            <v>31</v>
          </cell>
        </row>
        <row r="251">
          <cell r="C251" t="str">
            <v>4161210601018</v>
          </cell>
          <cell r="D251" t="str">
            <v>吴琦琦</v>
          </cell>
          <cell r="E251">
            <v>83.52</v>
          </cell>
          <cell r="F251" t="str">
            <v>幼儿教师</v>
          </cell>
          <cell r="G251" t="str">
            <v>2004410251</v>
          </cell>
          <cell r="H251">
            <v>7</v>
          </cell>
          <cell r="I251">
            <v>32</v>
          </cell>
        </row>
        <row r="252">
          <cell r="C252" t="str">
            <v>4161210601022</v>
          </cell>
          <cell r="D252" t="str">
            <v>陈静</v>
          </cell>
          <cell r="E252">
            <v>88.68</v>
          </cell>
          <cell r="F252" t="str">
            <v>幼儿教师</v>
          </cell>
          <cell r="G252" t="str">
            <v>2004410252</v>
          </cell>
          <cell r="H252">
            <v>7</v>
          </cell>
          <cell r="I252">
            <v>33</v>
          </cell>
        </row>
        <row r="253">
          <cell r="C253" t="str">
            <v>4161210601026</v>
          </cell>
          <cell r="D253" t="str">
            <v>姚娟</v>
          </cell>
          <cell r="E253">
            <v>86.52</v>
          </cell>
          <cell r="F253" t="str">
            <v>幼儿教师</v>
          </cell>
          <cell r="G253" t="str">
            <v>2004410252</v>
          </cell>
          <cell r="H253">
            <v>7</v>
          </cell>
          <cell r="I253">
            <v>34</v>
          </cell>
        </row>
        <row r="254">
          <cell r="C254" t="str">
            <v>4161210601030</v>
          </cell>
          <cell r="D254" t="str">
            <v>王思晗</v>
          </cell>
          <cell r="E254">
            <v>83.78</v>
          </cell>
          <cell r="F254" t="str">
            <v>幼儿教师</v>
          </cell>
          <cell r="G254" t="str">
            <v>2004410252</v>
          </cell>
          <cell r="H254">
            <v>7</v>
          </cell>
          <cell r="I254">
            <v>35</v>
          </cell>
        </row>
        <row r="255">
          <cell r="C255" t="str">
            <v>4161210601023</v>
          </cell>
          <cell r="D255" t="str">
            <v>薛萌</v>
          </cell>
          <cell r="E255" t="str">
            <v>缺考</v>
          </cell>
          <cell r="F255" t="str">
            <v>幼儿教师</v>
          </cell>
          <cell r="G255" t="str">
            <v>2004410252</v>
          </cell>
          <cell r="H255">
            <v>7</v>
          </cell>
          <cell r="I255">
            <v>36</v>
          </cell>
        </row>
        <row r="256">
          <cell r="C256" t="str">
            <v>4161210601019</v>
          </cell>
          <cell r="D256" t="str">
            <v>杨翠萍</v>
          </cell>
          <cell r="E256">
            <v>84.68</v>
          </cell>
          <cell r="F256" t="str">
            <v>幼儿教师</v>
          </cell>
          <cell r="G256" t="str">
            <v>2004410252</v>
          </cell>
          <cell r="H256">
            <v>7</v>
          </cell>
          <cell r="I256">
            <v>37</v>
          </cell>
        </row>
        <row r="257">
          <cell r="C257" t="str">
            <v>4161210601102</v>
          </cell>
          <cell r="D257" t="str">
            <v>王倩</v>
          </cell>
          <cell r="E257">
            <v>84.5</v>
          </cell>
          <cell r="F257" t="str">
            <v>幼儿教师</v>
          </cell>
          <cell r="G257" t="str">
            <v>2004410252</v>
          </cell>
          <cell r="H257">
            <v>7</v>
          </cell>
          <cell r="I257">
            <v>38</v>
          </cell>
        </row>
        <row r="258">
          <cell r="C258" t="str">
            <v>4161210601017</v>
          </cell>
          <cell r="D258" t="str">
            <v>邢宇星</v>
          </cell>
          <cell r="E258">
            <v>88.26</v>
          </cell>
          <cell r="F258" t="str">
            <v>幼儿教师</v>
          </cell>
          <cell r="G258" t="str">
            <v>2004410251</v>
          </cell>
          <cell r="H258">
            <v>7</v>
          </cell>
          <cell r="I258">
            <v>39</v>
          </cell>
        </row>
        <row r="259">
          <cell r="C259" t="str">
            <v>4161210601020</v>
          </cell>
          <cell r="D259" t="str">
            <v>张莉</v>
          </cell>
          <cell r="E259">
            <v>87.34</v>
          </cell>
          <cell r="F259" t="str">
            <v>幼儿教师</v>
          </cell>
          <cell r="G259" t="str">
            <v>2004410252</v>
          </cell>
          <cell r="H259">
            <v>7</v>
          </cell>
          <cell r="I259">
            <v>40</v>
          </cell>
        </row>
        <row r="260">
          <cell r="C260" t="str">
            <v>4161210601106</v>
          </cell>
          <cell r="D260" t="str">
            <v>王玥</v>
          </cell>
          <cell r="E260">
            <v>83.98</v>
          </cell>
          <cell r="F260" t="str">
            <v>幼儿教师</v>
          </cell>
          <cell r="G260" t="str">
            <v>2004410254</v>
          </cell>
          <cell r="H260">
            <v>8</v>
          </cell>
          <cell r="I260">
            <v>22</v>
          </cell>
        </row>
        <row r="261">
          <cell r="C261" t="str">
            <v>4161210601215</v>
          </cell>
          <cell r="D261" t="str">
            <v>梁宝</v>
          </cell>
          <cell r="E261">
            <v>87.62</v>
          </cell>
          <cell r="F261" t="str">
            <v>幼儿教师</v>
          </cell>
          <cell r="G261" t="str">
            <v>2004410255</v>
          </cell>
          <cell r="H261">
            <v>8</v>
          </cell>
          <cell r="I261">
            <v>23</v>
          </cell>
        </row>
        <row r="262">
          <cell r="C262" t="str">
            <v>4161210601204</v>
          </cell>
          <cell r="D262" t="str">
            <v>孙钰钰</v>
          </cell>
          <cell r="E262">
            <v>86.51</v>
          </cell>
          <cell r="F262" t="str">
            <v>幼儿教师</v>
          </cell>
          <cell r="G262" t="str">
            <v>2004410255</v>
          </cell>
          <cell r="H262">
            <v>8</v>
          </cell>
          <cell r="I262">
            <v>24</v>
          </cell>
        </row>
        <row r="263">
          <cell r="C263" t="str">
            <v>4161210601201</v>
          </cell>
          <cell r="D263" t="str">
            <v>邢雪</v>
          </cell>
          <cell r="E263" t="str">
            <v>缺考</v>
          </cell>
          <cell r="F263" t="str">
            <v>幼儿教师</v>
          </cell>
          <cell r="G263" t="str">
            <v>2004410255</v>
          </cell>
          <cell r="H263">
            <v>8</v>
          </cell>
          <cell r="I263">
            <v>25</v>
          </cell>
        </row>
        <row r="264">
          <cell r="C264" t="str">
            <v>4161210601110</v>
          </cell>
          <cell r="D264" t="str">
            <v>郭变</v>
          </cell>
          <cell r="E264">
            <v>86.9</v>
          </cell>
          <cell r="F264" t="str">
            <v>幼儿教师</v>
          </cell>
          <cell r="G264" t="str">
            <v>2004410255</v>
          </cell>
          <cell r="H264">
            <v>8</v>
          </cell>
          <cell r="I264">
            <v>26</v>
          </cell>
        </row>
        <row r="265">
          <cell r="C265" t="str">
            <v>4161210601119</v>
          </cell>
          <cell r="D265" t="str">
            <v>潘艺帆</v>
          </cell>
          <cell r="E265">
            <v>85.08</v>
          </cell>
          <cell r="F265" t="str">
            <v>幼儿教师</v>
          </cell>
          <cell r="G265" t="str">
            <v>2004410255</v>
          </cell>
          <cell r="H265">
            <v>8</v>
          </cell>
          <cell r="I265">
            <v>27</v>
          </cell>
        </row>
        <row r="266">
          <cell r="C266" t="str">
            <v>4161210601107</v>
          </cell>
          <cell r="D266" t="str">
            <v>李冰寒</v>
          </cell>
          <cell r="E266">
            <v>85.96</v>
          </cell>
          <cell r="F266" t="str">
            <v>幼儿教师</v>
          </cell>
          <cell r="G266" t="str">
            <v>2004410254</v>
          </cell>
          <cell r="H266">
            <v>8</v>
          </cell>
          <cell r="I266">
            <v>28</v>
          </cell>
        </row>
        <row r="267">
          <cell r="C267" t="str">
            <v>4161210601211</v>
          </cell>
          <cell r="D267" t="str">
            <v>支方园</v>
          </cell>
          <cell r="E267">
            <v>87.86</v>
          </cell>
          <cell r="F267" t="str">
            <v>幼儿教师</v>
          </cell>
          <cell r="G267" t="str">
            <v>2004410255</v>
          </cell>
          <cell r="H267">
            <v>8</v>
          </cell>
          <cell r="I267">
            <v>29</v>
          </cell>
        </row>
        <row r="268">
          <cell r="C268" t="str">
            <v>4161210601120</v>
          </cell>
          <cell r="D268" t="str">
            <v>杨伟</v>
          </cell>
          <cell r="E268">
            <v>86.71</v>
          </cell>
          <cell r="F268" t="str">
            <v>幼儿教师</v>
          </cell>
          <cell r="G268" t="str">
            <v>2004410255</v>
          </cell>
          <cell r="H268">
            <v>8</v>
          </cell>
          <cell r="I268">
            <v>30</v>
          </cell>
        </row>
        <row r="269">
          <cell r="C269" t="str">
            <v>4161210601108</v>
          </cell>
          <cell r="D269" t="str">
            <v>程瑶</v>
          </cell>
          <cell r="E269">
            <v>86.94</v>
          </cell>
          <cell r="F269" t="str">
            <v>幼儿教师</v>
          </cell>
          <cell r="G269" t="str">
            <v>2004410254</v>
          </cell>
          <cell r="H269">
            <v>8</v>
          </cell>
          <cell r="I269">
            <v>31</v>
          </cell>
        </row>
        <row r="270">
          <cell r="C270" t="str">
            <v>4161210601103</v>
          </cell>
          <cell r="D270" t="str">
            <v>陈长培</v>
          </cell>
          <cell r="E270">
            <v>85.22</v>
          </cell>
          <cell r="F270" t="str">
            <v>幼儿教师</v>
          </cell>
          <cell r="G270" t="str">
            <v>2004410253</v>
          </cell>
          <cell r="H270">
            <v>8</v>
          </cell>
          <cell r="I270">
            <v>32</v>
          </cell>
        </row>
        <row r="271">
          <cell r="C271" t="str">
            <v>4161210601105</v>
          </cell>
          <cell r="D271" t="str">
            <v>李稳康</v>
          </cell>
          <cell r="E271">
            <v>87.96</v>
          </cell>
          <cell r="F271" t="str">
            <v>幼儿教师</v>
          </cell>
          <cell r="G271" t="str">
            <v>2004410254</v>
          </cell>
          <cell r="H271">
            <v>8</v>
          </cell>
          <cell r="I271">
            <v>33</v>
          </cell>
        </row>
        <row r="272">
          <cell r="C272" t="str">
            <v>4161210601115</v>
          </cell>
          <cell r="D272" t="str">
            <v>丁旭娜</v>
          </cell>
          <cell r="E272">
            <v>85.77</v>
          </cell>
          <cell r="F272" t="str">
            <v>幼儿教师</v>
          </cell>
          <cell r="G272" t="str">
            <v>2004410255</v>
          </cell>
          <cell r="H272">
            <v>8</v>
          </cell>
          <cell r="I272">
            <v>34</v>
          </cell>
        </row>
        <row r="273">
          <cell r="C273" t="str">
            <v>4161210601209</v>
          </cell>
          <cell r="D273" t="str">
            <v>周轩豆</v>
          </cell>
          <cell r="E273" t="str">
            <v>缺考</v>
          </cell>
          <cell r="F273" t="str">
            <v>幼儿教师</v>
          </cell>
          <cell r="G273" t="str">
            <v>2004410255</v>
          </cell>
          <cell r="H273">
            <v>8</v>
          </cell>
          <cell r="I273">
            <v>35</v>
          </cell>
        </row>
        <row r="274">
          <cell r="C274" t="str">
            <v>4161210601402</v>
          </cell>
          <cell r="D274" t="str">
            <v>解咏靓</v>
          </cell>
          <cell r="E274">
            <v>82.86</v>
          </cell>
          <cell r="F274" t="str">
            <v>幼儿教师</v>
          </cell>
          <cell r="G274" t="str">
            <v>2004410256</v>
          </cell>
          <cell r="H274">
            <v>9</v>
          </cell>
          <cell r="I274">
            <v>1</v>
          </cell>
        </row>
        <row r="275">
          <cell r="C275" t="str">
            <v>4161210601819</v>
          </cell>
          <cell r="D275" t="str">
            <v>李宁</v>
          </cell>
          <cell r="E275">
            <v>85.46</v>
          </cell>
          <cell r="F275" t="str">
            <v>幼儿教师</v>
          </cell>
          <cell r="G275" t="str">
            <v>2004410259</v>
          </cell>
          <cell r="H275">
            <v>9</v>
          </cell>
          <cell r="I275">
            <v>2</v>
          </cell>
        </row>
        <row r="276">
          <cell r="C276" t="str">
            <v>4161210601321</v>
          </cell>
          <cell r="D276" t="str">
            <v>朱琳</v>
          </cell>
          <cell r="E276">
            <v>85.52</v>
          </cell>
          <cell r="F276" t="str">
            <v>幼儿教师</v>
          </cell>
          <cell r="G276" t="str">
            <v>2004410256</v>
          </cell>
          <cell r="H276">
            <v>9</v>
          </cell>
          <cell r="I276">
            <v>3</v>
          </cell>
        </row>
        <row r="277">
          <cell r="C277" t="str">
            <v>4161210601804</v>
          </cell>
          <cell r="D277" t="str">
            <v>张聪</v>
          </cell>
          <cell r="E277">
            <v>84.14</v>
          </cell>
          <cell r="F277" t="str">
            <v>幼儿教师</v>
          </cell>
          <cell r="G277" t="str">
            <v>2004410258</v>
          </cell>
          <cell r="H277">
            <v>9</v>
          </cell>
          <cell r="I277">
            <v>4</v>
          </cell>
        </row>
        <row r="278">
          <cell r="C278" t="str">
            <v>4161210601225</v>
          </cell>
          <cell r="D278" t="str">
            <v>王潇</v>
          </cell>
          <cell r="E278">
            <v>85.2</v>
          </cell>
          <cell r="F278" t="str">
            <v>幼儿教师</v>
          </cell>
          <cell r="G278" t="str">
            <v>2004410256</v>
          </cell>
          <cell r="H278">
            <v>9</v>
          </cell>
          <cell r="I278">
            <v>5</v>
          </cell>
        </row>
        <row r="279">
          <cell r="C279" t="str">
            <v>4161210601615</v>
          </cell>
          <cell r="D279" t="str">
            <v>张娜</v>
          </cell>
          <cell r="E279">
            <v>85.44</v>
          </cell>
          <cell r="F279" t="str">
            <v>幼儿教师</v>
          </cell>
          <cell r="G279" t="str">
            <v>2004410257</v>
          </cell>
          <cell r="H279">
            <v>9</v>
          </cell>
          <cell r="I279">
            <v>6</v>
          </cell>
        </row>
        <row r="280">
          <cell r="C280" t="str">
            <v>4161210601629</v>
          </cell>
          <cell r="D280" t="str">
            <v>陈苗帮</v>
          </cell>
          <cell r="E280">
            <v>85.3</v>
          </cell>
          <cell r="F280" t="str">
            <v>幼儿教师</v>
          </cell>
          <cell r="G280" t="str">
            <v>2004410258</v>
          </cell>
          <cell r="H280">
            <v>9</v>
          </cell>
          <cell r="I280">
            <v>7</v>
          </cell>
        </row>
        <row r="281">
          <cell r="C281" t="str">
            <v>4161210601305</v>
          </cell>
          <cell r="D281" t="str">
            <v>郭苗娜</v>
          </cell>
          <cell r="E281">
            <v>83.28</v>
          </cell>
          <cell r="F281" t="str">
            <v>幼儿教师</v>
          </cell>
          <cell r="G281" t="str">
            <v>2004410256</v>
          </cell>
          <cell r="H281">
            <v>9</v>
          </cell>
          <cell r="I281">
            <v>8</v>
          </cell>
        </row>
        <row r="282">
          <cell r="C282" t="str">
            <v>4161210601828</v>
          </cell>
          <cell r="D282" t="str">
            <v>崔超男</v>
          </cell>
          <cell r="E282">
            <v>85.88</v>
          </cell>
          <cell r="F282" t="str">
            <v>幼儿教师</v>
          </cell>
          <cell r="G282" t="str">
            <v>2004410259</v>
          </cell>
          <cell r="H282">
            <v>9</v>
          </cell>
          <cell r="I282">
            <v>9</v>
          </cell>
        </row>
        <row r="283">
          <cell r="C283" t="str">
            <v>4161210601627</v>
          </cell>
          <cell r="D283" t="str">
            <v>张迪</v>
          </cell>
          <cell r="E283">
            <v>85.76</v>
          </cell>
          <cell r="F283" t="str">
            <v>幼儿教师</v>
          </cell>
          <cell r="G283" t="str">
            <v>2004410258</v>
          </cell>
          <cell r="H283">
            <v>9</v>
          </cell>
          <cell r="I283">
            <v>10</v>
          </cell>
        </row>
        <row r="284">
          <cell r="C284" t="str">
            <v>4161210601727</v>
          </cell>
          <cell r="D284" t="str">
            <v>贺玉凤</v>
          </cell>
          <cell r="E284">
            <v>84.44</v>
          </cell>
          <cell r="F284" t="str">
            <v>幼儿教师</v>
          </cell>
          <cell r="G284" t="str">
            <v>2004410258</v>
          </cell>
          <cell r="H284">
            <v>9</v>
          </cell>
          <cell r="I284">
            <v>11</v>
          </cell>
        </row>
        <row r="285">
          <cell r="C285" t="str">
            <v>4161210601227</v>
          </cell>
          <cell r="D285" t="str">
            <v>王迁</v>
          </cell>
          <cell r="E285">
            <v>83.98</v>
          </cell>
          <cell r="F285" t="str">
            <v>幼儿教师</v>
          </cell>
          <cell r="G285" t="str">
            <v>2004410256</v>
          </cell>
          <cell r="H285">
            <v>9</v>
          </cell>
          <cell r="I285">
            <v>12</v>
          </cell>
        </row>
        <row r="286">
          <cell r="C286" t="str">
            <v>4161210601521</v>
          </cell>
          <cell r="D286" t="str">
            <v>王玲</v>
          </cell>
          <cell r="E286">
            <v>84.48</v>
          </cell>
          <cell r="F286" t="str">
            <v>幼儿教师</v>
          </cell>
          <cell r="G286" t="str">
            <v>2004410257</v>
          </cell>
          <cell r="H286">
            <v>9</v>
          </cell>
          <cell r="I286">
            <v>13</v>
          </cell>
        </row>
        <row r="287">
          <cell r="C287" t="str">
            <v>4161210601429</v>
          </cell>
          <cell r="D287" t="str">
            <v>张清云</v>
          </cell>
          <cell r="E287">
            <v>73.400000000000006</v>
          </cell>
          <cell r="F287" t="str">
            <v>幼儿教师</v>
          </cell>
          <cell r="G287" t="str">
            <v>2004410257</v>
          </cell>
          <cell r="H287">
            <v>9</v>
          </cell>
          <cell r="I287">
            <v>14</v>
          </cell>
        </row>
        <row r="288">
          <cell r="C288" t="str">
            <v>4161210601519</v>
          </cell>
          <cell r="D288" t="str">
            <v>杨欢</v>
          </cell>
          <cell r="E288">
            <v>83.48</v>
          </cell>
          <cell r="F288" t="str">
            <v>幼儿教师</v>
          </cell>
          <cell r="G288" t="str">
            <v>2004410257</v>
          </cell>
          <cell r="H288">
            <v>9</v>
          </cell>
          <cell r="I288">
            <v>15</v>
          </cell>
        </row>
        <row r="289">
          <cell r="C289" t="str">
            <v>4161210601325</v>
          </cell>
          <cell r="D289" t="str">
            <v>杨蕾</v>
          </cell>
          <cell r="E289">
            <v>84.52</v>
          </cell>
          <cell r="F289" t="str">
            <v>幼儿教师</v>
          </cell>
          <cell r="G289" t="str">
            <v>2004410256</v>
          </cell>
          <cell r="H289">
            <v>9</v>
          </cell>
          <cell r="I289">
            <v>16</v>
          </cell>
        </row>
        <row r="290">
          <cell r="C290" t="str">
            <v>4161210601418</v>
          </cell>
          <cell r="D290" t="str">
            <v>仵梦</v>
          </cell>
          <cell r="E290">
            <v>86.74</v>
          </cell>
          <cell r="F290" t="str">
            <v>幼儿教师</v>
          </cell>
          <cell r="G290" t="str">
            <v>2004410257</v>
          </cell>
          <cell r="H290">
            <v>9</v>
          </cell>
          <cell r="I290">
            <v>17</v>
          </cell>
        </row>
        <row r="291">
          <cell r="C291" t="str">
            <v>4161210601420</v>
          </cell>
          <cell r="D291" t="str">
            <v>屈婷</v>
          </cell>
          <cell r="E291">
            <v>86.1</v>
          </cell>
          <cell r="F291" t="str">
            <v>幼儿教师</v>
          </cell>
          <cell r="G291" t="str">
            <v>2004410257</v>
          </cell>
          <cell r="H291">
            <v>9</v>
          </cell>
          <cell r="I291">
            <v>18</v>
          </cell>
        </row>
        <row r="292">
          <cell r="C292" t="str">
            <v>4161210601512</v>
          </cell>
          <cell r="D292" t="str">
            <v>杨茜敏</v>
          </cell>
          <cell r="E292">
            <v>84.22</v>
          </cell>
          <cell r="F292" t="str">
            <v>幼儿教师</v>
          </cell>
          <cell r="G292" t="str">
            <v>2004410257</v>
          </cell>
          <cell r="H292">
            <v>9</v>
          </cell>
          <cell r="I292">
            <v>19</v>
          </cell>
        </row>
        <row r="293">
          <cell r="C293" t="str">
            <v>4161210601507</v>
          </cell>
          <cell r="D293" t="str">
            <v>秦璇</v>
          </cell>
          <cell r="E293">
            <v>85.24</v>
          </cell>
          <cell r="F293" t="str">
            <v>幼儿教师</v>
          </cell>
          <cell r="G293" t="str">
            <v>2004410257</v>
          </cell>
          <cell r="H293">
            <v>9</v>
          </cell>
          <cell r="I293">
            <v>20</v>
          </cell>
        </row>
        <row r="294">
          <cell r="C294" t="str">
            <v>4161210601430</v>
          </cell>
          <cell r="D294" t="str">
            <v>翟佳美</v>
          </cell>
          <cell r="E294">
            <v>86.38</v>
          </cell>
          <cell r="F294" t="str">
            <v>幼儿教师</v>
          </cell>
          <cell r="G294" t="str">
            <v>2004410257</v>
          </cell>
          <cell r="H294">
            <v>9</v>
          </cell>
          <cell r="I294">
            <v>21</v>
          </cell>
        </row>
        <row r="295">
          <cell r="C295" t="str">
            <v>4161210601607</v>
          </cell>
          <cell r="D295" t="str">
            <v>马佩瑶</v>
          </cell>
          <cell r="E295">
            <v>85.16</v>
          </cell>
          <cell r="F295" t="str">
            <v>幼儿教师</v>
          </cell>
          <cell r="G295" t="str">
            <v>2004410257</v>
          </cell>
          <cell r="H295">
            <v>9</v>
          </cell>
          <cell r="I295">
            <v>22</v>
          </cell>
        </row>
        <row r="296">
          <cell r="C296" t="str">
            <v>4161210601826</v>
          </cell>
          <cell r="D296" t="str">
            <v>张永强</v>
          </cell>
          <cell r="E296">
            <v>85.78</v>
          </cell>
          <cell r="F296" t="str">
            <v>幼儿教师</v>
          </cell>
          <cell r="G296" t="str">
            <v>2004410259</v>
          </cell>
          <cell r="H296">
            <v>9</v>
          </cell>
          <cell r="I296">
            <v>23</v>
          </cell>
        </row>
        <row r="297">
          <cell r="C297" t="str">
            <v>4161210601406</v>
          </cell>
          <cell r="D297" t="str">
            <v>张蕊</v>
          </cell>
          <cell r="E297">
            <v>84.94</v>
          </cell>
          <cell r="F297" t="str">
            <v>幼儿教师</v>
          </cell>
          <cell r="G297" t="str">
            <v>2004410256</v>
          </cell>
          <cell r="H297">
            <v>9</v>
          </cell>
          <cell r="I297">
            <v>24</v>
          </cell>
        </row>
        <row r="298">
          <cell r="C298" t="str">
            <v>4161210601303</v>
          </cell>
          <cell r="D298" t="str">
            <v>张晗</v>
          </cell>
          <cell r="E298">
            <v>85.08</v>
          </cell>
          <cell r="F298" t="str">
            <v>幼儿教师</v>
          </cell>
          <cell r="G298" t="str">
            <v>2004410256</v>
          </cell>
          <cell r="H298">
            <v>9</v>
          </cell>
          <cell r="I298">
            <v>25</v>
          </cell>
        </row>
        <row r="299">
          <cell r="C299" t="str">
            <v>4161210601601</v>
          </cell>
          <cell r="D299" t="str">
            <v>张月</v>
          </cell>
          <cell r="E299">
            <v>81.62</v>
          </cell>
          <cell r="F299" t="str">
            <v>幼儿教师</v>
          </cell>
          <cell r="G299" t="str">
            <v>2004410257</v>
          </cell>
          <cell r="H299">
            <v>9</v>
          </cell>
          <cell r="I299">
            <v>26</v>
          </cell>
        </row>
        <row r="300">
          <cell r="C300" t="str">
            <v>4161210601313</v>
          </cell>
          <cell r="D300" t="str">
            <v>黄雪瑞</v>
          </cell>
          <cell r="E300">
            <v>87.28</v>
          </cell>
          <cell r="F300" t="str">
            <v>幼儿教师</v>
          </cell>
          <cell r="G300" t="str">
            <v>2004410256</v>
          </cell>
          <cell r="H300">
            <v>9</v>
          </cell>
          <cell r="I300">
            <v>27</v>
          </cell>
        </row>
        <row r="301">
          <cell r="C301" t="str">
            <v>4161210601219</v>
          </cell>
          <cell r="D301" t="str">
            <v>曹会文</v>
          </cell>
          <cell r="E301">
            <v>85.3</v>
          </cell>
          <cell r="F301" t="str">
            <v>幼儿教师</v>
          </cell>
          <cell r="G301" t="str">
            <v>2004410256</v>
          </cell>
          <cell r="H301">
            <v>9</v>
          </cell>
          <cell r="I301">
            <v>28</v>
          </cell>
        </row>
        <row r="302">
          <cell r="C302" t="str">
            <v>4161210601226</v>
          </cell>
          <cell r="D302" t="str">
            <v>乔沛</v>
          </cell>
          <cell r="E302">
            <v>84</v>
          </cell>
          <cell r="F302" t="str">
            <v>幼儿教师</v>
          </cell>
          <cell r="G302" t="str">
            <v>2004410256</v>
          </cell>
          <cell r="H302">
            <v>9</v>
          </cell>
          <cell r="I302">
            <v>29</v>
          </cell>
        </row>
        <row r="303">
          <cell r="C303" t="str">
            <v>4161210601810</v>
          </cell>
          <cell r="D303" t="str">
            <v>仇歌瑶</v>
          </cell>
          <cell r="E303">
            <v>84.54</v>
          </cell>
          <cell r="F303" t="str">
            <v>幼儿教师</v>
          </cell>
          <cell r="G303" t="str">
            <v>2004410259</v>
          </cell>
          <cell r="H303">
            <v>9</v>
          </cell>
          <cell r="I303">
            <v>30</v>
          </cell>
        </row>
        <row r="304">
          <cell r="C304" t="str">
            <v>4161210601820</v>
          </cell>
          <cell r="D304" t="str">
            <v>王晨艺</v>
          </cell>
          <cell r="E304">
            <v>87.26</v>
          </cell>
          <cell r="F304" t="str">
            <v>幼儿教师</v>
          </cell>
          <cell r="G304" t="str">
            <v>2004410259</v>
          </cell>
          <cell r="H304">
            <v>9</v>
          </cell>
          <cell r="I304">
            <v>31</v>
          </cell>
        </row>
        <row r="305">
          <cell r="C305" t="str">
            <v>4161210601711</v>
          </cell>
          <cell r="D305" t="str">
            <v>刘聪梅</v>
          </cell>
          <cell r="E305">
            <v>83.86</v>
          </cell>
          <cell r="F305" t="str">
            <v>幼儿教师</v>
          </cell>
          <cell r="G305" t="str">
            <v>2004410258</v>
          </cell>
          <cell r="H305">
            <v>9</v>
          </cell>
          <cell r="I305">
            <v>32</v>
          </cell>
        </row>
        <row r="306">
          <cell r="C306" t="str">
            <v>4161210601816</v>
          </cell>
          <cell r="D306" t="str">
            <v>谢迪</v>
          </cell>
          <cell r="E306">
            <v>79.88</v>
          </cell>
          <cell r="F306" t="str">
            <v>幼儿教师</v>
          </cell>
          <cell r="G306" t="str">
            <v>2004410259</v>
          </cell>
          <cell r="H306">
            <v>9</v>
          </cell>
          <cell r="I306">
            <v>33</v>
          </cell>
        </row>
        <row r="307">
          <cell r="C307" t="str">
            <v>4161210601228</v>
          </cell>
          <cell r="D307" t="str">
            <v>赵晓萱</v>
          </cell>
          <cell r="E307">
            <v>84.76</v>
          </cell>
          <cell r="F307" t="str">
            <v>幼儿教师</v>
          </cell>
          <cell r="G307" t="str">
            <v>2004410256</v>
          </cell>
          <cell r="H307">
            <v>9</v>
          </cell>
          <cell r="I307">
            <v>34</v>
          </cell>
        </row>
        <row r="308">
          <cell r="C308" t="str">
            <v>4161210601829</v>
          </cell>
          <cell r="D308" t="str">
            <v>马锦</v>
          </cell>
          <cell r="E308">
            <v>85.08</v>
          </cell>
          <cell r="F308" t="str">
            <v>幼儿教师</v>
          </cell>
          <cell r="G308" t="str">
            <v>2004410259</v>
          </cell>
          <cell r="H308">
            <v>9</v>
          </cell>
          <cell r="I308">
            <v>35</v>
          </cell>
        </row>
        <row r="309">
          <cell r="C309" t="str">
            <v>4161210601701</v>
          </cell>
          <cell r="D309" t="str">
            <v>刘蓓蓓</v>
          </cell>
          <cell r="E309">
            <v>85.38</v>
          </cell>
          <cell r="F309" t="str">
            <v>幼儿教师</v>
          </cell>
          <cell r="G309" t="str">
            <v>2004410258</v>
          </cell>
          <cell r="H309">
            <v>9</v>
          </cell>
          <cell r="I309">
            <v>36</v>
          </cell>
        </row>
        <row r="310">
          <cell r="C310" t="str">
            <v>4161210601517</v>
          </cell>
          <cell r="D310" t="str">
            <v>王雪静</v>
          </cell>
          <cell r="E310">
            <v>79.84</v>
          </cell>
          <cell r="F310" t="str">
            <v>幼儿教师</v>
          </cell>
          <cell r="G310" t="str">
            <v>2004410257</v>
          </cell>
          <cell r="H310">
            <v>9</v>
          </cell>
          <cell r="I310">
            <v>37</v>
          </cell>
        </row>
        <row r="311">
          <cell r="C311" t="str">
            <v>4161210601905</v>
          </cell>
          <cell r="D311" t="str">
            <v>杨姣</v>
          </cell>
          <cell r="E311" t="str">
            <v>缺考</v>
          </cell>
          <cell r="F311" t="str">
            <v>幼儿教师</v>
          </cell>
          <cell r="G311" t="str">
            <v>2004410259</v>
          </cell>
          <cell r="H311">
            <v>9</v>
          </cell>
          <cell r="I311">
            <v>38</v>
          </cell>
        </row>
        <row r="312">
          <cell r="C312" t="str">
            <v>4161210601830</v>
          </cell>
          <cell r="D312" t="str">
            <v>朱祎雯</v>
          </cell>
          <cell r="E312" t="str">
            <v>缺考</v>
          </cell>
          <cell r="F312" t="str">
            <v>幼儿教师</v>
          </cell>
          <cell r="G312" t="str">
            <v>2004410259</v>
          </cell>
          <cell r="H312">
            <v>9</v>
          </cell>
          <cell r="I312">
            <v>39</v>
          </cell>
        </row>
        <row r="313">
          <cell r="C313" t="str">
            <v>4161210602326</v>
          </cell>
          <cell r="D313" t="str">
            <v>王若彧</v>
          </cell>
          <cell r="E313">
            <v>84.18</v>
          </cell>
          <cell r="F313" t="str">
            <v>幼儿教师</v>
          </cell>
          <cell r="G313" t="str">
            <v>2004410264</v>
          </cell>
          <cell r="H313">
            <v>10</v>
          </cell>
          <cell r="I313">
            <v>1</v>
          </cell>
        </row>
        <row r="314">
          <cell r="C314" t="str">
            <v>4161210601907</v>
          </cell>
          <cell r="D314" t="str">
            <v>张璐</v>
          </cell>
          <cell r="E314">
            <v>85.62</v>
          </cell>
          <cell r="F314" t="str">
            <v>幼儿教师</v>
          </cell>
          <cell r="G314" t="str">
            <v>2004410260</v>
          </cell>
          <cell r="H314">
            <v>10</v>
          </cell>
          <cell r="I314">
            <v>2</v>
          </cell>
        </row>
        <row r="315">
          <cell r="C315" t="str">
            <v>4161210602015</v>
          </cell>
          <cell r="D315" t="str">
            <v>杨娜</v>
          </cell>
          <cell r="E315">
            <v>83.86</v>
          </cell>
          <cell r="F315" t="str">
            <v>幼儿教师</v>
          </cell>
          <cell r="G315" t="str">
            <v>2004410261</v>
          </cell>
          <cell r="H315">
            <v>10</v>
          </cell>
          <cell r="I315">
            <v>3</v>
          </cell>
        </row>
        <row r="316">
          <cell r="C316" t="str">
            <v>4161210602206</v>
          </cell>
          <cell r="D316" t="str">
            <v>齐婉妮</v>
          </cell>
          <cell r="E316">
            <v>86.78</v>
          </cell>
          <cell r="F316" t="str">
            <v>幼儿教师</v>
          </cell>
          <cell r="G316" t="str">
            <v>2004410263</v>
          </cell>
          <cell r="H316">
            <v>10</v>
          </cell>
          <cell r="I316">
            <v>4</v>
          </cell>
        </row>
        <row r="317">
          <cell r="C317" t="str">
            <v>4161210602105</v>
          </cell>
          <cell r="D317" t="str">
            <v>仵锦</v>
          </cell>
          <cell r="E317">
            <v>87.64</v>
          </cell>
          <cell r="F317" t="str">
            <v>幼儿教师</v>
          </cell>
          <cell r="G317" t="str">
            <v>2004410262</v>
          </cell>
          <cell r="H317">
            <v>10</v>
          </cell>
          <cell r="I317">
            <v>5</v>
          </cell>
        </row>
        <row r="318">
          <cell r="C318" t="str">
            <v>4161210602230</v>
          </cell>
          <cell r="D318" t="str">
            <v>梁丹妮</v>
          </cell>
          <cell r="E318">
            <v>86.76</v>
          </cell>
          <cell r="F318" t="str">
            <v>幼儿教师</v>
          </cell>
          <cell r="G318" t="str">
            <v>2004410263</v>
          </cell>
          <cell r="H318">
            <v>10</v>
          </cell>
          <cell r="I318">
            <v>6</v>
          </cell>
        </row>
        <row r="319">
          <cell r="C319" t="str">
            <v>4161210602113</v>
          </cell>
          <cell r="D319" t="str">
            <v>田密</v>
          </cell>
          <cell r="E319">
            <v>83.44</v>
          </cell>
          <cell r="F319" t="str">
            <v>幼儿教师</v>
          </cell>
          <cell r="G319" t="str">
            <v>2004410262</v>
          </cell>
          <cell r="H319">
            <v>10</v>
          </cell>
          <cell r="I319">
            <v>7</v>
          </cell>
        </row>
        <row r="320">
          <cell r="C320" t="str">
            <v>4161210602404</v>
          </cell>
          <cell r="D320" t="str">
            <v>王丽</v>
          </cell>
          <cell r="E320">
            <v>85.98</v>
          </cell>
          <cell r="F320" t="str">
            <v>幼儿教师</v>
          </cell>
          <cell r="G320" t="str">
            <v>2004410264</v>
          </cell>
          <cell r="H320">
            <v>10</v>
          </cell>
          <cell r="I320">
            <v>8</v>
          </cell>
        </row>
        <row r="321">
          <cell r="C321" t="str">
            <v>4161210601915</v>
          </cell>
          <cell r="D321" t="str">
            <v>李雪梅</v>
          </cell>
          <cell r="E321">
            <v>86.76</v>
          </cell>
          <cell r="F321" t="str">
            <v>幼儿教师</v>
          </cell>
          <cell r="G321" t="str">
            <v>2004410260</v>
          </cell>
          <cell r="H321">
            <v>10</v>
          </cell>
          <cell r="I321">
            <v>9</v>
          </cell>
        </row>
        <row r="322">
          <cell r="C322" t="str">
            <v>4161210602026</v>
          </cell>
          <cell r="D322" t="str">
            <v>罗莹</v>
          </cell>
          <cell r="E322">
            <v>85.18</v>
          </cell>
          <cell r="F322" t="str">
            <v>幼儿教师</v>
          </cell>
          <cell r="G322" t="str">
            <v>2004410261</v>
          </cell>
          <cell r="H322">
            <v>10</v>
          </cell>
          <cell r="I322">
            <v>10</v>
          </cell>
        </row>
        <row r="323">
          <cell r="C323" t="str">
            <v>4161210602410</v>
          </cell>
          <cell r="D323" t="str">
            <v>赵瑞利</v>
          </cell>
          <cell r="E323">
            <v>86.66</v>
          </cell>
          <cell r="F323" t="str">
            <v>幼儿教师</v>
          </cell>
          <cell r="G323" t="str">
            <v>2004410264</v>
          </cell>
          <cell r="H323">
            <v>10</v>
          </cell>
          <cell r="I323">
            <v>11</v>
          </cell>
        </row>
        <row r="324">
          <cell r="C324" t="str">
            <v>4161210602109</v>
          </cell>
          <cell r="D324" t="str">
            <v>周澄瑶</v>
          </cell>
          <cell r="E324">
            <v>85.02</v>
          </cell>
          <cell r="F324" t="str">
            <v>幼儿教师</v>
          </cell>
          <cell r="G324" t="str">
            <v>2004410262</v>
          </cell>
          <cell r="H324">
            <v>10</v>
          </cell>
          <cell r="I324">
            <v>12</v>
          </cell>
        </row>
        <row r="325">
          <cell r="C325" t="str">
            <v>4161210601921</v>
          </cell>
          <cell r="D325" t="str">
            <v>孙童童</v>
          </cell>
          <cell r="E325">
            <v>85.72</v>
          </cell>
          <cell r="F325" t="str">
            <v>幼儿教师</v>
          </cell>
          <cell r="G325" t="str">
            <v>2004410260</v>
          </cell>
          <cell r="H325">
            <v>10</v>
          </cell>
          <cell r="I325">
            <v>13</v>
          </cell>
        </row>
        <row r="326">
          <cell r="C326" t="str">
            <v>4161210602110</v>
          </cell>
          <cell r="D326" t="str">
            <v>马紫薇</v>
          </cell>
          <cell r="E326">
            <v>85.52</v>
          </cell>
          <cell r="F326" t="str">
            <v>幼儿教师</v>
          </cell>
          <cell r="G326" t="str">
            <v>2004410262</v>
          </cell>
          <cell r="H326">
            <v>10</v>
          </cell>
          <cell r="I326">
            <v>14</v>
          </cell>
        </row>
        <row r="327">
          <cell r="C327" t="str">
            <v>4161210602008</v>
          </cell>
          <cell r="D327" t="str">
            <v>成卓</v>
          </cell>
          <cell r="E327">
            <v>85.76</v>
          </cell>
          <cell r="F327" t="str">
            <v>幼儿教师</v>
          </cell>
          <cell r="G327" t="str">
            <v>2004410261</v>
          </cell>
          <cell r="H327">
            <v>10</v>
          </cell>
          <cell r="I327">
            <v>15</v>
          </cell>
        </row>
        <row r="328">
          <cell r="C328" t="str">
            <v>4161210602030</v>
          </cell>
          <cell r="D328" t="str">
            <v>钮承丹</v>
          </cell>
          <cell r="E328">
            <v>85.94</v>
          </cell>
          <cell r="F328" t="str">
            <v>幼儿教师</v>
          </cell>
          <cell r="G328" t="str">
            <v>2004410262</v>
          </cell>
          <cell r="H328">
            <v>10</v>
          </cell>
          <cell r="I328">
            <v>16</v>
          </cell>
        </row>
        <row r="329">
          <cell r="C329" t="str">
            <v>4161210602301</v>
          </cell>
          <cell r="D329" t="str">
            <v>陶佳佳</v>
          </cell>
          <cell r="E329">
            <v>83.26</v>
          </cell>
          <cell r="F329" t="str">
            <v>幼儿教师</v>
          </cell>
          <cell r="G329" t="str">
            <v>2004410263</v>
          </cell>
          <cell r="H329">
            <v>10</v>
          </cell>
          <cell r="I329">
            <v>17</v>
          </cell>
        </row>
        <row r="330">
          <cell r="C330" t="str">
            <v>4161210602017</v>
          </cell>
          <cell r="D330" t="str">
            <v>马欢歌</v>
          </cell>
          <cell r="E330">
            <v>85.56</v>
          </cell>
          <cell r="F330" t="str">
            <v>幼儿教师</v>
          </cell>
          <cell r="G330" t="str">
            <v>2004410261</v>
          </cell>
          <cell r="H330">
            <v>10</v>
          </cell>
          <cell r="I330">
            <v>18</v>
          </cell>
        </row>
        <row r="331">
          <cell r="C331" t="str">
            <v>4161210602306</v>
          </cell>
          <cell r="D331" t="str">
            <v>郭猛</v>
          </cell>
          <cell r="E331">
            <v>86.12</v>
          </cell>
          <cell r="F331" t="str">
            <v>幼儿教师</v>
          </cell>
          <cell r="G331" t="str">
            <v>2004410263</v>
          </cell>
          <cell r="H331">
            <v>10</v>
          </cell>
          <cell r="I331">
            <v>19</v>
          </cell>
        </row>
        <row r="332">
          <cell r="C332" t="str">
            <v>4161210602003</v>
          </cell>
          <cell r="D332" t="str">
            <v>唐尚文锦</v>
          </cell>
          <cell r="E332">
            <v>86.88</v>
          </cell>
          <cell r="F332" t="str">
            <v>幼儿教师</v>
          </cell>
          <cell r="G332" t="str">
            <v>2004410260</v>
          </cell>
          <cell r="H332">
            <v>10</v>
          </cell>
          <cell r="I332">
            <v>20</v>
          </cell>
        </row>
        <row r="333">
          <cell r="C333" t="str">
            <v>4161210602313</v>
          </cell>
          <cell r="D333" t="str">
            <v>刘乐</v>
          </cell>
          <cell r="E333">
            <v>87.14</v>
          </cell>
          <cell r="F333" t="str">
            <v>幼儿教师</v>
          </cell>
          <cell r="G333" t="str">
            <v>2004410263</v>
          </cell>
          <cell r="H333">
            <v>10</v>
          </cell>
          <cell r="I333">
            <v>21</v>
          </cell>
        </row>
        <row r="334">
          <cell r="C334" t="str">
            <v>4161210602216</v>
          </cell>
          <cell r="D334" t="str">
            <v>杨星睿</v>
          </cell>
          <cell r="E334">
            <v>85.64</v>
          </cell>
          <cell r="F334" t="str">
            <v>幼儿教师</v>
          </cell>
          <cell r="G334" t="str">
            <v>2004410263</v>
          </cell>
          <cell r="H334">
            <v>10</v>
          </cell>
          <cell r="I334">
            <v>22</v>
          </cell>
        </row>
        <row r="335">
          <cell r="C335" t="str">
            <v>4161210602012</v>
          </cell>
          <cell r="D335" t="str">
            <v>苏蒙蒙</v>
          </cell>
          <cell r="E335">
            <v>84.92</v>
          </cell>
          <cell r="F335" t="str">
            <v>幼儿教师</v>
          </cell>
          <cell r="G335" t="str">
            <v>2004410261</v>
          </cell>
          <cell r="H335">
            <v>10</v>
          </cell>
          <cell r="I335">
            <v>23</v>
          </cell>
        </row>
        <row r="336">
          <cell r="C336" t="str">
            <v>4161210602323</v>
          </cell>
          <cell r="D336" t="str">
            <v>李阳平</v>
          </cell>
          <cell r="E336">
            <v>84.48</v>
          </cell>
          <cell r="F336" t="str">
            <v>幼儿教师</v>
          </cell>
          <cell r="G336" t="str">
            <v>2004410264</v>
          </cell>
          <cell r="H336">
            <v>10</v>
          </cell>
          <cell r="I336">
            <v>24</v>
          </cell>
        </row>
        <row r="337">
          <cell r="C337" t="str">
            <v>4161210601930</v>
          </cell>
          <cell r="D337" t="str">
            <v>冯珂莹</v>
          </cell>
          <cell r="E337">
            <v>85.66</v>
          </cell>
          <cell r="F337" t="str">
            <v>幼儿教师</v>
          </cell>
          <cell r="G337" t="str">
            <v>2004410260</v>
          </cell>
          <cell r="H337">
            <v>10</v>
          </cell>
          <cell r="I337">
            <v>25</v>
          </cell>
        </row>
        <row r="338">
          <cell r="C338" t="str">
            <v>4161210602409</v>
          </cell>
          <cell r="D338" t="str">
            <v>杨路</v>
          </cell>
          <cell r="E338">
            <v>86.24</v>
          </cell>
          <cell r="F338" t="str">
            <v>幼儿教师</v>
          </cell>
          <cell r="G338" t="str">
            <v>2004410264</v>
          </cell>
          <cell r="H338">
            <v>10</v>
          </cell>
          <cell r="I338">
            <v>26</v>
          </cell>
        </row>
        <row r="339">
          <cell r="C339" t="str">
            <v>4161210601908</v>
          </cell>
          <cell r="D339" t="str">
            <v>李珊琳</v>
          </cell>
          <cell r="E339">
            <v>85.08</v>
          </cell>
          <cell r="F339" t="str">
            <v>幼儿教师</v>
          </cell>
          <cell r="G339" t="str">
            <v>2004410260</v>
          </cell>
          <cell r="H339">
            <v>10</v>
          </cell>
          <cell r="I339">
            <v>27</v>
          </cell>
        </row>
        <row r="340">
          <cell r="C340" t="str">
            <v>4161210601910</v>
          </cell>
          <cell r="D340" t="str">
            <v>李旭丹</v>
          </cell>
          <cell r="E340">
            <v>87.86</v>
          </cell>
          <cell r="F340" t="str">
            <v>幼儿教师</v>
          </cell>
          <cell r="G340" t="str">
            <v>2004410260</v>
          </cell>
          <cell r="H340">
            <v>10</v>
          </cell>
          <cell r="I340">
            <v>28</v>
          </cell>
        </row>
        <row r="341">
          <cell r="C341" t="str">
            <v>4161210602022</v>
          </cell>
          <cell r="D341" t="str">
            <v>武毓敏</v>
          </cell>
          <cell r="E341">
            <v>84.52</v>
          </cell>
          <cell r="F341" t="str">
            <v>幼儿教师</v>
          </cell>
          <cell r="G341" t="str">
            <v>2004410261</v>
          </cell>
          <cell r="H341">
            <v>10</v>
          </cell>
          <cell r="I341">
            <v>29</v>
          </cell>
        </row>
        <row r="342">
          <cell r="C342" t="str">
            <v>4161210602103</v>
          </cell>
          <cell r="D342" t="str">
            <v>郭宗灵</v>
          </cell>
          <cell r="E342">
            <v>86.1</v>
          </cell>
          <cell r="F342" t="str">
            <v>幼儿教师</v>
          </cell>
          <cell r="G342" t="str">
            <v>2004410262</v>
          </cell>
          <cell r="H342">
            <v>10</v>
          </cell>
          <cell r="I342">
            <v>30</v>
          </cell>
        </row>
        <row r="343">
          <cell r="C343" t="str">
            <v>4161210602315</v>
          </cell>
          <cell r="D343" t="str">
            <v>党升亮</v>
          </cell>
          <cell r="E343">
            <v>86.58</v>
          </cell>
          <cell r="F343" t="str">
            <v>幼儿教师</v>
          </cell>
          <cell r="G343" t="str">
            <v>2004410264</v>
          </cell>
          <cell r="H343">
            <v>10</v>
          </cell>
          <cell r="I343">
            <v>31</v>
          </cell>
        </row>
        <row r="344">
          <cell r="C344" t="str">
            <v>4161210602324</v>
          </cell>
          <cell r="D344" t="str">
            <v>党丹丹</v>
          </cell>
          <cell r="E344">
            <v>85.5</v>
          </cell>
          <cell r="F344" t="str">
            <v>幼儿教师</v>
          </cell>
          <cell r="G344" t="str">
            <v>2004410264</v>
          </cell>
          <cell r="H344">
            <v>10</v>
          </cell>
          <cell r="I344">
            <v>32</v>
          </cell>
        </row>
        <row r="345">
          <cell r="C345" t="str">
            <v>4161210602019</v>
          </cell>
          <cell r="D345" t="str">
            <v>王奔</v>
          </cell>
          <cell r="E345">
            <v>85.74</v>
          </cell>
          <cell r="F345" t="str">
            <v>幼儿教师</v>
          </cell>
          <cell r="G345" t="str">
            <v>2004410261</v>
          </cell>
          <cell r="H345">
            <v>10</v>
          </cell>
          <cell r="I345">
            <v>33</v>
          </cell>
        </row>
        <row r="346">
          <cell r="C346" t="str">
            <v>4161210602020</v>
          </cell>
          <cell r="D346" t="str">
            <v>张佳轩</v>
          </cell>
          <cell r="E346">
            <v>84.36</v>
          </cell>
          <cell r="F346" t="str">
            <v>幼儿教师</v>
          </cell>
          <cell r="G346" t="str">
            <v>2004410261</v>
          </cell>
          <cell r="H346">
            <v>10</v>
          </cell>
          <cell r="I346">
            <v>34</v>
          </cell>
        </row>
        <row r="347">
          <cell r="C347" t="str">
            <v>4161210601922</v>
          </cell>
          <cell r="D347" t="str">
            <v>刘熙</v>
          </cell>
          <cell r="E347">
            <v>86.6</v>
          </cell>
          <cell r="F347" t="str">
            <v>幼儿教师</v>
          </cell>
          <cell r="G347" t="str">
            <v>2004410260</v>
          </cell>
          <cell r="H347">
            <v>10</v>
          </cell>
          <cell r="I347">
            <v>35</v>
          </cell>
        </row>
        <row r="348">
          <cell r="C348" t="str">
            <v>4161210601917</v>
          </cell>
          <cell r="D348" t="str">
            <v>李敏敏</v>
          </cell>
          <cell r="E348">
            <v>86.28</v>
          </cell>
          <cell r="F348" t="str">
            <v>幼儿教师</v>
          </cell>
          <cell r="G348" t="str">
            <v>2004410260</v>
          </cell>
          <cell r="H348">
            <v>10</v>
          </cell>
          <cell r="I348">
            <v>36</v>
          </cell>
        </row>
        <row r="349">
          <cell r="C349" t="str">
            <v>4161210602010</v>
          </cell>
          <cell r="D349" t="str">
            <v>惠维</v>
          </cell>
          <cell r="E349" t="str">
            <v>缺考</v>
          </cell>
          <cell r="F349" t="str">
            <v>幼儿教师</v>
          </cell>
          <cell r="G349" t="str">
            <v>2004410261</v>
          </cell>
          <cell r="H349">
            <v>10</v>
          </cell>
          <cell r="I349">
            <v>37</v>
          </cell>
        </row>
        <row r="350">
          <cell r="C350" t="str">
            <v>4161210602319</v>
          </cell>
          <cell r="D350" t="str">
            <v>徐华</v>
          </cell>
          <cell r="E350" t="str">
            <v>缺考</v>
          </cell>
          <cell r="F350" t="str">
            <v>幼儿教师</v>
          </cell>
          <cell r="G350" t="str">
            <v>2004410264</v>
          </cell>
          <cell r="H350">
            <v>10</v>
          </cell>
          <cell r="I350">
            <v>38</v>
          </cell>
        </row>
        <row r="351">
          <cell r="C351" t="str">
            <v>4161210602416</v>
          </cell>
          <cell r="D351" t="str">
            <v>张欣</v>
          </cell>
          <cell r="E351" t="str">
            <v>缺考</v>
          </cell>
          <cell r="F351" t="str">
            <v>幼儿教师</v>
          </cell>
          <cell r="G351" t="str">
            <v>2004410264</v>
          </cell>
          <cell r="H351">
            <v>10</v>
          </cell>
          <cell r="I351">
            <v>39</v>
          </cell>
        </row>
        <row r="352">
          <cell r="C352" t="str">
            <v>4161210602601</v>
          </cell>
          <cell r="D352" t="str">
            <v>丑超阳</v>
          </cell>
          <cell r="E352">
            <v>86.95</v>
          </cell>
          <cell r="F352" t="str">
            <v>幼儿教师</v>
          </cell>
          <cell r="G352" t="str">
            <v>2004410267</v>
          </cell>
          <cell r="H352">
            <v>11</v>
          </cell>
          <cell r="I352">
            <v>1</v>
          </cell>
        </row>
        <row r="353">
          <cell r="C353" t="str">
            <v>4161210602514</v>
          </cell>
          <cell r="D353" t="str">
            <v>剡民</v>
          </cell>
          <cell r="E353">
            <v>88.54</v>
          </cell>
          <cell r="F353" t="str">
            <v>幼儿教师</v>
          </cell>
          <cell r="G353" t="str">
            <v>2004410266</v>
          </cell>
          <cell r="H353">
            <v>11</v>
          </cell>
          <cell r="I353">
            <v>2</v>
          </cell>
        </row>
        <row r="354">
          <cell r="C354" t="str">
            <v>4161210602420</v>
          </cell>
          <cell r="D354" t="str">
            <v>高越</v>
          </cell>
          <cell r="E354">
            <v>88.58</v>
          </cell>
          <cell r="F354" t="str">
            <v>幼儿教师</v>
          </cell>
          <cell r="G354" t="str">
            <v>2004410265</v>
          </cell>
          <cell r="H354">
            <v>11</v>
          </cell>
          <cell r="I354">
            <v>3</v>
          </cell>
        </row>
        <row r="355">
          <cell r="C355" t="str">
            <v>4161210602527</v>
          </cell>
          <cell r="D355" t="str">
            <v>谢汶桦</v>
          </cell>
          <cell r="E355">
            <v>88.12</v>
          </cell>
          <cell r="F355" t="str">
            <v>幼儿教师</v>
          </cell>
          <cell r="G355" t="str">
            <v>2004410266</v>
          </cell>
          <cell r="H355">
            <v>11</v>
          </cell>
          <cell r="I355">
            <v>4</v>
          </cell>
        </row>
        <row r="356">
          <cell r="C356" t="str">
            <v>4161210602703</v>
          </cell>
          <cell r="D356" t="str">
            <v>张钰</v>
          </cell>
          <cell r="E356">
            <v>89.4</v>
          </cell>
          <cell r="F356" t="str">
            <v>幼儿教师</v>
          </cell>
          <cell r="G356" t="str">
            <v>2004410268</v>
          </cell>
          <cell r="H356">
            <v>11</v>
          </cell>
          <cell r="I356">
            <v>5</v>
          </cell>
        </row>
        <row r="357">
          <cell r="C357" t="str">
            <v>4161210602503</v>
          </cell>
          <cell r="D357" t="str">
            <v>朱敏</v>
          </cell>
          <cell r="E357">
            <v>86.86</v>
          </cell>
          <cell r="F357" t="str">
            <v>幼儿教师</v>
          </cell>
          <cell r="G357" t="str">
            <v>2004410265</v>
          </cell>
          <cell r="H357">
            <v>11</v>
          </cell>
          <cell r="I357">
            <v>6</v>
          </cell>
        </row>
        <row r="358">
          <cell r="C358" t="str">
            <v>4161210602606</v>
          </cell>
          <cell r="D358" t="str">
            <v>杨美娜</v>
          </cell>
          <cell r="E358">
            <v>87.76</v>
          </cell>
          <cell r="F358" t="str">
            <v>幼儿教师</v>
          </cell>
          <cell r="G358" t="str">
            <v>2004410267</v>
          </cell>
          <cell r="H358">
            <v>11</v>
          </cell>
          <cell r="I358">
            <v>7</v>
          </cell>
        </row>
        <row r="359">
          <cell r="C359" t="str">
            <v>4161210602704</v>
          </cell>
          <cell r="D359" t="str">
            <v>吴云云</v>
          </cell>
          <cell r="E359">
            <v>86.82</v>
          </cell>
          <cell r="F359" t="str">
            <v>幼儿教师</v>
          </cell>
          <cell r="G359" t="str">
            <v>2004410268</v>
          </cell>
          <cell r="H359">
            <v>11</v>
          </cell>
          <cell r="I359">
            <v>8</v>
          </cell>
        </row>
        <row r="360">
          <cell r="C360" t="str">
            <v>4161210602530</v>
          </cell>
          <cell r="D360" t="str">
            <v>汝凡</v>
          </cell>
          <cell r="E360">
            <v>86.74</v>
          </cell>
          <cell r="F360" t="str">
            <v>幼儿教师</v>
          </cell>
          <cell r="G360" t="str">
            <v>2004410267</v>
          </cell>
          <cell r="H360">
            <v>11</v>
          </cell>
          <cell r="I360">
            <v>9</v>
          </cell>
        </row>
        <row r="361">
          <cell r="C361" t="str">
            <v>4161210602505</v>
          </cell>
          <cell r="D361" t="str">
            <v>惠芳芳</v>
          </cell>
          <cell r="E361">
            <v>60</v>
          </cell>
          <cell r="F361" t="str">
            <v>幼儿教师</v>
          </cell>
          <cell r="G361" t="str">
            <v>2004410265</v>
          </cell>
          <cell r="H361">
            <v>11</v>
          </cell>
          <cell r="I361">
            <v>10</v>
          </cell>
        </row>
        <row r="362">
          <cell r="C362" t="str">
            <v>4161210602516</v>
          </cell>
          <cell r="D362" t="str">
            <v>孟育亮</v>
          </cell>
          <cell r="E362">
            <v>86.82</v>
          </cell>
          <cell r="F362" t="str">
            <v>幼儿教师</v>
          </cell>
          <cell r="G362" t="str">
            <v>2004410266</v>
          </cell>
          <cell r="H362">
            <v>11</v>
          </cell>
          <cell r="I362">
            <v>11</v>
          </cell>
        </row>
        <row r="363">
          <cell r="C363" t="str">
            <v>4161210602526</v>
          </cell>
          <cell r="D363" t="str">
            <v>张君</v>
          </cell>
          <cell r="E363">
            <v>87.44</v>
          </cell>
          <cell r="F363" t="str">
            <v>幼儿教师</v>
          </cell>
          <cell r="G363" t="str">
            <v>2004410266</v>
          </cell>
          <cell r="H363">
            <v>11</v>
          </cell>
          <cell r="I363">
            <v>12</v>
          </cell>
        </row>
        <row r="364">
          <cell r="C364" t="str">
            <v>4161210602726</v>
          </cell>
          <cell r="D364" t="str">
            <v>田雨</v>
          </cell>
          <cell r="E364">
            <v>86.1</v>
          </cell>
          <cell r="F364" t="str">
            <v>幼儿教师</v>
          </cell>
          <cell r="G364" t="str">
            <v>2004410268</v>
          </cell>
          <cell r="H364">
            <v>11</v>
          </cell>
          <cell r="I364">
            <v>13</v>
          </cell>
        </row>
        <row r="365">
          <cell r="C365" t="str">
            <v>4161210602729</v>
          </cell>
          <cell r="D365" t="str">
            <v>曹文繁</v>
          </cell>
          <cell r="E365">
            <v>87.46</v>
          </cell>
          <cell r="F365" t="str">
            <v>幼儿教师</v>
          </cell>
          <cell r="G365" t="str">
            <v>2004410268</v>
          </cell>
          <cell r="H365">
            <v>11</v>
          </cell>
          <cell r="I365">
            <v>14</v>
          </cell>
        </row>
        <row r="366">
          <cell r="C366" t="str">
            <v>4161210602422</v>
          </cell>
          <cell r="D366" t="str">
            <v>韦玮阳</v>
          </cell>
          <cell r="E366">
            <v>88.34</v>
          </cell>
          <cell r="F366" t="str">
            <v>幼儿教师</v>
          </cell>
          <cell r="G366" t="str">
            <v>2004410265</v>
          </cell>
          <cell r="H366">
            <v>11</v>
          </cell>
          <cell r="I366">
            <v>15</v>
          </cell>
        </row>
        <row r="367">
          <cell r="C367" t="str">
            <v>4161210602502</v>
          </cell>
          <cell r="D367" t="str">
            <v>苏索楠</v>
          </cell>
          <cell r="E367">
            <v>87.68</v>
          </cell>
          <cell r="F367" t="str">
            <v>幼儿教师</v>
          </cell>
          <cell r="G367" t="str">
            <v>2004410265</v>
          </cell>
          <cell r="H367">
            <v>11</v>
          </cell>
          <cell r="I367">
            <v>16</v>
          </cell>
        </row>
        <row r="368">
          <cell r="C368" t="str">
            <v>4161210602611</v>
          </cell>
          <cell r="D368" t="str">
            <v>阮咪</v>
          </cell>
          <cell r="E368">
            <v>86.84</v>
          </cell>
          <cell r="F368" t="str">
            <v>幼儿教师</v>
          </cell>
          <cell r="G368" t="str">
            <v>2004410267</v>
          </cell>
          <cell r="H368">
            <v>11</v>
          </cell>
          <cell r="I368">
            <v>17</v>
          </cell>
        </row>
        <row r="369">
          <cell r="C369" t="str">
            <v>4161210602508</v>
          </cell>
          <cell r="D369" t="str">
            <v>高亚婷</v>
          </cell>
          <cell r="E369">
            <v>88.26</v>
          </cell>
          <cell r="F369" t="str">
            <v>幼儿教师</v>
          </cell>
          <cell r="G369" t="str">
            <v>2004410265</v>
          </cell>
          <cell r="H369">
            <v>11</v>
          </cell>
          <cell r="I369">
            <v>18</v>
          </cell>
        </row>
        <row r="370">
          <cell r="C370" t="str">
            <v>4161210602424</v>
          </cell>
          <cell r="D370" t="str">
            <v>王锦涛</v>
          </cell>
          <cell r="E370">
            <v>87.52</v>
          </cell>
          <cell r="F370" t="str">
            <v>幼儿教师</v>
          </cell>
          <cell r="G370" t="str">
            <v>2004410265</v>
          </cell>
          <cell r="H370">
            <v>11</v>
          </cell>
          <cell r="I370">
            <v>19</v>
          </cell>
        </row>
        <row r="371">
          <cell r="C371" t="str">
            <v>4161210602613</v>
          </cell>
          <cell r="D371" t="str">
            <v>赵虎</v>
          </cell>
          <cell r="E371">
            <v>87.72</v>
          </cell>
          <cell r="F371" t="str">
            <v>幼儿教师</v>
          </cell>
          <cell r="G371" t="str">
            <v>2004410267</v>
          </cell>
          <cell r="H371">
            <v>11</v>
          </cell>
          <cell r="I371">
            <v>20</v>
          </cell>
        </row>
        <row r="372">
          <cell r="C372" t="str">
            <v>4161210602618</v>
          </cell>
          <cell r="D372" t="str">
            <v>李婉</v>
          </cell>
          <cell r="E372">
            <v>88.14</v>
          </cell>
          <cell r="F372" t="str">
            <v>幼儿教师</v>
          </cell>
          <cell r="G372" t="str">
            <v>2004410268</v>
          </cell>
          <cell r="H372">
            <v>11</v>
          </cell>
          <cell r="I372">
            <v>21</v>
          </cell>
        </row>
        <row r="373">
          <cell r="C373" t="str">
            <v>4161210602529</v>
          </cell>
          <cell r="D373" t="str">
            <v>吕佳乐</v>
          </cell>
          <cell r="E373">
            <v>88.18</v>
          </cell>
          <cell r="F373" t="str">
            <v>幼儿教师</v>
          </cell>
          <cell r="G373" t="str">
            <v>2004410267</v>
          </cell>
          <cell r="H373">
            <v>11</v>
          </cell>
          <cell r="I373">
            <v>22</v>
          </cell>
        </row>
        <row r="374">
          <cell r="C374" t="str">
            <v>4161210602517</v>
          </cell>
          <cell r="D374" t="str">
            <v>魏萍</v>
          </cell>
          <cell r="E374">
            <v>88.2</v>
          </cell>
          <cell r="F374" t="str">
            <v>幼儿教师</v>
          </cell>
          <cell r="G374" t="str">
            <v>2004410266</v>
          </cell>
          <cell r="H374">
            <v>11</v>
          </cell>
          <cell r="I374">
            <v>23</v>
          </cell>
        </row>
        <row r="375">
          <cell r="C375" t="str">
            <v>4161210602421</v>
          </cell>
          <cell r="D375" t="str">
            <v>李昱炫</v>
          </cell>
          <cell r="E375">
            <v>87.66</v>
          </cell>
          <cell r="F375" t="str">
            <v>幼儿教师</v>
          </cell>
          <cell r="G375" t="str">
            <v>2004410265</v>
          </cell>
          <cell r="H375">
            <v>11</v>
          </cell>
          <cell r="I375">
            <v>24</v>
          </cell>
        </row>
        <row r="376">
          <cell r="C376" t="str">
            <v>4161210602515</v>
          </cell>
          <cell r="D376" t="str">
            <v>高伟</v>
          </cell>
          <cell r="E376">
            <v>89</v>
          </cell>
          <cell r="F376" t="str">
            <v>幼儿教师</v>
          </cell>
          <cell r="G376" t="str">
            <v>2004410266</v>
          </cell>
          <cell r="H376">
            <v>11</v>
          </cell>
          <cell r="I376">
            <v>25</v>
          </cell>
        </row>
        <row r="377">
          <cell r="C377" t="str">
            <v>4161210602417</v>
          </cell>
          <cell r="D377" t="str">
            <v>吴婷</v>
          </cell>
          <cell r="E377">
            <v>87.06</v>
          </cell>
          <cell r="F377" t="str">
            <v>幼儿教师</v>
          </cell>
          <cell r="G377" t="str">
            <v>2004410265</v>
          </cell>
          <cell r="H377">
            <v>11</v>
          </cell>
          <cell r="I377">
            <v>26</v>
          </cell>
        </row>
        <row r="378">
          <cell r="C378" t="str">
            <v>4161210602708</v>
          </cell>
          <cell r="D378" t="str">
            <v>丁娟</v>
          </cell>
          <cell r="E378" t="str">
            <v>缺考</v>
          </cell>
          <cell r="F378" t="str">
            <v>幼儿教师</v>
          </cell>
          <cell r="G378" t="str">
            <v>2004410268</v>
          </cell>
          <cell r="H378">
            <v>11</v>
          </cell>
          <cell r="I378">
            <v>27</v>
          </cell>
        </row>
        <row r="379">
          <cell r="C379" t="str">
            <v>4261210403816</v>
          </cell>
          <cell r="D379" t="str">
            <v>党章</v>
          </cell>
          <cell r="E379">
            <v>86.4</v>
          </cell>
          <cell r="F379" t="str">
            <v>初中语文</v>
          </cell>
          <cell r="G379" t="str">
            <v>2004420367</v>
          </cell>
          <cell r="H379">
            <v>1</v>
          </cell>
          <cell r="I379">
            <v>37</v>
          </cell>
        </row>
        <row r="380">
          <cell r="C380" t="str">
            <v>4261210403817</v>
          </cell>
          <cell r="D380" t="str">
            <v>孙瑾</v>
          </cell>
          <cell r="E380">
            <v>85.44</v>
          </cell>
          <cell r="F380" t="str">
            <v>初中语文</v>
          </cell>
          <cell r="G380" t="str">
            <v>2004420367</v>
          </cell>
          <cell r="H380">
            <v>1</v>
          </cell>
          <cell r="I380">
            <v>38</v>
          </cell>
        </row>
        <row r="381">
          <cell r="C381" t="str">
            <v>4261210403813</v>
          </cell>
          <cell r="D381" t="str">
            <v>刘雪迎</v>
          </cell>
          <cell r="E381">
            <v>85.96</v>
          </cell>
          <cell r="F381" t="str">
            <v>初中语文</v>
          </cell>
          <cell r="G381" t="str">
            <v>2004420367</v>
          </cell>
          <cell r="H381">
            <v>1</v>
          </cell>
          <cell r="I381">
            <v>39</v>
          </cell>
        </row>
        <row r="382">
          <cell r="C382" t="str">
            <v>4261210403820</v>
          </cell>
          <cell r="D382" t="str">
            <v>张贝</v>
          </cell>
          <cell r="E382">
            <v>87.86</v>
          </cell>
          <cell r="F382" t="str">
            <v>初中数学</v>
          </cell>
          <cell r="G382" t="str">
            <v>2004420369</v>
          </cell>
          <cell r="H382">
            <v>4</v>
          </cell>
          <cell r="I382">
            <v>32</v>
          </cell>
        </row>
        <row r="383">
          <cell r="C383" t="str">
            <v>4261210403822</v>
          </cell>
          <cell r="D383" t="str">
            <v>张建</v>
          </cell>
          <cell r="E383">
            <v>86.38</v>
          </cell>
          <cell r="F383" t="str">
            <v>初中数学</v>
          </cell>
          <cell r="G383" t="str">
            <v>2004420369</v>
          </cell>
          <cell r="H383">
            <v>4</v>
          </cell>
          <cell r="I383">
            <v>33</v>
          </cell>
        </row>
        <row r="384">
          <cell r="C384" t="str">
            <v>4261210403824</v>
          </cell>
          <cell r="D384" t="str">
            <v>赵静</v>
          </cell>
          <cell r="E384">
            <v>85.22</v>
          </cell>
          <cell r="F384" t="str">
            <v>初中数学</v>
          </cell>
          <cell r="G384" t="str">
            <v>2004420370</v>
          </cell>
          <cell r="H384">
            <v>4</v>
          </cell>
          <cell r="I384">
            <v>34</v>
          </cell>
        </row>
        <row r="385">
          <cell r="C385" t="str">
            <v>4261210403821</v>
          </cell>
          <cell r="D385" t="str">
            <v>赵鑫</v>
          </cell>
          <cell r="E385">
            <v>87.2</v>
          </cell>
          <cell r="F385" t="str">
            <v>初中数学</v>
          </cell>
          <cell r="G385" t="str">
            <v>2004420369</v>
          </cell>
          <cell r="H385">
            <v>4</v>
          </cell>
          <cell r="I385">
            <v>35</v>
          </cell>
        </row>
        <row r="386">
          <cell r="C386" t="str">
            <v>4261210403823</v>
          </cell>
          <cell r="D386" t="str">
            <v>王媛媛</v>
          </cell>
          <cell r="E386">
            <v>88.28</v>
          </cell>
          <cell r="F386" t="str">
            <v>初中数学</v>
          </cell>
          <cell r="G386" t="str">
            <v>2004420369</v>
          </cell>
          <cell r="H386">
            <v>4</v>
          </cell>
          <cell r="I386">
            <v>36</v>
          </cell>
        </row>
        <row r="387">
          <cell r="C387" t="str">
            <v>4161210600601</v>
          </cell>
          <cell r="D387" t="str">
            <v>沈桂芳</v>
          </cell>
          <cell r="E387" t="str">
            <v>缺考</v>
          </cell>
          <cell r="F387" t="str">
            <v>小学体育</v>
          </cell>
          <cell r="G387" t="str">
            <v>2004410241</v>
          </cell>
          <cell r="H387">
            <v>6</v>
          </cell>
          <cell r="I387">
            <v>31</v>
          </cell>
        </row>
        <row r="388">
          <cell r="C388" t="str">
            <v>4261210403912</v>
          </cell>
          <cell r="D388" t="str">
            <v>陈鸿</v>
          </cell>
          <cell r="E388">
            <v>84.29</v>
          </cell>
          <cell r="F388" t="str">
            <v>初中体育</v>
          </cell>
          <cell r="G388" t="str">
            <v>2004420372</v>
          </cell>
          <cell r="H388">
            <v>6</v>
          </cell>
          <cell r="I388">
            <v>32</v>
          </cell>
        </row>
        <row r="389">
          <cell r="C389" t="str">
            <v>4261210403909</v>
          </cell>
          <cell r="D389" t="str">
            <v>范金玲</v>
          </cell>
          <cell r="E389">
            <v>85.75</v>
          </cell>
          <cell r="F389" t="str">
            <v>初中体育</v>
          </cell>
          <cell r="G389" t="str">
            <v>2004420372</v>
          </cell>
          <cell r="H389">
            <v>6</v>
          </cell>
          <cell r="I389">
            <v>33</v>
          </cell>
        </row>
        <row r="390">
          <cell r="C390" t="str">
            <v>4261210403913</v>
          </cell>
          <cell r="D390" t="str">
            <v>柯曾兵</v>
          </cell>
          <cell r="E390">
            <v>85.04</v>
          </cell>
          <cell r="F390" t="str">
            <v>初中体育</v>
          </cell>
          <cell r="G390" t="str">
            <v>2004420372</v>
          </cell>
          <cell r="H390">
            <v>6</v>
          </cell>
          <cell r="I390">
            <v>34</v>
          </cell>
        </row>
        <row r="391">
          <cell r="C391" t="str">
            <v>4261210403919</v>
          </cell>
          <cell r="D391" t="str">
            <v>陈亚松</v>
          </cell>
          <cell r="E391">
            <v>84.59</v>
          </cell>
          <cell r="F391" t="str">
            <v>初中体育</v>
          </cell>
          <cell r="G391" t="str">
            <v>2004420373</v>
          </cell>
          <cell r="H391">
            <v>6</v>
          </cell>
          <cell r="I391">
            <v>35</v>
          </cell>
        </row>
        <row r="392">
          <cell r="C392" t="str">
            <v>4161210600518</v>
          </cell>
          <cell r="D392" t="str">
            <v>杨辉</v>
          </cell>
          <cell r="E392" t="str">
            <v>缺考</v>
          </cell>
          <cell r="F392" t="str">
            <v>小学体育</v>
          </cell>
          <cell r="G392" t="str">
            <v>2004410239</v>
          </cell>
          <cell r="H392">
            <v>6</v>
          </cell>
          <cell r="I392">
            <v>36</v>
          </cell>
        </row>
        <row r="393">
          <cell r="C393" t="str">
            <v>4261210403907</v>
          </cell>
          <cell r="D393" t="str">
            <v>惠鑫艺</v>
          </cell>
          <cell r="E393">
            <v>87.06</v>
          </cell>
          <cell r="F393" t="str">
            <v>初中历史</v>
          </cell>
          <cell r="G393" t="str">
            <v>2004420371</v>
          </cell>
          <cell r="H393">
            <v>6</v>
          </cell>
          <cell r="I393">
            <v>37</v>
          </cell>
        </row>
        <row r="394">
          <cell r="C394" t="str">
            <v>4261210403828</v>
          </cell>
          <cell r="D394" t="str">
            <v>薛宇</v>
          </cell>
          <cell r="E394">
            <v>85.85</v>
          </cell>
          <cell r="F394" t="str">
            <v>初中历史</v>
          </cell>
          <cell r="G394" t="str">
            <v>2004420371</v>
          </cell>
          <cell r="H394">
            <v>6</v>
          </cell>
          <cell r="I394">
            <v>38</v>
          </cell>
        </row>
        <row r="395">
          <cell r="C395" t="str">
            <v>4261210403830</v>
          </cell>
          <cell r="D395" t="str">
            <v>刘蕾</v>
          </cell>
          <cell r="E395">
            <v>85.62</v>
          </cell>
          <cell r="F395" t="str">
            <v>初中历史</v>
          </cell>
          <cell r="G395" t="str">
            <v>2004420371</v>
          </cell>
          <cell r="H395">
            <v>6</v>
          </cell>
          <cell r="I395">
            <v>39</v>
          </cell>
        </row>
        <row r="396">
          <cell r="C396" t="str">
            <v>4261210403924</v>
          </cell>
          <cell r="D396" t="str">
            <v>王帅</v>
          </cell>
          <cell r="E396" t="str">
            <v>缺考</v>
          </cell>
          <cell r="F396" t="str">
            <v>初中音乐</v>
          </cell>
          <cell r="G396" t="str">
            <v>2004420374</v>
          </cell>
          <cell r="H396">
            <v>3</v>
          </cell>
          <cell r="I396">
            <v>27</v>
          </cell>
        </row>
        <row r="397">
          <cell r="C397" t="str">
            <v>4261210403922</v>
          </cell>
          <cell r="D397" t="str">
            <v>东方瑜</v>
          </cell>
          <cell r="E397">
            <v>83.48</v>
          </cell>
          <cell r="F397" t="str">
            <v>初中音乐</v>
          </cell>
          <cell r="G397" t="str">
            <v>2004420374</v>
          </cell>
          <cell r="H397">
            <v>3</v>
          </cell>
          <cell r="I397">
            <v>28</v>
          </cell>
        </row>
        <row r="398">
          <cell r="C398" t="str">
            <v>4261210403927</v>
          </cell>
          <cell r="D398" t="str">
            <v>闫莎莎</v>
          </cell>
          <cell r="E398" t="str">
            <v>缺考</v>
          </cell>
          <cell r="F398" t="str">
            <v>初中音乐</v>
          </cell>
          <cell r="G398" t="str">
            <v>2004420374</v>
          </cell>
          <cell r="H398">
            <v>3</v>
          </cell>
          <cell r="I398">
            <v>29</v>
          </cell>
        </row>
        <row r="399">
          <cell r="C399" t="str">
            <v>4261210403929</v>
          </cell>
          <cell r="D399" t="str">
            <v>谢非凡</v>
          </cell>
          <cell r="E399">
            <v>84.36</v>
          </cell>
          <cell r="F399" t="str">
            <v>初中音乐</v>
          </cell>
          <cell r="G399" t="str">
            <v>2004420374</v>
          </cell>
          <cell r="H399">
            <v>3</v>
          </cell>
          <cell r="I399">
            <v>30</v>
          </cell>
        </row>
        <row r="400">
          <cell r="C400" t="str">
            <v>4261210403923</v>
          </cell>
          <cell r="D400" t="str">
            <v>赵娜</v>
          </cell>
          <cell r="E400">
            <v>84</v>
          </cell>
          <cell r="F400" t="str">
            <v>初中音乐</v>
          </cell>
          <cell r="G400" t="str">
            <v>2004420374</v>
          </cell>
          <cell r="H400">
            <v>3</v>
          </cell>
          <cell r="I400">
            <v>31</v>
          </cell>
        </row>
        <row r="401">
          <cell r="C401" t="str">
            <v>4261210403925</v>
          </cell>
          <cell r="D401" t="str">
            <v>张莎莎</v>
          </cell>
          <cell r="E401">
            <v>87.44</v>
          </cell>
          <cell r="F401" t="str">
            <v>初中音乐</v>
          </cell>
          <cell r="G401" t="str">
            <v>2004420374</v>
          </cell>
          <cell r="H401">
            <v>3</v>
          </cell>
          <cell r="I401">
            <v>32</v>
          </cell>
        </row>
        <row r="402">
          <cell r="C402" t="str">
            <v>4261210404025</v>
          </cell>
          <cell r="D402" t="str">
            <v>乔伊娜</v>
          </cell>
          <cell r="E402">
            <v>86.22</v>
          </cell>
          <cell r="F402" t="str">
            <v>初中美术</v>
          </cell>
          <cell r="G402" t="str">
            <v>2004420377</v>
          </cell>
          <cell r="H402">
            <v>3</v>
          </cell>
          <cell r="I402">
            <v>33</v>
          </cell>
        </row>
        <row r="403">
          <cell r="C403" t="str">
            <v>4261210404001</v>
          </cell>
          <cell r="D403" t="str">
            <v>侯苗</v>
          </cell>
          <cell r="E403">
            <v>85.04</v>
          </cell>
          <cell r="F403" t="str">
            <v>初中美术</v>
          </cell>
          <cell r="G403" t="str">
            <v>2004420376</v>
          </cell>
          <cell r="H403">
            <v>3</v>
          </cell>
          <cell r="I403">
            <v>34</v>
          </cell>
        </row>
        <row r="404">
          <cell r="C404" t="str">
            <v>4261210404029</v>
          </cell>
          <cell r="D404" t="str">
            <v>程万万</v>
          </cell>
          <cell r="E404">
            <v>83.8</v>
          </cell>
          <cell r="F404" t="str">
            <v>初中美术</v>
          </cell>
          <cell r="G404" t="str">
            <v>2004420377</v>
          </cell>
          <cell r="H404">
            <v>3</v>
          </cell>
          <cell r="I404">
            <v>35</v>
          </cell>
        </row>
        <row r="405">
          <cell r="C405" t="str">
            <v>4261210404012</v>
          </cell>
          <cell r="D405" t="str">
            <v>方思影</v>
          </cell>
          <cell r="E405">
            <v>82.66</v>
          </cell>
          <cell r="F405" t="str">
            <v>初中美术</v>
          </cell>
          <cell r="G405" t="str">
            <v>2004420376</v>
          </cell>
          <cell r="H405">
            <v>3</v>
          </cell>
          <cell r="I405">
            <v>36</v>
          </cell>
        </row>
        <row r="406">
          <cell r="C406" t="str">
            <v>4261210404020</v>
          </cell>
          <cell r="D406" t="str">
            <v>白姗灵</v>
          </cell>
          <cell r="E406">
            <v>83.76</v>
          </cell>
          <cell r="F406" t="str">
            <v>初中美术</v>
          </cell>
          <cell r="G406" t="str">
            <v>2004420376</v>
          </cell>
          <cell r="H406">
            <v>3</v>
          </cell>
          <cell r="I406">
            <v>37</v>
          </cell>
        </row>
        <row r="407">
          <cell r="C407" t="str">
            <v>4261210404026</v>
          </cell>
          <cell r="D407" t="str">
            <v>朱银霞</v>
          </cell>
          <cell r="E407" t="str">
            <v>缺考</v>
          </cell>
          <cell r="F407" t="str">
            <v>初中美术</v>
          </cell>
          <cell r="G407" t="str">
            <v>2004420377</v>
          </cell>
          <cell r="H407">
            <v>3</v>
          </cell>
          <cell r="I407">
            <v>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workbookViewId="0">
      <pane ySplit="3" topLeftCell="A4" activePane="bottomLeft" state="frozen"/>
      <selection pane="bottomLeft" activeCell="M11" sqref="M11"/>
    </sheetView>
  </sheetViews>
  <sheetFormatPr defaultColWidth="9" defaultRowHeight="13.5"/>
  <cols>
    <col min="1" max="1" width="6.625" customWidth="1"/>
    <col min="2" max="2" width="10.25" customWidth="1"/>
    <col min="3" max="3" width="14.875" customWidth="1"/>
    <col min="4" max="4" width="17.75" customWidth="1"/>
    <col min="5" max="5" width="8.5" customWidth="1"/>
    <col min="6" max="6" width="13.75" customWidth="1"/>
    <col min="7" max="7" width="10.25" customWidth="1"/>
    <col min="8" max="8" width="10.75" customWidth="1"/>
    <col min="9" max="9" width="21" customWidth="1"/>
    <col min="10" max="10" width="13.25" customWidth="1"/>
  </cols>
  <sheetData>
    <row r="1" spans="1:10" ht="24" customHeight="1">
      <c r="A1" s="9" t="s">
        <v>954</v>
      </c>
      <c r="B1" s="8"/>
    </row>
    <row r="2" spans="1:10" ht="53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s="3" customFormat="1" ht="63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1" t="s">
        <v>7</v>
      </c>
      <c r="H3" s="1" t="s">
        <v>8</v>
      </c>
      <c r="I3" s="2" t="s">
        <v>9</v>
      </c>
      <c r="J3" s="2" t="s">
        <v>953</v>
      </c>
    </row>
    <row r="4" spans="1:10" ht="17.25" customHeight="1">
      <c r="A4" s="4">
        <v>1</v>
      </c>
      <c r="B4" s="5" t="s">
        <v>10</v>
      </c>
      <c r="C4" s="5" t="s">
        <v>11</v>
      </c>
      <c r="D4" s="5" t="s">
        <v>12</v>
      </c>
      <c r="E4" s="5">
        <v>86.5</v>
      </c>
      <c r="F4" s="5">
        <v>117</v>
      </c>
      <c r="G4" s="5">
        <v>203.5</v>
      </c>
      <c r="H4" s="5">
        <f>VLOOKUP(D4,[1]面试汇总!$C$3:$I$407,3,FALSE)</f>
        <v>85.44</v>
      </c>
      <c r="I4" s="6">
        <f t="shared" ref="I4:I67" si="0">IF(H4="缺考",ROUNDDOWN(G4/3*0.6,2),ROUNDDOWN(G4/3*0.6+H4*0.4,2))</f>
        <v>74.87</v>
      </c>
      <c r="J4" s="5" t="s">
        <v>13</v>
      </c>
    </row>
    <row r="5" spans="1:10" ht="17.25" customHeight="1">
      <c r="A5" s="4">
        <v>2</v>
      </c>
      <c r="B5" s="5" t="s">
        <v>14</v>
      </c>
      <c r="C5" s="5" t="s">
        <v>11</v>
      </c>
      <c r="D5" s="5" t="s">
        <v>15</v>
      </c>
      <c r="E5" s="5">
        <v>85.5</v>
      </c>
      <c r="F5" s="5">
        <v>115.5</v>
      </c>
      <c r="G5" s="5">
        <v>201</v>
      </c>
      <c r="H5" s="5">
        <f>VLOOKUP(D5,[1]面试汇总!$C$3:$I$407,3,FALSE)</f>
        <v>85.78</v>
      </c>
      <c r="I5" s="6">
        <f t="shared" si="0"/>
        <v>74.510000000000005</v>
      </c>
      <c r="J5" s="5" t="s">
        <v>13</v>
      </c>
    </row>
    <row r="6" spans="1:10" ht="17.25" customHeight="1">
      <c r="A6" s="4">
        <v>3</v>
      </c>
      <c r="B6" s="5" t="s">
        <v>16</v>
      </c>
      <c r="C6" s="5" t="s">
        <v>11</v>
      </c>
      <c r="D6" s="5" t="s">
        <v>17</v>
      </c>
      <c r="E6" s="5">
        <v>88</v>
      </c>
      <c r="F6" s="5">
        <v>113.5</v>
      </c>
      <c r="G6" s="5">
        <v>201.5</v>
      </c>
      <c r="H6" s="5">
        <f>VLOOKUP(D6,[1]面试汇总!$C$3:$I$407,3,FALSE)</f>
        <v>85.12</v>
      </c>
      <c r="I6" s="6">
        <f t="shared" si="0"/>
        <v>74.34</v>
      </c>
      <c r="J6" s="5" t="s">
        <v>13</v>
      </c>
    </row>
    <row r="7" spans="1:10" ht="17.25" customHeight="1">
      <c r="A7" s="4">
        <v>4</v>
      </c>
      <c r="B7" s="5" t="s">
        <v>18</v>
      </c>
      <c r="C7" s="5" t="s">
        <v>11</v>
      </c>
      <c r="D7" s="5" t="s">
        <v>19</v>
      </c>
      <c r="E7" s="5">
        <v>91</v>
      </c>
      <c r="F7" s="5">
        <v>109.5</v>
      </c>
      <c r="G7" s="5">
        <v>200.5</v>
      </c>
      <c r="H7" s="5">
        <f>VLOOKUP(D7,[1]面试汇总!$C$3:$I$407,3,FALSE)</f>
        <v>85.06</v>
      </c>
      <c r="I7" s="6">
        <f t="shared" si="0"/>
        <v>74.12</v>
      </c>
      <c r="J7" s="5" t="s">
        <v>13</v>
      </c>
    </row>
    <row r="8" spans="1:10" ht="17.25" customHeight="1">
      <c r="A8" s="4">
        <v>5</v>
      </c>
      <c r="B8" s="5" t="s">
        <v>20</v>
      </c>
      <c r="C8" s="5" t="s">
        <v>11</v>
      </c>
      <c r="D8" s="5" t="s">
        <v>21</v>
      </c>
      <c r="E8" s="5">
        <v>81.5</v>
      </c>
      <c r="F8" s="5">
        <v>117.5</v>
      </c>
      <c r="G8" s="5">
        <v>199</v>
      </c>
      <c r="H8" s="5">
        <f>VLOOKUP(D8,[1]面试汇总!$C$3:$I$407,3,FALSE)</f>
        <v>85.28</v>
      </c>
      <c r="I8" s="6">
        <f t="shared" si="0"/>
        <v>73.91</v>
      </c>
      <c r="J8" s="5" t="s">
        <v>13</v>
      </c>
    </row>
    <row r="9" spans="1:10" ht="17.25" customHeight="1">
      <c r="A9" s="4">
        <v>6</v>
      </c>
      <c r="B9" s="5" t="s">
        <v>22</v>
      </c>
      <c r="C9" s="5" t="s">
        <v>11</v>
      </c>
      <c r="D9" s="5" t="s">
        <v>23</v>
      </c>
      <c r="E9" s="5">
        <v>79</v>
      </c>
      <c r="F9" s="5">
        <v>115.5</v>
      </c>
      <c r="G9" s="5">
        <v>194.5</v>
      </c>
      <c r="H9" s="5">
        <f>VLOOKUP(D9,[1]面试汇总!$C$3:$I$407,3,FALSE)</f>
        <v>84.08</v>
      </c>
      <c r="I9" s="6">
        <f t="shared" si="0"/>
        <v>72.53</v>
      </c>
      <c r="J9" s="5"/>
    </row>
    <row r="10" spans="1:10" ht="17.25" customHeight="1">
      <c r="A10" s="4">
        <v>7</v>
      </c>
      <c r="B10" s="5" t="s">
        <v>24</v>
      </c>
      <c r="C10" s="5" t="s">
        <v>11</v>
      </c>
      <c r="D10" s="5" t="s">
        <v>25</v>
      </c>
      <c r="E10" s="5">
        <v>76</v>
      </c>
      <c r="F10" s="5">
        <v>117.5</v>
      </c>
      <c r="G10" s="5">
        <v>193.5</v>
      </c>
      <c r="H10" s="5">
        <f>VLOOKUP(D10,[1]面试汇总!$C$3:$I$407,3,FALSE)</f>
        <v>84.12</v>
      </c>
      <c r="I10" s="6">
        <f t="shared" si="0"/>
        <v>72.34</v>
      </c>
      <c r="J10" s="5"/>
    </row>
    <row r="11" spans="1:10" ht="17.25" customHeight="1">
      <c r="A11" s="4">
        <v>8</v>
      </c>
      <c r="B11" s="5" t="s">
        <v>26</v>
      </c>
      <c r="C11" s="5" t="s">
        <v>11</v>
      </c>
      <c r="D11" s="5" t="s">
        <v>27</v>
      </c>
      <c r="E11" s="5">
        <v>76</v>
      </c>
      <c r="F11" s="5">
        <v>115</v>
      </c>
      <c r="G11" s="5">
        <v>191</v>
      </c>
      <c r="H11" s="5">
        <f>VLOOKUP(D11,[1]面试汇总!$C$3:$I$407,3,FALSE)</f>
        <v>84.56</v>
      </c>
      <c r="I11" s="6">
        <f t="shared" si="0"/>
        <v>72.02</v>
      </c>
      <c r="J11" s="5"/>
    </row>
    <row r="12" spans="1:10" ht="17.25" customHeight="1">
      <c r="A12" s="4">
        <v>9</v>
      </c>
      <c r="B12" s="5" t="s">
        <v>28</v>
      </c>
      <c r="C12" s="5" t="s">
        <v>11</v>
      </c>
      <c r="D12" s="5" t="s">
        <v>29</v>
      </c>
      <c r="E12" s="5">
        <v>74</v>
      </c>
      <c r="F12" s="5">
        <v>115</v>
      </c>
      <c r="G12" s="5">
        <v>189</v>
      </c>
      <c r="H12" s="5">
        <f>VLOOKUP(D12,[1]面试汇总!$C$3:$I$407,3,FALSE)</f>
        <v>84.28</v>
      </c>
      <c r="I12" s="6">
        <f t="shared" si="0"/>
        <v>71.510000000000005</v>
      </c>
      <c r="J12" s="5"/>
    </row>
    <row r="13" spans="1:10" ht="17.25" customHeight="1">
      <c r="A13" s="4">
        <v>10</v>
      </c>
      <c r="B13" s="5" t="s">
        <v>30</v>
      </c>
      <c r="C13" s="5" t="s">
        <v>11</v>
      </c>
      <c r="D13" s="5" t="s">
        <v>31</v>
      </c>
      <c r="E13" s="5">
        <v>78.5</v>
      </c>
      <c r="F13" s="5">
        <v>108</v>
      </c>
      <c r="G13" s="5">
        <v>186.5</v>
      </c>
      <c r="H13" s="5">
        <f>VLOOKUP(D13,[1]面试汇总!$C$3:$I$407,3,FALSE)</f>
        <v>84.26</v>
      </c>
      <c r="I13" s="6">
        <f t="shared" si="0"/>
        <v>71</v>
      </c>
      <c r="J13" s="5"/>
    </row>
    <row r="14" spans="1:10" ht="17.25" customHeight="1">
      <c r="A14" s="4">
        <v>11</v>
      </c>
      <c r="B14" s="5" t="s">
        <v>32</v>
      </c>
      <c r="C14" s="5" t="s">
        <v>11</v>
      </c>
      <c r="D14" s="5" t="s">
        <v>33</v>
      </c>
      <c r="E14" s="5">
        <v>72.5</v>
      </c>
      <c r="F14" s="5">
        <v>106</v>
      </c>
      <c r="G14" s="5">
        <v>178.5</v>
      </c>
      <c r="H14" s="5">
        <f>VLOOKUP(D14,[1]面试汇总!$C$3:$I$407,3,FALSE)</f>
        <v>85.54</v>
      </c>
      <c r="I14" s="6">
        <f t="shared" si="0"/>
        <v>69.91</v>
      </c>
      <c r="J14" s="5"/>
    </row>
    <row r="15" spans="1:10" ht="17.25" customHeight="1">
      <c r="A15" s="4">
        <v>12</v>
      </c>
      <c r="B15" s="5" t="s">
        <v>34</v>
      </c>
      <c r="C15" s="5" t="s">
        <v>11</v>
      </c>
      <c r="D15" s="5" t="s">
        <v>35</v>
      </c>
      <c r="E15" s="5">
        <v>76</v>
      </c>
      <c r="F15" s="5">
        <v>99</v>
      </c>
      <c r="G15" s="5">
        <v>175</v>
      </c>
      <c r="H15" s="5">
        <f>VLOOKUP(D15,[1]面试汇总!$C$3:$I$407,3,FALSE)</f>
        <v>84.02</v>
      </c>
      <c r="I15" s="6">
        <f t="shared" si="0"/>
        <v>68.599999999999994</v>
      </c>
      <c r="J15" s="5"/>
    </row>
    <row r="16" spans="1:10" ht="17.25" customHeight="1">
      <c r="A16" s="4">
        <v>13</v>
      </c>
      <c r="B16" s="5" t="s">
        <v>36</v>
      </c>
      <c r="C16" s="5" t="s">
        <v>11</v>
      </c>
      <c r="D16" s="5" t="s">
        <v>37</v>
      </c>
      <c r="E16" s="5">
        <v>76.5</v>
      </c>
      <c r="F16" s="5">
        <v>95.5</v>
      </c>
      <c r="G16" s="5">
        <v>172</v>
      </c>
      <c r="H16" s="5">
        <f>VLOOKUP(D16,[1]面试汇总!$C$3:$I$407,3,FALSE)</f>
        <v>85.16</v>
      </c>
      <c r="I16" s="6">
        <f t="shared" si="0"/>
        <v>68.459999999999994</v>
      </c>
      <c r="J16" s="5"/>
    </row>
    <row r="17" spans="1:10" ht="17.25" customHeight="1">
      <c r="A17" s="4">
        <v>14</v>
      </c>
      <c r="B17" s="5" t="s">
        <v>38</v>
      </c>
      <c r="C17" s="5" t="s">
        <v>11</v>
      </c>
      <c r="D17" s="5" t="s">
        <v>39</v>
      </c>
      <c r="E17" s="5">
        <v>77.5</v>
      </c>
      <c r="F17" s="5">
        <v>96</v>
      </c>
      <c r="G17" s="5">
        <v>173.5</v>
      </c>
      <c r="H17" s="5">
        <f>VLOOKUP(D17,[1]面试汇总!$C$3:$I$407,3,FALSE)</f>
        <v>84.3</v>
      </c>
      <c r="I17" s="6">
        <f t="shared" si="0"/>
        <v>68.42</v>
      </c>
      <c r="J17" s="5"/>
    </row>
    <row r="18" spans="1:10" ht="17.25" customHeight="1">
      <c r="A18" s="4">
        <v>15</v>
      </c>
      <c r="B18" s="5" t="s">
        <v>40</v>
      </c>
      <c r="C18" s="5" t="s">
        <v>11</v>
      </c>
      <c r="D18" s="5" t="s">
        <v>41</v>
      </c>
      <c r="E18" s="5">
        <v>78</v>
      </c>
      <c r="F18" s="5">
        <v>109</v>
      </c>
      <c r="G18" s="5">
        <v>187</v>
      </c>
      <c r="H18" s="5" t="str">
        <f>VLOOKUP(D18,[1]面试汇总!$C$3:$I$407,3,FALSE)</f>
        <v>缺考</v>
      </c>
      <c r="I18" s="6">
        <f t="shared" si="0"/>
        <v>37.4</v>
      </c>
      <c r="J18" s="5"/>
    </row>
    <row r="19" spans="1:10" ht="17.25" customHeight="1">
      <c r="A19" s="4">
        <v>16</v>
      </c>
      <c r="B19" s="5" t="s">
        <v>42</v>
      </c>
      <c r="C19" s="5" t="s">
        <v>11</v>
      </c>
      <c r="D19" s="5" t="s">
        <v>43</v>
      </c>
      <c r="E19" s="5">
        <v>67.5</v>
      </c>
      <c r="F19" s="5">
        <v>106.5</v>
      </c>
      <c r="G19" s="5">
        <v>174</v>
      </c>
      <c r="H19" s="5" t="str">
        <f>VLOOKUP(D19,[1]面试汇总!$C$3:$I$407,3,FALSE)</f>
        <v>缺考</v>
      </c>
      <c r="I19" s="6">
        <f t="shared" si="0"/>
        <v>34.799999999999997</v>
      </c>
      <c r="J19" s="5"/>
    </row>
    <row r="20" spans="1:10" ht="17.25" customHeight="1">
      <c r="A20" s="4">
        <v>17</v>
      </c>
      <c r="B20" s="5" t="s">
        <v>44</v>
      </c>
      <c r="C20" s="5" t="s">
        <v>45</v>
      </c>
      <c r="D20" s="5" t="s">
        <v>46</v>
      </c>
      <c r="E20" s="5">
        <v>83</v>
      </c>
      <c r="F20" s="5">
        <v>116</v>
      </c>
      <c r="G20" s="5">
        <v>199</v>
      </c>
      <c r="H20" s="5">
        <f>VLOOKUP(D20,[1]面试汇总!$C$3:$I$407,3,FALSE)</f>
        <v>86.2</v>
      </c>
      <c r="I20" s="6">
        <f t="shared" si="0"/>
        <v>74.28</v>
      </c>
      <c r="J20" s="5" t="s">
        <v>875</v>
      </c>
    </row>
    <row r="21" spans="1:10" ht="17.25" customHeight="1">
      <c r="A21" s="4">
        <v>18</v>
      </c>
      <c r="B21" s="5" t="s">
        <v>47</v>
      </c>
      <c r="C21" s="5" t="s">
        <v>45</v>
      </c>
      <c r="D21" s="5" t="s">
        <v>48</v>
      </c>
      <c r="E21" s="5">
        <v>85.5</v>
      </c>
      <c r="F21" s="5">
        <v>109.5</v>
      </c>
      <c r="G21" s="5">
        <v>195</v>
      </c>
      <c r="H21" s="5">
        <f>VLOOKUP(D21,[1]面试汇总!$C$3:$I$407,3,FALSE)</f>
        <v>86.96</v>
      </c>
      <c r="I21" s="6">
        <f t="shared" si="0"/>
        <v>73.78</v>
      </c>
      <c r="J21" s="5" t="s">
        <v>875</v>
      </c>
    </row>
    <row r="22" spans="1:10" ht="17.25" customHeight="1">
      <c r="A22" s="4">
        <v>19</v>
      </c>
      <c r="B22" s="5" t="s">
        <v>49</v>
      </c>
      <c r="C22" s="5" t="s">
        <v>45</v>
      </c>
      <c r="D22" s="5" t="s">
        <v>50</v>
      </c>
      <c r="E22" s="5">
        <v>75.5</v>
      </c>
      <c r="F22" s="5">
        <v>120</v>
      </c>
      <c r="G22" s="5">
        <v>195.5</v>
      </c>
      <c r="H22" s="5">
        <f>VLOOKUP(D22,[1]面试汇总!$C$3:$I$407,3,FALSE)</f>
        <v>85.12</v>
      </c>
      <c r="I22" s="6">
        <f t="shared" si="0"/>
        <v>73.14</v>
      </c>
      <c r="J22" s="5" t="s">
        <v>876</v>
      </c>
    </row>
    <row r="23" spans="1:10" ht="17.25" customHeight="1">
      <c r="A23" s="4">
        <v>20</v>
      </c>
      <c r="B23" s="5" t="s">
        <v>51</v>
      </c>
      <c r="C23" s="5" t="s">
        <v>45</v>
      </c>
      <c r="D23" s="5" t="s">
        <v>52</v>
      </c>
      <c r="E23" s="5">
        <v>96</v>
      </c>
      <c r="F23" s="5">
        <v>99</v>
      </c>
      <c r="G23" s="5">
        <v>195</v>
      </c>
      <c r="H23" s="5">
        <f>VLOOKUP(D23,[1]面试汇总!$C$3:$I$407,3,FALSE)</f>
        <v>84.9</v>
      </c>
      <c r="I23" s="6">
        <f t="shared" si="0"/>
        <v>72.959999999999994</v>
      </c>
      <c r="J23" s="5" t="s">
        <v>877</v>
      </c>
    </row>
    <row r="24" spans="1:10" ht="17.25" customHeight="1">
      <c r="A24" s="4">
        <v>21</v>
      </c>
      <c r="B24" s="5" t="s">
        <v>42</v>
      </c>
      <c r="C24" s="5" t="s">
        <v>45</v>
      </c>
      <c r="D24" s="5" t="s">
        <v>53</v>
      </c>
      <c r="E24" s="5">
        <v>83</v>
      </c>
      <c r="F24" s="5">
        <v>109</v>
      </c>
      <c r="G24" s="5">
        <v>192</v>
      </c>
      <c r="H24" s="5">
        <f>VLOOKUP(D24,[1]面试汇总!$C$3:$I$407,3,FALSE)</f>
        <v>86.42</v>
      </c>
      <c r="I24" s="6">
        <f t="shared" si="0"/>
        <v>72.959999999999994</v>
      </c>
      <c r="J24" s="5"/>
    </row>
    <row r="25" spans="1:10" ht="17.25" customHeight="1">
      <c r="A25" s="4">
        <v>22</v>
      </c>
      <c r="B25" s="5" t="s">
        <v>54</v>
      </c>
      <c r="C25" s="5" t="s">
        <v>45</v>
      </c>
      <c r="D25" s="5" t="s">
        <v>55</v>
      </c>
      <c r="E25" s="5">
        <v>81</v>
      </c>
      <c r="F25" s="5">
        <v>110.5</v>
      </c>
      <c r="G25" s="5">
        <v>191.5</v>
      </c>
      <c r="H25" s="5">
        <f>VLOOKUP(D25,[1]面试汇总!$C$3:$I$407,3,FALSE)</f>
        <v>85.16</v>
      </c>
      <c r="I25" s="6">
        <f t="shared" si="0"/>
        <v>72.36</v>
      </c>
      <c r="J25" s="5"/>
    </row>
    <row r="26" spans="1:10" ht="17.25" customHeight="1">
      <c r="A26" s="4">
        <v>23</v>
      </c>
      <c r="B26" s="5" t="s">
        <v>56</v>
      </c>
      <c r="C26" s="5" t="s">
        <v>45</v>
      </c>
      <c r="D26" s="5" t="s">
        <v>57</v>
      </c>
      <c r="E26" s="5">
        <v>76</v>
      </c>
      <c r="F26" s="5">
        <v>108</v>
      </c>
      <c r="G26" s="5">
        <v>184</v>
      </c>
      <c r="H26" s="5">
        <f>VLOOKUP(D26,[1]面试汇总!$C$3:$I$407,3,FALSE)</f>
        <v>85.54</v>
      </c>
      <c r="I26" s="6">
        <f t="shared" si="0"/>
        <v>71.010000000000005</v>
      </c>
      <c r="J26" s="5"/>
    </row>
    <row r="27" spans="1:10" ht="17.25" customHeight="1">
      <c r="A27" s="4">
        <v>24</v>
      </c>
      <c r="B27" s="5" t="s">
        <v>58</v>
      </c>
      <c r="C27" s="5" t="s">
        <v>45</v>
      </c>
      <c r="D27" s="5" t="s">
        <v>59</v>
      </c>
      <c r="E27" s="5">
        <v>73</v>
      </c>
      <c r="F27" s="5">
        <v>112</v>
      </c>
      <c r="G27" s="5">
        <v>185</v>
      </c>
      <c r="H27" s="5">
        <f>VLOOKUP(D27,[1]面试汇总!$C$3:$I$407,3,FALSE)</f>
        <v>84.32</v>
      </c>
      <c r="I27" s="6">
        <f t="shared" si="0"/>
        <v>70.72</v>
      </c>
      <c r="J27" s="5"/>
    </row>
    <row r="28" spans="1:10" ht="17.25" customHeight="1">
      <c r="A28" s="4">
        <v>25</v>
      </c>
      <c r="B28" s="5" t="s">
        <v>60</v>
      </c>
      <c r="C28" s="5" t="s">
        <v>45</v>
      </c>
      <c r="D28" s="5" t="s">
        <v>61</v>
      </c>
      <c r="E28" s="5">
        <v>68.5</v>
      </c>
      <c r="F28" s="5">
        <v>103.5</v>
      </c>
      <c r="G28" s="5">
        <v>172</v>
      </c>
      <c r="H28" s="5">
        <f>VLOOKUP(D28,[1]面试汇总!$C$3:$I$407,3,FALSE)</f>
        <v>84.96</v>
      </c>
      <c r="I28" s="6">
        <f t="shared" si="0"/>
        <v>68.38</v>
      </c>
      <c r="J28" s="5"/>
    </row>
    <row r="29" spans="1:10" ht="17.25" customHeight="1">
      <c r="A29" s="4">
        <v>26</v>
      </c>
      <c r="B29" s="5" t="s">
        <v>62</v>
      </c>
      <c r="C29" s="5" t="s">
        <v>45</v>
      </c>
      <c r="D29" s="5" t="s">
        <v>63</v>
      </c>
      <c r="E29" s="5">
        <v>65.5</v>
      </c>
      <c r="F29" s="5">
        <v>102.5</v>
      </c>
      <c r="G29" s="5">
        <v>168</v>
      </c>
      <c r="H29" s="5">
        <f>VLOOKUP(D29,[1]面试汇总!$C$3:$I$407,3,FALSE)</f>
        <v>86.22</v>
      </c>
      <c r="I29" s="6">
        <f t="shared" si="0"/>
        <v>68.08</v>
      </c>
      <c r="J29" s="5"/>
    </row>
    <row r="30" spans="1:10" ht="17.25" customHeight="1">
      <c r="A30" s="4">
        <v>27</v>
      </c>
      <c r="B30" s="5" t="s">
        <v>64</v>
      </c>
      <c r="C30" s="5" t="s">
        <v>45</v>
      </c>
      <c r="D30" s="5" t="s">
        <v>65</v>
      </c>
      <c r="E30" s="5">
        <v>76</v>
      </c>
      <c r="F30" s="5">
        <v>104</v>
      </c>
      <c r="G30" s="5">
        <v>180</v>
      </c>
      <c r="H30" s="5" t="str">
        <f>VLOOKUP(D30,[1]面试汇总!$C$3:$I$407,3,FALSE)</f>
        <v>缺考</v>
      </c>
      <c r="I30" s="6">
        <f t="shared" si="0"/>
        <v>36</v>
      </c>
      <c r="J30" s="5"/>
    </row>
    <row r="31" spans="1:10" ht="17.25" customHeight="1">
      <c r="A31" s="4">
        <v>28</v>
      </c>
      <c r="B31" s="5" t="s">
        <v>66</v>
      </c>
      <c r="C31" s="5" t="s">
        <v>45</v>
      </c>
      <c r="D31" s="5" t="s">
        <v>67</v>
      </c>
      <c r="E31" s="5">
        <v>67.5</v>
      </c>
      <c r="F31" s="5">
        <v>98.5</v>
      </c>
      <c r="G31" s="5">
        <v>166</v>
      </c>
      <c r="H31" s="5" t="str">
        <f>VLOOKUP(D31,[1]面试汇总!$C$3:$I$407,3,FALSE)</f>
        <v>缺考</v>
      </c>
      <c r="I31" s="6">
        <f t="shared" si="0"/>
        <v>33.200000000000003</v>
      </c>
      <c r="J31" s="5"/>
    </row>
    <row r="32" spans="1:10" ht="17.25" customHeight="1">
      <c r="A32" s="4">
        <v>29</v>
      </c>
      <c r="B32" s="5" t="s">
        <v>68</v>
      </c>
      <c r="C32" s="5" t="s">
        <v>69</v>
      </c>
      <c r="D32" s="5" t="s">
        <v>70</v>
      </c>
      <c r="E32" s="5">
        <v>92</v>
      </c>
      <c r="F32" s="5">
        <v>112</v>
      </c>
      <c r="G32" s="5">
        <v>204</v>
      </c>
      <c r="H32" s="5">
        <f>VLOOKUP(D32,[1]面试汇总!$C$3:$I$407,3,FALSE)</f>
        <v>85.84</v>
      </c>
      <c r="I32" s="6">
        <f t="shared" si="0"/>
        <v>75.13</v>
      </c>
      <c r="J32" s="5" t="s">
        <v>877</v>
      </c>
    </row>
    <row r="33" spans="1:10" ht="17.25" customHeight="1">
      <c r="A33" s="4">
        <v>30</v>
      </c>
      <c r="B33" s="5" t="s">
        <v>71</v>
      </c>
      <c r="C33" s="5" t="s">
        <v>69</v>
      </c>
      <c r="D33" s="5" t="s">
        <v>72</v>
      </c>
      <c r="E33" s="5">
        <v>76.5</v>
      </c>
      <c r="F33" s="5">
        <v>122</v>
      </c>
      <c r="G33" s="5">
        <v>198.5</v>
      </c>
      <c r="H33" s="5">
        <f>VLOOKUP(D33,[1]面试汇总!$C$3:$I$407,3,FALSE)</f>
        <v>84.18</v>
      </c>
      <c r="I33" s="6">
        <f t="shared" si="0"/>
        <v>73.37</v>
      </c>
      <c r="J33" s="5" t="s">
        <v>878</v>
      </c>
    </row>
    <row r="34" spans="1:10" ht="17.25" customHeight="1">
      <c r="A34" s="4">
        <v>31</v>
      </c>
      <c r="B34" s="5" t="s">
        <v>73</v>
      </c>
      <c r="C34" s="5" t="s">
        <v>69</v>
      </c>
      <c r="D34" s="5" t="s">
        <v>74</v>
      </c>
      <c r="E34" s="5">
        <v>77</v>
      </c>
      <c r="F34" s="5">
        <v>112.5</v>
      </c>
      <c r="G34" s="5">
        <v>189.5</v>
      </c>
      <c r="H34" s="5">
        <f>VLOOKUP(D34,[1]面试汇总!$C$3:$I$407,3,FALSE)</f>
        <v>85.46</v>
      </c>
      <c r="I34" s="6">
        <f t="shared" si="0"/>
        <v>72.08</v>
      </c>
      <c r="J34" s="5" t="s">
        <v>879</v>
      </c>
    </row>
    <row r="35" spans="1:10" ht="17.25" customHeight="1">
      <c r="A35" s="4">
        <v>32</v>
      </c>
      <c r="B35" s="5" t="s">
        <v>75</v>
      </c>
      <c r="C35" s="5" t="s">
        <v>69</v>
      </c>
      <c r="D35" s="5" t="s">
        <v>76</v>
      </c>
      <c r="E35" s="5">
        <v>77.5</v>
      </c>
      <c r="F35" s="5">
        <v>109.5</v>
      </c>
      <c r="G35" s="5">
        <v>187</v>
      </c>
      <c r="H35" s="5">
        <f>VLOOKUP(D35,[1]面试汇总!$C$3:$I$407,3,FALSE)</f>
        <v>85.6</v>
      </c>
      <c r="I35" s="6">
        <f t="shared" si="0"/>
        <v>71.64</v>
      </c>
      <c r="J35" s="5"/>
    </row>
    <row r="36" spans="1:10" ht="17.25" customHeight="1">
      <c r="A36" s="4">
        <v>33</v>
      </c>
      <c r="B36" s="5" t="s">
        <v>77</v>
      </c>
      <c r="C36" s="5" t="s">
        <v>69</v>
      </c>
      <c r="D36" s="5" t="s">
        <v>78</v>
      </c>
      <c r="E36" s="5">
        <v>64.5</v>
      </c>
      <c r="F36" s="5">
        <v>117</v>
      </c>
      <c r="G36" s="5">
        <v>181.5</v>
      </c>
      <c r="H36" s="5">
        <f>VLOOKUP(D36,[1]面试汇总!$C$3:$I$407,3,FALSE)</f>
        <v>85.52</v>
      </c>
      <c r="I36" s="6">
        <f t="shared" si="0"/>
        <v>70.5</v>
      </c>
      <c r="J36" s="5"/>
    </row>
    <row r="37" spans="1:10" ht="17.25" customHeight="1">
      <c r="A37" s="4">
        <v>34</v>
      </c>
      <c r="B37" s="5" t="s">
        <v>79</v>
      </c>
      <c r="C37" s="5" t="s">
        <v>69</v>
      </c>
      <c r="D37" s="5" t="s">
        <v>80</v>
      </c>
      <c r="E37" s="5">
        <v>66</v>
      </c>
      <c r="F37" s="5">
        <v>102.5</v>
      </c>
      <c r="G37" s="5">
        <v>168.5</v>
      </c>
      <c r="H37" s="5">
        <f>VLOOKUP(D37,[1]面试汇总!$C$3:$I$407,3,FALSE)</f>
        <v>85.14</v>
      </c>
      <c r="I37" s="6">
        <f t="shared" si="0"/>
        <v>67.75</v>
      </c>
      <c r="J37" s="5"/>
    </row>
    <row r="38" spans="1:10" ht="17.25" customHeight="1">
      <c r="A38" s="4">
        <v>35</v>
      </c>
      <c r="B38" s="5" t="s">
        <v>81</v>
      </c>
      <c r="C38" s="5" t="s">
        <v>69</v>
      </c>
      <c r="D38" s="5" t="s">
        <v>82</v>
      </c>
      <c r="E38" s="5">
        <v>71.5</v>
      </c>
      <c r="F38" s="5">
        <v>93</v>
      </c>
      <c r="G38" s="5">
        <v>164.5</v>
      </c>
      <c r="H38" s="5">
        <f>VLOOKUP(D38,[1]面试汇总!$C$3:$I$407,3,FALSE)</f>
        <v>83.78</v>
      </c>
      <c r="I38" s="6">
        <f t="shared" si="0"/>
        <v>66.41</v>
      </c>
      <c r="J38" s="5"/>
    </row>
    <row r="39" spans="1:10" ht="17.25" customHeight="1">
      <c r="A39" s="4">
        <v>36</v>
      </c>
      <c r="B39" s="5" t="s">
        <v>83</v>
      </c>
      <c r="C39" s="5" t="s">
        <v>69</v>
      </c>
      <c r="D39" s="5" t="s">
        <v>84</v>
      </c>
      <c r="E39" s="5">
        <v>94</v>
      </c>
      <c r="F39" s="5">
        <v>111.5</v>
      </c>
      <c r="G39" s="5">
        <v>205.5</v>
      </c>
      <c r="H39" s="5" t="str">
        <f>VLOOKUP(D39,[1]面试汇总!$C$3:$I$407,3,FALSE)</f>
        <v>缺考</v>
      </c>
      <c r="I39" s="6">
        <f t="shared" si="0"/>
        <v>41.1</v>
      </c>
      <c r="J39" s="5"/>
    </row>
    <row r="40" spans="1:10" ht="17.25" customHeight="1">
      <c r="A40" s="4">
        <v>37</v>
      </c>
      <c r="B40" s="5" t="s">
        <v>85</v>
      </c>
      <c r="C40" s="5" t="s">
        <v>86</v>
      </c>
      <c r="D40" s="5" t="s">
        <v>87</v>
      </c>
      <c r="E40" s="5">
        <v>91.5</v>
      </c>
      <c r="F40" s="5">
        <v>116.5</v>
      </c>
      <c r="G40" s="5">
        <v>208</v>
      </c>
      <c r="H40" s="5">
        <f>VLOOKUP(D40,[1]面试汇总!$C$3:$I$407,3,FALSE)</f>
        <v>86.44</v>
      </c>
      <c r="I40" s="6">
        <f t="shared" si="0"/>
        <v>76.17</v>
      </c>
      <c r="J40" s="5" t="s">
        <v>880</v>
      </c>
    </row>
    <row r="41" spans="1:10" ht="17.25" customHeight="1">
      <c r="A41" s="4">
        <v>38</v>
      </c>
      <c r="B41" s="5" t="s">
        <v>88</v>
      </c>
      <c r="C41" s="5" t="s">
        <v>86</v>
      </c>
      <c r="D41" s="5" t="s">
        <v>89</v>
      </c>
      <c r="E41" s="5">
        <v>76</v>
      </c>
      <c r="F41" s="5">
        <v>124.5</v>
      </c>
      <c r="G41" s="5">
        <v>200.5</v>
      </c>
      <c r="H41" s="5">
        <f>VLOOKUP(D41,[1]面试汇总!$C$3:$I$407,3,FALSE)</f>
        <v>86.5</v>
      </c>
      <c r="I41" s="6">
        <f t="shared" si="0"/>
        <v>74.7</v>
      </c>
      <c r="J41" s="5" t="s">
        <v>880</v>
      </c>
    </row>
    <row r="42" spans="1:10" ht="17.25" customHeight="1">
      <c r="A42" s="4">
        <v>39</v>
      </c>
      <c r="B42" s="5" t="s">
        <v>90</v>
      </c>
      <c r="C42" s="5" t="s">
        <v>86</v>
      </c>
      <c r="D42" s="5" t="s">
        <v>91</v>
      </c>
      <c r="E42" s="5">
        <v>90</v>
      </c>
      <c r="F42" s="5">
        <v>110.5</v>
      </c>
      <c r="G42" s="5">
        <v>200.5</v>
      </c>
      <c r="H42" s="5">
        <f>VLOOKUP(D42,[1]面试汇总!$C$3:$I$407,3,FALSE)</f>
        <v>84.6</v>
      </c>
      <c r="I42" s="6">
        <f t="shared" si="0"/>
        <v>73.94</v>
      </c>
      <c r="J42" s="5" t="s">
        <v>880</v>
      </c>
    </row>
    <row r="43" spans="1:10" ht="17.25" customHeight="1">
      <c r="A43" s="4">
        <v>40</v>
      </c>
      <c r="B43" s="5" t="s">
        <v>92</v>
      </c>
      <c r="C43" s="5" t="s">
        <v>86</v>
      </c>
      <c r="D43" s="5" t="s">
        <v>93</v>
      </c>
      <c r="E43" s="5">
        <v>82</v>
      </c>
      <c r="F43" s="5">
        <v>118.5</v>
      </c>
      <c r="G43" s="5">
        <v>200.5</v>
      </c>
      <c r="H43" s="5">
        <f>VLOOKUP(D43,[1]面试汇总!$C$3:$I$407,3,FALSE)</f>
        <v>84.24</v>
      </c>
      <c r="I43" s="6">
        <f t="shared" si="0"/>
        <v>73.790000000000006</v>
      </c>
      <c r="J43" s="5" t="s">
        <v>880</v>
      </c>
    </row>
    <row r="44" spans="1:10" ht="17.25" customHeight="1">
      <c r="A44" s="4">
        <v>41</v>
      </c>
      <c r="B44" s="5" t="s">
        <v>94</v>
      </c>
      <c r="C44" s="5" t="s">
        <v>86</v>
      </c>
      <c r="D44" s="5" t="s">
        <v>95</v>
      </c>
      <c r="E44" s="5">
        <v>82.5</v>
      </c>
      <c r="F44" s="5">
        <v>106</v>
      </c>
      <c r="G44" s="5">
        <v>188.5</v>
      </c>
      <c r="H44" s="5">
        <f>VLOOKUP(D44,[1]面试汇总!$C$3:$I$407,3,FALSE)</f>
        <v>84.38</v>
      </c>
      <c r="I44" s="6">
        <f t="shared" si="0"/>
        <v>71.45</v>
      </c>
      <c r="J44" s="5" t="s">
        <v>881</v>
      </c>
    </row>
    <row r="45" spans="1:10" ht="17.25" customHeight="1">
      <c r="A45" s="4">
        <v>42</v>
      </c>
      <c r="B45" s="5" t="s">
        <v>96</v>
      </c>
      <c r="C45" s="5" t="s">
        <v>86</v>
      </c>
      <c r="D45" s="5" t="s">
        <v>97</v>
      </c>
      <c r="E45" s="5">
        <v>81</v>
      </c>
      <c r="F45" s="5">
        <v>99.5</v>
      </c>
      <c r="G45" s="5">
        <v>180.5</v>
      </c>
      <c r="H45" s="5">
        <f>VLOOKUP(D45,[1]面试汇总!$C$3:$I$407,3,FALSE)</f>
        <v>87.72</v>
      </c>
      <c r="I45" s="6">
        <f t="shared" si="0"/>
        <v>71.180000000000007</v>
      </c>
      <c r="J45" s="5"/>
    </row>
    <row r="46" spans="1:10" ht="17.25" customHeight="1">
      <c r="A46" s="4">
        <v>43</v>
      </c>
      <c r="B46" s="5" t="s">
        <v>98</v>
      </c>
      <c r="C46" s="5" t="s">
        <v>86</v>
      </c>
      <c r="D46" s="5" t="s">
        <v>99</v>
      </c>
      <c r="E46" s="5">
        <v>76.5</v>
      </c>
      <c r="F46" s="5">
        <v>106</v>
      </c>
      <c r="G46" s="5">
        <v>182.5</v>
      </c>
      <c r="H46" s="5">
        <f>VLOOKUP(D46,[1]面试汇总!$C$3:$I$407,3,FALSE)</f>
        <v>85.82</v>
      </c>
      <c r="I46" s="6">
        <f t="shared" si="0"/>
        <v>70.819999999999993</v>
      </c>
      <c r="J46" s="5"/>
    </row>
    <row r="47" spans="1:10" ht="17.25" customHeight="1">
      <c r="A47" s="4">
        <v>44</v>
      </c>
      <c r="B47" s="5" t="s">
        <v>100</v>
      </c>
      <c r="C47" s="5" t="s">
        <v>86</v>
      </c>
      <c r="D47" s="5" t="s">
        <v>101</v>
      </c>
      <c r="E47" s="5">
        <v>77</v>
      </c>
      <c r="F47" s="5">
        <v>98.5</v>
      </c>
      <c r="G47" s="5">
        <v>175.5</v>
      </c>
      <c r="H47" s="5">
        <f>VLOOKUP(D47,[1]面试汇总!$C$3:$I$407,3,FALSE)</f>
        <v>85.48</v>
      </c>
      <c r="I47" s="6">
        <f t="shared" si="0"/>
        <v>69.290000000000006</v>
      </c>
      <c r="J47" s="5"/>
    </row>
    <row r="48" spans="1:10" ht="17.25" customHeight="1">
      <c r="A48" s="4">
        <v>45</v>
      </c>
      <c r="B48" s="5" t="s">
        <v>102</v>
      </c>
      <c r="C48" s="5" t="s">
        <v>86</v>
      </c>
      <c r="D48" s="5" t="s">
        <v>103</v>
      </c>
      <c r="E48" s="5">
        <v>59</v>
      </c>
      <c r="F48" s="5">
        <v>106.5</v>
      </c>
      <c r="G48" s="5">
        <v>165.5</v>
      </c>
      <c r="H48" s="5">
        <f>VLOOKUP(D48,[1]面试汇总!$C$3:$I$407,3,FALSE)</f>
        <v>83.52</v>
      </c>
      <c r="I48" s="6">
        <f t="shared" si="0"/>
        <v>66.5</v>
      </c>
      <c r="J48" s="5"/>
    </row>
    <row r="49" spans="1:10" ht="17.25" customHeight="1">
      <c r="A49" s="4">
        <v>46</v>
      </c>
      <c r="B49" s="5" t="s">
        <v>104</v>
      </c>
      <c r="C49" s="5" t="s">
        <v>86</v>
      </c>
      <c r="D49" s="5" t="s">
        <v>105</v>
      </c>
      <c r="E49" s="5">
        <v>42</v>
      </c>
      <c r="F49" s="5">
        <v>108</v>
      </c>
      <c r="G49" s="5">
        <v>150</v>
      </c>
      <c r="H49" s="5">
        <f>VLOOKUP(D49,[1]面试汇总!$C$3:$I$407,3,FALSE)</f>
        <v>82.2</v>
      </c>
      <c r="I49" s="6">
        <f t="shared" si="0"/>
        <v>62.88</v>
      </c>
      <c r="J49" s="5"/>
    </row>
    <row r="50" spans="1:10" ht="17.25" customHeight="1">
      <c r="A50" s="4">
        <v>47</v>
      </c>
      <c r="B50" s="5" t="s">
        <v>106</v>
      </c>
      <c r="C50" s="5" t="s">
        <v>86</v>
      </c>
      <c r="D50" s="5" t="s">
        <v>107</v>
      </c>
      <c r="E50" s="5">
        <v>86.5</v>
      </c>
      <c r="F50" s="5">
        <v>118</v>
      </c>
      <c r="G50" s="5">
        <v>204.5</v>
      </c>
      <c r="H50" s="5" t="str">
        <f>VLOOKUP(D50,[1]面试汇总!$C$3:$I$407,3,FALSE)</f>
        <v>缺考</v>
      </c>
      <c r="I50" s="6">
        <f t="shared" si="0"/>
        <v>40.9</v>
      </c>
      <c r="J50" s="5"/>
    </row>
    <row r="51" spans="1:10" ht="17.25" customHeight="1">
      <c r="A51" s="4">
        <v>48</v>
      </c>
      <c r="B51" s="5" t="s">
        <v>108</v>
      </c>
      <c r="C51" s="5" t="s">
        <v>86</v>
      </c>
      <c r="D51" s="5" t="s">
        <v>109</v>
      </c>
      <c r="E51" s="5">
        <v>68</v>
      </c>
      <c r="F51" s="5">
        <v>104</v>
      </c>
      <c r="G51" s="5">
        <v>172</v>
      </c>
      <c r="H51" s="5" t="str">
        <f>VLOOKUP(D51,[1]面试汇总!$C$3:$I$407,3,FALSE)</f>
        <v>缺考</v>
      </c>
      <c r="I51" s="6">
        <f t="shared" si="0"/>
        <v>34.4</v>
      </c>
      <c r="J51" s="5"/>
    </row>
    <row r="52" spans="1:10" ht="17.25" customHeight="1">
      <c r="A52" s="4">
        <v>49</v>
      </c>
      <c r="B52" s="5" t="s">
        <v>110</v>
      </c>
      <c r="C52" s="5" t="s">
        <v>111</v>
      </c>
      <c r="D52" s="5" t="s">
        <v>112</v>
      </c>
      <c r="E52" s="5">
        <v>89.5</v>
      </c>
      <c r="F52" s="5">
        <v>108.5</v>
      </c>
      <c r="G52" s="5">
        <v>198</v>
      </c>
      <c r="H52" s="5">
        <f>VLOOKUP(D52,[1]面试汇总!$C$3:$I$407,3,FALSE)</f>
        <v>85.86</v>
      </c>
      <c r="I52" s="6">
        <f t="shared" si="0"/>
        <v>73.94</v>
      </c>
      <c r="J52" s="5" t="s">
        <v>882</v>
      </c>
    </row>
    <row r="53" spans="1:10" ht="17.25" customHeight="1">
      <c r="A53" s="4">
        <v>50</v>
      </c>
      <c r="B53" s="5" t="s">
        <v>113</v>
      </c>
      <c r="C53" s="5" t="s">
        <v>111</v>
      </c>
      <c r="D53" s="5" t="s">
        <v>114</v>
      </c>
      <c r="E53" s="5">
        <v>82.5</v>
      </c>
      <c r="F53" s="5">
        <v>118.5</v>
      </c>
      <c r="G53" s="5">
        <v>201</v>
      </c>
      <c r="H53" s="5">
        <f>VLOOKUP(D53,[1]面试汇总!$C$3:$I$407,3,FALSE)</f>
        <v>83.6</v>
      </c>
      <c r="I53" s="6">
        <f t="shared" si="0"/>
        <v>73.64</v>
      </c>
      <c r="J53" s="5" t="s">
        <v>882</v>
      </c>
    </row>
    <row r="54" spans="1:10" ht="17.25" customHeight="1">
      <c r="A54" s="4">
        <v>51</v>
      </c>
      <c r="B54" s="5" t="s">
        <v>115</v>
      </c>
      <c r="C54" s="5" t="s">
        <v>111</v>
      </c>
      <c r="D54" s="5" t="s">
        <v>116</v>
      </c>
      <c r="E54" s="5">
        <v>84</v>
      </c>
      <c r="F54" s="5">
        <v>112</v>
      </c>
      <c r="G54" s="5">
        <v>196</v>
      </c>
      <c r="H54" s="5">
        <f>VLOOKUP(D54,[1]面试汇总!$C$3:$I$407,3,FALSE)</f>
        <v>82.5</v>
      </c>
      <c r="I54" s="6">
        <f t="shared" si="0"/>
        <v>72.2</v>
      </c>
      <c r="J54" s="5" t="s">
        <v>882</v>
      </c>
    </row>
    <row r="55" spans="1:10" ht="17.25" customHeight="1">
      <c r="A55" s="4">
        <v>52</v>
      </c>
      <c r="B55" s="5" t="s">
        <v>117</v>
      </c>
      <c r="C55" s="5" t="s">
        <v>111</v>
      </c>
      <c r="D55" s="5" t="s">
        <v>118</v>
      </c>
      <c r="E55" s="5">
        <v>76</v>
      </c>
      <c r="F55" s="5">
        <v>115.5</v>
      </c>
      <c r="G55" s="5">
        <v>191.5</v>
      </c>
      <c r="H55" s="5">
        <f>VLOOKUP(D55,[1]面试汇总!$C$3:$I$407,3,FALSE)</f>
        <v>84.06</v>
      </c>
      <c r="I55" s="6">
        <f t="shared" si="0"/>
        <v>71.92</v>
      </c>
      <c r="J55" s="5" t="s">
        <v>882</v>
      </c>
    </row>
    <row r="56" spans="1:10" ht="17.25" customHeight="1">
      <c r="A56" s="4">
        <v>53</v>
      </c>
      <c r="B56" s="5" t="s">
        <v>119</v>
      </c>
      <c r="C56" s="5" t="s">
        <v>111</v>
      </c>
      <c r="D56" s="5" t="s">
        <v>120</v>
      </c>
      <c r="E56" s="5">
        <v>81</v>
      </c>
      <c r="F56" s="5">
        <v>107.5</v>
      </c>
      <c r="G56" s="5">
        <v>188.5</v>
      </c>
      <c r="H56" s="5">
        <f>VLOOKUP(D56,[1]面试汇总!$C$3:$I$407,3,FALSE)</f>
        <v>85.52</v>
      </c>
      <c r="I56" s="6">
        <f t="shared" si="0"/>
        <v>71.900000000000006</v>
      </c>
      <c r="J56" s="5"/>
    </row>
    <row r="57" spans="1:10" ht="17.25" customHeight="1">
      <c r="A57" s="4">
        <v>54</v>
      </c>
      <c r="B57" s="5" t="s">
        <v>121</v>
      </c>
      <c r="C57" s="5" t="s">
        <v>111</v>
      </c>
      <c r="D57" s="5" t="s">
        <v>122</v>
      </c>
      <c r="E57" s="5">
        <v>65</v>
      </c>
      <c r="F57" s="5">
        <v>105</v>
      </c>
      <c r="G57" s="5">
        <v>170</v>
      </c>
      <c r="H57" s="5">
        <f>VLOOKUP(D57,[1]面试汇总!$C$3:$I$407,3,FALSE)</f>
        <v>81.02</v>
      </c>
      <c r="I57" s="6">
        <f t="shared" si="0"/>
        <v>66.400000000000006</v>
      </c>
      <c r="J57" s="5"/>
    </row>
    <row r="58" spans="1:10" ht="17.25" customHeight="1">
      <c r="A58" s="4">
        <v>55</v>
      </c>
      <c r="B58" s="5" t="s">
        <v>123</v>
      </c>
      <c r="C58" s="5" t="s">
        <v>124</v>
      </c>
      <c r="D58" s="5" t="s">
        <v>125</v>
      </c>
      <c r="E58" s="5">
        <v>81</v>
      </c>
      <c r="F58" s="5">
        <v>104</v>
      </c>
      <c r="G58" s="5">
        <v>185</v>
      </c>
      <c r="H58" s="5">
        <f>VLOOKUP(D58,[1]面试汇总!$C$3:$I$407,3,FALSE)</f>
        <v>82.24</v>
      </c>
      <c r="I58" s="6">
        <f t="shared" si="0"/>
        <v>69.89</v>
      </c>
      <c r="J58" s="5" t="s">
        <v>883</v>
      </c>
    </row>
    <row r="59" spans="1:10" ht="17.25" customHeight="1">
      <c r="A59" s="4">
        <v>56</v>
      </c>
      <c r="B59" s="5" t="s">
        <v>126</v>
      </c>
      <c r="C59" s="5" t="s">
        <v>124</v>
      </c>
      <c r="D59" s="5" t="s">
        <v>127</v>
      </c>
      <c r="E59" s="5">
        <v>71</v>
      </c>
      <c r="F59" s="5">
        <v>103</v>
      </c>
      <c r="G59" s="5">
        <v>174</v>
      </c>
      <c r="H59" s="5">
        <f>VLOOKUP(D59,[1]面试汇总!$C$3:$I$407,3,FALSE)</f>
        <v>87.62</v>
      </c>
      <c r="I59" s="6">
        <f t="shared" si="0"/>
        <v>69.84</v>
      </c>
      <c r="J59" s="5"/>
    </row>
    <row r="60" spans="1:10" ht="17.25" customHeight="1">
      <c r="A60" s="4">
        <v>57</v>
      </c>
      <c r="B60" s="5" t="s">
        <v>128</v>
      </c>
      <c r="C60" s="5" t="s">
        <v>129</v>
      </c>
      <c r="D60" s="5" t="s">
        <v>130</v>
      </c>
      <c r="E60" s="5">
        <v>69</v>
      </c>
      <c r="F60" s="5">
        <v>97</v>
      </c>
      <c r="G60" s="5">
        <v>166</v>
      </c>
      <c r="H60" s="5">
        <f>VLOOKUP(D60,[1]面试汇总!$C$3:$I$407,3,FALSE)</f>
        <v>84.9</v>
      </c>
      <c r="I60" s="6">
        <f t="shared" si="0"/>
        <v>67.16</v>
      </c>
      <c r="J60" s="5" t="s">
        <v>884</v>
      </c>
    </row>
    <row r="61" spans="1:10" ht="17.25" customHeight="1">
      <c r="A61" s="4">
        <v>58</v>
      </c>
      <c r="B61" s="5" t="s">
        <v>131</v>
      </c>
      <c r="C61" s="5" t="s">
        <v>132</v>
      </c>
      <c r="D61" s="5" t="s">
        <v>133</v>
      </c>
      <c r="E61" s="5">
        <v>83</v>
      </c>
      <c r="F61" s="5">
        <v>130</v>
      </c>
      <c r="G61" s="5">
        <v>213</v>
      </c>
      <c r="H61" s="5">
        <f>VLOOKUP(D61,[1]面试汇总!$C$3:$I$407,3,FALSE)</f>
        <v>84.28</v>
      </c>
      <c r="I61" s="6">
        <f t="shared" si="0"/>
        <v>76.31</v>
      </c>
      <c r="J61" s="5" t="s">
        <v>885</v>
      </c>
    </row>
    <row r="62" spans="1:10" ht="17.25" customHeight="1">
      <c r="A62" s="4">
        <v>59</v>
      </c>
      <c r="B62" s="5" t="s">
        <v>134</v>
      </c>
      <c r="C62" s="5" t="s">
        <v>132</v>
      </c>
      <c r="D62" s="5" t="s">
        <v>135</v>
      </c>
      <c r="E62" s="5">
        <v>90.5</v>
      </c>
      <c r="F62" s="5">
        <v>119.5</v>
      </c>
      <c r="G62" s="5">
        <v>210</v>
      </c>
      <c r="H62" s="5">
        <f>VLOOKUP(D62,[1]面试汇总!$C$3:$I$407,3,FALSE)</f>
        <v>84.06</v>
      </c>
      <c r="I62" s="6">
        <f t="shared" si="0"/>
        <v>75.62</v>
      </c>
      <c r="J62" s="5" t="s">
        <v>885</v>
      </c>
    </row>
    <row r="63" spans="1:10" ht="17.25" customHeight="1">
      <c r="A63" s="4">
        <v>60</v>
      </c>
      <c r="B63" s="5" t="s">
        <v>136</v>
      </c>
      <c r="C63" s="5" t="s">
        <v>132</v>
      </c>
      <c r="D63" s="5" t="s">
        <v>137</v>
      </c>
      <c r="E63" s="5">
        <v>88.5</v>
      </c>
      <c r="F63" s="5">
        <v>117.5</v>
      </c>
      <c r="G63" s="5">
        <v>206</v>
      </c>
      <c r="H63" s="5">
        <f>VLOOKUP(D63,[1]面试汇总!$C$3:$I$407,3,FALSE)</f>
        <v>85.26</v>
      </c>
      <c r="I63" s="6">
        <f t="shared" si="0"/>
        <v>75.3</v>
      </c>
      <c r="J63" s="5" t="s">
        <v>886</v>
      </c>
    </row>
    <row r="64" spans="1:10" ht="17.25" customHeight="1">
      <c r="A64" s="4">
        <v>61</v>
      </c>
      <c r="B64" s="5" t="s">
        <v>138</v>
      </c>
      <c r="C64" s="5" t="s">
        <v>132</v>
      </c>
      <c r="D64" s="5" t="s">
        <v>139</v>
      </c>
      <c r="E64" s="5">
        <v>93.5</v>
      </c>
      <c r="F64" s="5">
        <v>110</v>
      </c>
      <c r="G64" s="5">
        <v>203.5</v>
      </c>
      <c r="H64" s="5">
        <f>VLOOKUP(D64,[1]面试汇总!$C$3:$I$407,3,FALSE)</f>
        <v>85.58</v>
      </c>
      <c r="I64" s="6">
        <f t="shared" si="0"/>
        <v>74.930000000000007</v>
      </c>
      <c r="J64" s="5" t="s">
        <v>887</v>
      </c>
    </row>
    <row r="65" spans="1:10" ht="17.25" customHeight="1">
      <c r="A65" s="4">
        <v>62</v>
      </c>
      <c r="B65" s="5" t="s">
        <v>140</v>
      </c>
      <c r="C65" s="5" t="s">
        <v>132</v>
      </c>
      <c r="D65" s="5" t="s">
        <v>141</v>
      </c>
      <c r="E65" s="5">
        <v>89</v>
      </c>
      <c r="F65" s="5">
        <v>113.5</v>
      </c>
      <c r="G65" s="5">
        <v>202.5</v>
      </c>
      <c r="H65" s="5">
        <f>VLOOKUP(D65,[1]面试汇总!$C$3:$I$407,3,FALSE)</f>
        <v>85.64</v>
      </c>
      <c r="I65" s="6">
        <f t="shared" si="0"/>
        <v>74.75</v>
      </c>
      <c r="J65" s="5" t="s">
        <v>888</v>
      </c>
    </row>
    <row r="66" spans="1:10" ht="17.25" customHeight="1">
      <c r="A66" s="4">
        <v>63</v>
      </c>
      <c r="B66" s="5" t="s">
        <v>142</v>
      </c>
      <c r="C66" s="5" t="s">
        <v>132</v>
      </c>
      <c r="D66" s="5" t="s">
        <v>143</v>
      </c>
      <c r="E66" s="5">
        <v>88.5</v>
      </c>
      <c r="F66" s="5">
        <v>116</v>
      </c>
      <c r="G66" s="5">
        <v>204.5</v>
      </c>
      <c r="H66" s="5">
        <f>VLOOKUP(D66,[1]面试汇总!$C$3:$I$407,3,FALSE)</f>
        <v>84.4</v>
      </c>
      <c r="I66" s="6">
        <f t="shared" si="0"/>
        <v>74.66</v>
      </c>
      <c r="J66" s="5" t="s">
        <v>889</v>
      </c>
    </row>
    <row r="67" spans="1:10" ht="17.25" customHeight="1">
      <c r="A67" s="4">
        <v>64</v>
      </c>
      <c r="B67" s="5" t="s">
        <v>144</v>
      </c>
      <c r="C67" s="5" t="s">
        <v>132</v>
      </c>
      <c r="D67" s="5" t="s">
        <v>145</v>
      </c>
      <c r="E67" s="5">
        <v>88</v>
      </c>
      <c r="F67" s="5">
        <v>116.5</v>
      </c>
      <c r="G67" s="5">
        <v>204.5</v>
      </c>
      <c r="H67" s="5">
        <f>VLOOKUP(D67,[1]面试汇总!$C$3:$I$407,3,FALSE)</f>
        <v>83.74</v>
      </c>
      <c r="I67" s="6">
        <f t="shared" si="0"/>
        <v>74.39</v>
      </c>
      <c r="J67" s="5"/>
    </row>
    <row r="68" spans="1:10" ht="17.25" customHeight="1">
      <c r="A68" s="4">
        <v>65</v>
      </c>
      <c r="B68" s="5" t="s">
        <v>146</v>
      </c>
      <c r="C68" s="5" t="s">
        <v>132</v>
      </c>
      <c r="D68" s="5" t="s">
        <v>147</v>
      </c>
      <c r="E68" s="5">
        <v>93</v>
      </c>
      <c r="F68" s="5">
        <v>108</v>
      </c>
      <c r="G68" s="5">
        <v>201</v>
      </c>
      <c r="H68" s="5">
        <f>VLOOKUP(D68,[1]面试汇总!$C$3:$I$407,3,FALSE)</f>
        <v>85.18</v>
      </c>
      <c r="I68" s="6">
        <f t="shared" ref="I68:I131" si="1">IF(H68="缺考",ROUNDDOWN(G68/3*0.6,2),ROUNDDOWN(G68/3*0.6+H68*0.4,2))</f>
        <v>74.27</v>
      </c>
      <c r="J68" s="5"/>
    </row>
    <row r="69" spans="1:10" ht="17.25" customHeight="1">
      <c r="A69" s="4">
        <v>66</v>
      </c>
      <c r="B69" s="5" t="s">
        <v>148</v>
      </c>
      <c r="C69" s="5" t="s">
        <v>132</v>
      </c>
      <c r="D69" s="5" t="s">
        <v>149</v>
      </c>
      <c r="E69" s="5">
        <v>80.5</v>
      </c>
      <c r="F69" s="5">
        <v>120</v>
      </c>
      <c r="G69" s="5">
        <v>200.5</v>
      </c>
      <c r="H69" s="5">
        <f>VLOOKUP(D69,[1]面试汇总!$C$3:$I$407,3,FALSE)</f>
        <v>84.6</v>
      </c>
      <c r="I69" s="6">
        <f t="shared" si="1"/>
        <v>73.94</v>
      </c>
      <c r="J69" s="5"/>
    </row>
    <row r="70" spans="1:10" ht="17.25" customHeight="1">
      <c r="A70" s="4">
        <v>67</v>
      </c>
      <c r="B70" s="5" t="s">
        <v>150</v>
      </c>
      <c r="C70" s="5" t="s">
        <v>132</v>
      </c>
      <c r="D70" s="5" t="s">
        <v>151</v>
      </c>
      <c r="E70" s="5">
        <v>92.5</v>
      </c>
      <c r="F70" s="5">
        <v>105</v>
      </c>
      <c r="G70" s="5">
        <v>197.5</v>
      </c>
      <c r="H70" s="5">
        <f>VLOOKUP(D70,[1]面试汇总!$C$3:$I$407,3,FALSE)</f>
        <v>84.36</v>
      </c>
      <c r="I70" s="6">
        <f t="shared" si="1"/>
        <v>73.239999999999995</v>
      </c>
      <c r="J70" s="5"/>
    </row>
    <row r="71" spans="1:10" ht="17.25" customHeight="1">
      <c r="A71" s="4">
        <v>68</v>
      </c>
      <c r="B71" s="5" t="s">
        <v>152</v>
      </c>
      <c r="C71" s="5" t="s">
        <v>132</v>
      </c>
      <c r="D71" s="5" t="s">
        <v>153</v>
      </c>
      <c r="E71" s="5">
        <v>90</v>
      </c>
      <c r="F71" s="5">
        <v>107.5</v>
      </c>
      <c r="G71" s="5">
        <v>197.5</v>
      </c>
      <c r="H71" s="5">
        <f>VLOOKUP(D71,[1]面试汇总!$C$3:$I$407,3,FALSE)</f>
        <v>84.26</v>
      </c>
      <c r="I71" s="6">
        <f t="shared" si="1"/>
        <v>73.2</v>
      </c>
      <c r="J71" s="5"/>
    </row>
    <row r="72" spans="1:10" ht="17.25" customHeight="1">
      <c r="A72" s="4">
        <v>69</v>
      </c>
      <c r="B72" s="5" t="s">
        <v>154</v>
      </c>
      <c r="C72" s="5" t="s">
        <v>132</v>
      </c>
      <c r="D72" s="5" t="s">
        <v>155</v>
      </c>
      <c r="E72" s="5">
        <v>81.5</v>
      </c>
      <c r="F72" s="5">
        <v>116</v>
      </c>
      <c r="G72" s="5">
        <v>197.5</v>
      </c>
      <c r="H72" s="5">
        <f>VLOOKUP(D72,[1]面试汇总!$C$3:$I$407,3,FALSE)</f>
        <v>83.86</v>
      </c>
      <c r="I72" s="6">
        <f t="shared" si="1"/>
        <v>73.040000000000006</v>
      </c>
      <c r="J72" s="5"/>
    </row>
    <row r="73" spans="1:10" ht="17.25" customHeight="1">
      <c r="A73" s="4">
        <v>70</v>
      </c>
      <c r="B73" s="5" t="s">
        <v>156</v>
      </c>
      <c r="C73" s="5" t="s">
        <v>132</v>
      </c>
      <c r="D73" s="5" t="s">
        <v>157</v>
      </c>
      <c r="E73" s="5">
        <v>76</v>
      </c>
      <c r="F73" s="5">
        <v>121</v>
      </c>
      <c r="G73" s="5">
        <v>197</v>
      </c>
      <c r="H73" s="5">
        <f>VLOOKUP(D73,[1]面试汇总!$C$3:$I$407,3,FALSE)</f>
        <v>83</v>
      </c>
      <c r="I73" s="6">
        <f t="shared" si="1"/>
        <v>72.599999999999994</v>
      </c>
      <c r="J73" s="5"/>
    </row>
    <row r="74" spans="1:10" ht="17.25" customHeight="1">
      <c r="A74" s="4">
        <v>71</v>
      </c>
      <c r="B74" s="5" t="s">
        <v>158</v>
      </c>
      <c r="C74" s="5" t="s">
        <v>132</v>
      </c>
      <c r="D74" s="5" t="s">
        <v>159</v>
      </c>
      <c r="E74" s="5">
        <v>74.5</v>
      </c>
      <c r="F74" s="5">
        <v>118</v>
      </c>
      <c r="G74" s="5">
        <v>192.5</v>
      </c>
      <c r="H74" s="5">
        <f>VLOOKUP(D74,[1]面试汇总!$C$3:$I$407,3,FALSE)</f>
        <v>84.92</v>
      </c>
      <c r="I74" s="6">
        <f t="shared" si="1"/>
        <v>72.459999999999994</v>
      </c>
      <c r="J74" s="5"/>
    </row>
    <row r="75" spans="1:10" ht="17.25" customHeight="1">
      <c r="A75" s="4">
        <v>72</v>
      </c>
      <c r="B75" s="5" t="s">
        <v>160</v>
      </c>
      <c r="C75" s="5" t="s">
        <v>132</v>
      </c>
      <c r="D75" s="5" t="s">
        <v>161</v>
      </c>
      <c r="E75" s="5">
        <v>76</v>
      </c>
      <c r="F75" s="5">
        <v>117</v>
      </c>
      <c r="G75" s="5">
        <v>193</v>
      </c>
      <c r="H75" s="5">
        <f>VLOOKUP(D75,[1]面试汇总!$C$3:$I$407,3,FALSE)</f>
        <v>84.42</v>
      </c>
      <c r="I75" s="6">
        <f t="shared" si="1"/>
        <v>72.36</v>
      </c>
      <c r="J75" s="5"/>
    </row>
    <row r="76" spans="1:10" ht="17.25" customHeight="1">
      <c r="A76" s="4">
        <v>73</v>
      </c>
      <c r="B76" s="5" t="s">
        <v>162</v>
      </c>
      <c r="C76" s="5" t="s">
        <v>132</v>
      </c>
      <c r="D76" s="5" t="s">
        <v>163</v>
      </c>
      <c r="E76" s="5">
        <v>79.5</v>
      </c>
      <c r="F76" s="5">
        <v>112.5</v>
      </c>
      <c r="G76" s="5">
        <v>192</v>
      </c>
      <c r="H76" s="5">
        <f>VLOOKUP(D76,[1]面试汇总!$C$3:$I$407,3,FALSE)</f>
        <v>83.96</v>
      </c>
      <c r="I76" s="6">
        <f t="shared" si="1"/>
        <v>71.98</v>
      </c>
      <c r="J76" s="5"/>
    </row>
    <row r="77" spans="1:10" ht="17.25" customHeight="1">
      <c r="A77" s="4">
        <v>74</v>
      </c>
      <c r="B77" s="5" t="s">
        <v>164</v>
      </c>
      <c r="C77" s="5" t="s">
        <v>132</v>
      </c>
      <c r="D77" s="5" t="s">
        <v>165</v>
      </c>
      <c r="E77" s="5">
        <v>87.5</v>
      </c>
      <c r="F77" s="5">
        <v>103</v>
      </c>
      <c r="G77" s="5">
        <v>190.5</v>
      </c>
      <c r="H77" s="5">
        <f>VLOOKUP(D77,[1]面试汇总!$C$3:$I$407,3,FALSE)</f>
        <v>84.46</v>
      </c>
      <c r="I77" s="6">
        <f t="shared" si="1"/>
        <v>71.88</v>
      </c>
      <c r="J77" s="5"/>
    </row>
    <row r="78" spans="1:10" ht="17.25" customHeight="1">
      <c r="A78" s="4">
        <v>75</v>
      </c>
      <c r="B78" s="5" t="s">
        <v>166</v>
      </c>
      <c r="C78" s="5" t="s">
        <v>132</v>
      </c>
      <c r="D78" s="5" t="s">
        <v>167</v>
      </c>
      <c r="E78" s="5">
        <v>77</v>
      </c>
      <c r="F78" s="5">
        <v>114.5</v>
      </c>
      <c r="G78" s="5">
        <v>191.5</v>
      </c>
      <c r="H78" s="5" t="str">
        <f>VLOOKUP(D78,[1]面试汇总!$C$3:$I$407,3,FALSE)</f>
        <v>缺考</v>
      </c>
      <c r="I78" s="6">
        <f t="shared" si="1"/>
        <v>38.299999999999997</v>
      </c>
      <c r="J78" s="5"/>
    </row>
    <row r="79" spans="1:10" ht="17.25" customHeight="1">
      <c r="A79" s="4">
        <v>76</v>
      </c>
      <c r="B79" s="5" t="s">
        <v>168</v>
      </c>
      <c r="C79" s="5" t="s">
        <v>169</v>
      </c>
      <c r="D79" s="5" t="s">
        <v>170</v>
      </c>
      <c r="E79" s="5">
        <v>74</v>
      </c>
      <c r="F79" s="5">
        <v>127.5</v>
      </c>
      <c r="G79" s="5">
        <v>201.5</v>
      </c>
      <c r="H79" s="5">
        <f>VLOOKUP(D79,[1]面试汇总!$C$3:$I$407,3,FALSE)</f>
        <v>86.94</v>
      </c>
      <c r="I79" s="6">
        <f t="shared" si="1"/>
        <v>75.069999999999993</v>
      </c>
      <c r="J79" s="5" t="s">
        <v>890</v>
      </c>
    </row>
    <row r="80" spans="1:10" ht="17.25" customHeight="1">
      <c r="A80" s="4">
        <v>77</v>
      </c>
      <c r="B80" s="5" t="s">
        <v>171</v>
      </c>
      <c r="C80" s="5" t="s">
        <v>169</v>
      </c>
      <c r="D80" s="5" t="s">
        <v>172</v>
      </c>
      <c r="E80" s="5">
        <v>88</v>
      </c>
      <c r="F80" s="5">
        <v>109</v>
      </c>
      <c r="G80" s="5">
        <v>197</v>
      </c>
      <c r="H80" s="5">
        <f>VLOOKUP(D80,[1]面试汇总!$C$3:$I$407,3,FALSE)</f>
        <v>86.28</v>
      </c>
      <c r="I80" s="6">
        <f t="shared" si="1"/>
        <v>73.91</v>
      </c>
      <c r="J80" s="5" t="s">
        <v>889</v>
      </c>
    </row>
    <row r="81" spans="1:10" ht="17.25" customHeight="1">
      <c r="A81" s="4">
        <v>78</v>
      </c>
      <c r="B81" s="5" t="s">
        <v>173</v>
      </c>
      <c r="C81" s="5" t="s">
        <v>169</v>
      </c>
      <c r="D81" s="5" t="s">
        <v>174</v>
      </c>
      <c r="E81" s="5">
        <v>80</v>
      </c>
      <c r="F81" s="5">
        <v>117.5</v>
      </c>
      <c r="G81" s="5">
        <v>197.5</v>
      </c>
      <c r="H81" s="5">
        <f>VLOOKUP(D81,[1]面试汇总!$C$3:$I$407,3,FALSE)</f>
        <v>85.64</v>
      </c>
      <c r="I81" s="6">
        <f t="shared" si="1"/>
        <v>73.75</v>
      </c>
      <c r="J81" s="5"/>
    </row>
    <row r="82" spans="1:10" ht="17.25" customHeight="1">
      <c r="A82" s="4">
        <v>79</v>
      </c>
      <c r="B82" s="5" t="s">
        <v>175</v>
      </c>
      <c r="C82" s="5" t="s">
        <v>169</v>
      </c>
      <c r="D82" s="5" t="s">
        <v>176</v>
      </c>
      <c r="E82" s="5">
        <v>82.5</v>
      </c>
      <c r="F82" s="5">
        <v>103</v>
      </c>
      <c r="G82" s="5">
        <v>185.5</v>
      </c>
      <c r="H82" s="5">
        <f>VLOOKUP(D82,[1]面试汇总!$C$3:$I$407,3,FALSE)</f>
        <v>84.46</v>
      </c>
      <c r="I82" s="6">
        <f t="shared" si="1"/>
        <v>70.88</v>
      </c>
      <c r="J82" s="5"/>
    </row>
    <row r="83" spans="1:10" ht="17.25" customHeight="1">
      <c r="A83" s="4">
        <v>80</v>
      </c>
      <c r="B83" s="5" t="s">
        <v>177</v>
      </c>
      <c r="C83" s="5" t="s">
        <v>169</v>
      </c>
      <c r="D83" s="5" t="s">
        <v>178</v>
      </c>
      <c r="E83" s="5">
        <v>80.5</v>
      </c>
      <c r="F83" s="5">
        <v>103</v>
      </c>
      <c r="G83" s="5">
        <v>183.5</v>
      </c>
      <c r="H83" s="5">
        <f>VLOOKUP(D83,[1]面试汇总!$C$3:$I$407,3,FALSE)</f>
        <v>85.16</v>
      </c>
      <c r="I83" s="6">
        <f t="shared" si="1"/>
        <v>70.760000000000005</v>
      </c>
      <c r="J83" s="5"/>
    </row>
    <row r="84" spans="1:10" ht="17.25" customHeight="1">
      <c r="A84" s="4">
        <v>81</v>
      </c>
      <c r="B84" s="5" t="s">
        <v>179</v>
      </c>
      <c r="C84" s="5" t="s">
        <v>180</v>
      </c>
      <c r="D84" s="5" t="s">
        <v>181</v>
      </c>
      <c r="E84" s="5">
        <v>79.5</v>
      </c>
      <c r="F84" s="5">
        <v>117.5</v>
      </c>
      <c r="G84" s="5">
        <v>197</v>
      </c>
      <c r="H84" s="5">
        <f>VLOOKUP(D84,[1]面试汇总!$C$3:$I$407,3,FALSE)</f>
        <v>83.9</v>
      </c>
      <c r="I84" s="6">
        <f t="shared" si="1"/>
        <v>72.959999999999994</v>
      </c>
      <c r="J84" s="5" t="s">
        <v>891</v>
      </c>
    </row>
    <row r="85" spans="1:10" ht="17.25" customHeight="1">
      <c r="A85" s="4">
        <v>82</v>
      </c>
      <c r="B85" s="5" t="s">
        <v>182</v>
      </c>
      <c r="C85" s="5" t="s">
        <v>180</v>
      </c>
      <c r="D85" s="5" t="s">
        <v>183</v>
      </c>
      <c r="E85" s="5">
        <v>78</v>
      </c>
      <c r="F85" s="5">
        <v>102</v>
      </c>
      <c r="G85" s="5">
        <v>180</v>
      </c>
      <c r="H85" s="5">
        <f>VLOOKUP(D85,[1]面试汇总!$C$3:$I$407,3,FALSE)</f>
        <v>85.36</v>
      </c>
      <c r="I85" s="6">
        <f t="shared" si="1"/>
        <v>70.14</v>
      </c>
      <c r="J85" s="5"/>
    </row>
    <row r="86" spans="1:10" ht="17.25" customHeight="1">
      <c r="A86" s="4">
        <v>83</v>
      </c>
      <c r="B86" s="5" t="s">
        <v>184</v>
      </c>
      <c r="C86" s="5" t="s">
        <v>180</v>
      </c>
      <c r="D86" s="5" t="s">
        <v>185</v>
      </c>
      <c r="E86" s="5">
        <v>71.5</v>
      </c>
      <c r="F86" s="5">
        <v>104</v>
      </c>
      <c r="G86" s="5">
        <v>175.5</v>
      </c>
      <c r="H86" s="5">
        <f>VLOOKUP(D86,[1]面试汇总!$C$3:$I$407,3,FALSE)</f>
        <v>83.08</v>
      </c>
      <c r="I86" s="6">
        <f t="shared" si="1"/>
        <v>68.33</v>
      </c>
      <c r="J86" s="5"/>
    </row>
    <row r="87" spans="1:10" ht="17.25" customHeight="1">
      <c r="A87" s="4">
        <v>84</v>
      </c>
      <c r="B87" s="5" t="s">
        <v>186</v>
      </c>
      <c r="C87" s="5" t="s">
        <v>187</v>
      </c>
      <c r="D87" s="5" t="s">
        <v>188</v>
      </c>
      <c r="E87" s="5">
        <v>101</v>
      </c>
      <c r="F87" s="5">
        <v>117</v>
      </c>
      <c r="G87" s="5">
        <v>218</v>
      </c>
      <c r="H87" s="5">
        <f>VLOOKUP(D87,[1]面试汇总!$C$3:$I$407,3,FALSE)</f>
        <v>85.98</v>
      </c>
      <c r="I87" s="6">
        <f t="shared" si="1"/>
        <v>77.989999999999995</v>
      </c>
      <c r="J87" s="5" t="s">
        <v>892</v>
      </c>
    </row>
    <row r="88" spans="1:10" ht="17.25" customHeight="1">
      <c r="A88" s="4">
        <v>85</v>
      </c>
      <c r="B88" s="5" t="s">
        <v>189</v>
      </c>
      <c r="C88" s="5" t="s">
        <v>187</v>
      </c>
      <c r="D88" s="5" t="s">
        <v>190</v>
      </c>
      <c r="E88" s="5">
        <v>92</v>
      </c>
      <c r="F88" s="5">
        <v>112.5</v>
      </c>
      <c r="G88" s="5">
        <v>204.5</v>
      </c>
      <c r="H88" s="5">
        <f>VLOOKUP(D88,[1]面试汇总!$C$3:$I$407,3,FALSE)</f>
        <v>87.34</v>
      </c>
      <c r="I88" s="6">
        <f t="shared" si="1"/>
        <v>75.83</v>
      </c>
      <c r="J88" s="5" t="s">
        <v>893</v>
      </c>
    </row>
    <row r="89" spans="1:10" ht="17.25" customHeight="1">
      <c r="A89" s="4">
        <v>86</v>
      </c>
      <c r="B89" s="5" t="s">
        <v>191</v>
      </c>
      <c r="C89" s="5" t="s">
        <v>187</v>
      </c>
      <c r="D89" s="5" t="s">
        <v>192</v>
      </c>
      <c r="E89" s="5">
        <v>86.5</v>
      </c>
      <c r="F89" s="5">
        <v>117</v>
      </c>
      <c r="G89" s="5">
        <v>203.5</v>
      </c>
      <c r="H89" s="5">
        <f>VLOOKUP(D89,[1]面试汇总!$C$3:$I$407,3,FALSE)</f>
        <v>86.72</v>
      </c>
      <c r="I89" s="6">
        <f t="shared" si="1"/>
        <v>75.38</v>
      </c>
      <c r="J89" s="5" t="s">
        <v>894</v>
      </c>
    </row>
    <row r="90" spans="1:10" ht="17.25" customHeight="1">
      <c r="A90" s="4">
        <v>87</v>
      </c>
      <c r="B90" s="5" t="s">
        <v>193</v>
      </c>
      <c r="C90" s="5" t="s">
        <v>187</v>
      </c>
      <c r="D90" s="5" t="s">
        <v>194</v>
      </c>
      <c r="E90" s="5">
        <v>94</v>
      </c>
      <c r="F90" s="5">
        <v>103</v>
      </c>
      <c r="G90" s="5">
        <v>197</v>
      </c>
      <c r="H90" s="5">
        <f>VLOOKUP(D90,[1]面试汇总!$C$3:$I$407,3,FALSE)</f>
        <v>84.9</v>
      </c>
      <c r="I90" s="6">
        <f t="shared" si="1"/>
        <v>73.36</v>
      </c>
      <c r="J90" s="5" t="s">
        <v>894</v>
      </c>
    </row>
    <row r="91" spans="1:10" ht="17.25" customHeight="1">
      <c r="A91" s="4">
        <v>88</v>
      </c>
      <c r="B91" s="5" t="s">
        <v>195</v>
      </c>
      <c r="C91" s="5" t="s">
        <v>187</v>
      </c>
      <c r="D91" s="5" t="s">
        <v>196</v>
      </c>
      <c r="E91" s="5">
        <v>77.5</v>
      </c>
      <c r="F91" s="5">
        <v>112.5</v>
      </c>
      <c r="G91" s="5">
        <v>190</v>
      </c>
      <c r="H91" s="5">
        <f>VLOOKUP(D91,[1]面试汇总!$C$3:$I$407,3,FALSE)</f>
        <v>88.04</v>
      </c>
      <c r="I91" s="6">
        <f t="shared" si="1"/>
        <v>73.209999999999994</v>
      </c>
      <c r="J91" s="5" t="s">
        <v>895</v>
      </c>
    </row>
    <row r="92" spans="1:10" ht="17.25" customHeight="1">
      <c r="A92" s="4">
        <v>89</v>
      </c>
      <c r="B92" s="5" t="s">
        <v>197</v>
      </c>
      <c r="C92" s="5" t="s">
        <v>187</v>
      </c>
      <c r="D92" s="5" t="s">
        <v>198</v>
      </c>
      <c r="E92" s="5">
        <v>86</v>
      </c>
      <c r="F92" s="5">
        <v>103</v>
      </c>
      <c r="G92" s="5">
        <v>189</v>
      </c>
      <c r="H92" s="5">
        <f>VLOOKUP(D92,[1]面试汇总!$C$3:$I$407,3,FALSE)</f>
        <v>88.5</v>
      </c>
      <c r="I92" s="6">
        <f t="shared" si="1"/>
        <v>73.2</v>
      </c>
      <c r="J92" s="5"/>
    </row>
    <row r="93" spans="1:10" ht="17.25" customHeight="1">
      <c r="A93" s="4">
        <v>90</v>
      </c>
      <c r="B93" s="5" t="s">
        <v>199</v>
      </c>
      <c r="C93" s="5" t="s">
        <v>187</v>
      </c>
      <c r="D93" s="5" t="s">
        <v>200</v>
      </c>
      <c r="E93" s="5">
        <v>81.5</v>
      </c>
      <c r="F93" s="5">
        <v>110</v>
      </c>
      <c r="G93" s="5">
        <v>191.5</v>
      </c>
      <c r="H93" s="5">
        <f>VLOOKUP(D93,[1]面试汇总!$C$3:$I$407,3,FALSE)</f>
        <v>86.4</v>
      </c>
      <c r="I93" s="6">
        <f t="shared" si="1"/>
        <v>72.86</v>
      </c>
      <c r="J93" s="5"/>
    </row>
    <row r="94" spans="1:10" ht="17.25" customHeight="1">
      <c r="A94" s="4">
        <v>91</v>
      </c>
      <c r="B94" s="5" t="s">
        <v>201</v>
      </c>
      <c r="C94" s="5" t="s">
        <v>187</v>
      </c>
      <c r="D94" s="5" t="s">
        <v>202</v>
      </c>
      <c r="E94" s="5">
        <v>81</v>
      </c>
      <c r="F94" s="5">
        <v>111</v>
      </c>
      <c r="G94" s="5">
        <v>192</v>
      </c>
      <c r="H94" s="5">
        <f>VLOOKUP(D94,[1]面试汇总!$C$3:$I$407,3,FALSE)</f>
        <v>86.12</v>
      </c>
      <c r="I94" s="6">
        <f t="shared" si="1"/>
        <v>72.84</v>
      </c>
      <c r="J94" s="5"/>
    </row>
    <row r="95" spans="1:10" ht="17.25" customHeight="1">
      <c r="A95" s="4">
        <v>92</v>
      </c>
      <c r="B95" s="5" t="s">
        <v>203</v>
      </c>
      <c r="C95" s="5" t="s">
        <v>187</v>
      </c>
      <c r="D95" s="5" t="s">
        <v>204</v>
      </c>
      <c r="E95" s="5">
        <v>82.5</v>
      </c>
      <c r="F95" s="5">
        <v>109</v>
      </c>
      <c r="G95" s="5">
        <v>191.5</v>
      </c>
      <c r="H95" s="5">
        <f>VLOOKUP(D95,[1]面试汇总!$C$3:$I$407,3,FALSE)</f>
        <v>85.42</v>
      </c>
      <c r="I95" s="6">
        <f t="shared" si="1"/>
        <v>72.459999999999994</v>
      </c>
      <c r="J95" s="5"/>
    </row>
    <row r="96" spans="1:10" ht="17.25" customHeight="1">
      <c r="A96" s="4">
        <v>93</v>
      </c>
      <c r="B96" s="5" t="s">
        <v>205</v>
      </c>
      <c r="C96" s="5" t="s">
        <v>187</v>
      </c>
      <c r="D96" s="5" t="s">
        <v>206</v>
      </c>
      <c r="E96" s="5">
        <v>76.5</v>
      </c>
      <c r="F96" s="5">
        <v>109.5</v>
      </c>
      <c r="G96" s="5">
        <v>186</v>
      </c>
      <c r="H96" s="5">
        <f>VLOOKUP(D96,[1]面试汇总!$C$3:$I$407,3,FALSE)</f>
        <v>87.94</v>
      </c>
      <c r="I96" s="6">
        <f t="shared" si="1"/>
        <v>72.37</v>
      </c>
      <c r="J96" s="5"/>
    </row>
    <row r="97" spans="1:10" ht="17.25" customHeight="1">
      <c r="A97" s="4">
        <v>94</v>
      </c>
      <c r="B97" s="5" t="s">
        <v>207</v>
      </c>
      <c r="C97" s="5" t="s">
        <v>187</v>
      </c>
      <c r="D97" s="5" t="s">
        <v>208</v>
      </c>
      <c r="E97" s="5">
        <v>89</v>
      </c>
      <c r="F97" s="5">
        <v>102</v>
      </c>
      <c r="G97" s="5">
        <v>191</v>
      </c>
      <c r="H97" s="5">
        <f>VLOOKUP(D97,[1]面试汇总!$C$3:$I$407,3,FALSE)</f>
        <v>84.92</v>
      </c>
      <c r="I97" s="6">
        <f t="shared" si="1"/>
        <v>72.16</v>
      </c>
      <c r="J97" s="5"/>
    </row>
    <row r="98" spans="1:10" ht="17.25" customHeight="1">
      <c r="A98" s="4">
        <v>95</v>
      </c>
      <c r="B98" s="5" t="s">
        <v>209</v>
      </c>
      <c r="C98" s="5" t="s">
        <v>187</v>
      </c>
      <c r="D98" s="5" t="s">
        <v>210</v>
      </c>
      <c r="E98" s="5">
        <v>80.5</v>
      </c>
      <c r="F98" s="5">
        <v>105</v>
      </c>
      <c r="G98" s="5">
        <v>185.5</v>
      </c>
      <c r="H98" s="5">
        <f>VLOOKUP(D98,[1]面试汇总!$C$3:$I$407,3,FALSE)</f>
        <v>87.22</v>
      </c>
      <c r="I98" s="6">
        <f t="shared" si="1"/>
        <v>71.98</v>
      </c>
      <c r="J98" s="5"/>
    </row>
    <row r="99" spans="1:10" ht="17.25" customHeight="1">
      <c r="A99" s="4">
        <v>96</v>
      </c>
      <c r="B99" s="5" t="s">
        <v>211</v>
      </c>
      <c r="C99" s="5" t="s">
        <v>187</v>
      </c>
      <c r="D99" s="5" t="s">
        <v>212</v>
      </c>
      <c r="E99" s="5">
        <v>80</v>
      </c>
      <c r="F99" s="5">
        <v>106</v>
      </c>
      <c r="G99" s="5">
        <v>186</v>
      </c>
      <c r="H99" s="5">
        <f>VLOOKUP(D99,[1]面试汇总!$C$3:$I$407,3,FALSE)</f>
        <v>85.22</v>
      </c>
      <c r="I99" s="6">
        <f t="shared" si="1"/>
        <v>71.28</v>
      </c>
      <c r="J99" s="5"/>
    </row>
    <row r="100" spans="1:10" ht="17.25" customHeight="1">
      <c r="A100" s="4">
        <v>97</v>
      </c>
      <c r="B100" s="5" t="s">
        <v>213</v>
      </c>
      <c r="C100" s="5" t="s">
        <v>187</v>
      </c>
      <c r="D100" s="5" t="s">
        <v>214</v>
      </c>
      <c r="E100" s="5">
        <v>77</v>
      </c>
      <c r="F100" s="5">
        <v>111</v>
      </c>
      <c r="G100" s="5">
        <v>188</v>
      </c>
      <c r="H100" s="5">
        <f>VLOOKUP(D100,[1]面试汇总!$C$3:$I$407,3,FALSE)</f>
        <v>82.22</v>
      </c>
      <c r="I100" s="6">
        <f t="shared" si="1"/>
        <v>70.48</v>
      </c>
      <c r="J100" s="5"/>
    </row>
    <row r="101" spans="1:10" ht="17.25" customHeight="1">
      <c r="A101" s="4">
        <v>98</v>
      </c>
      <c r="B101" s="5" t="s">
        <v>215</v>
      </c>
      <c r="C101" s="5" t="s">
        <v>187</v>
      </c>
      <c r="D101" s="5" t="s">
        <v>216</v>
      </c>
      <c r="E101" s="5">
        <v>80.5</v>
      </c>
      <c r="F101" s="5">
        <v>105.5</v>
      </c>
      <c r="G101" s="5">
        <v>186</v>
      </c>
      <c r="H101" s="5">
        <f>VLOOKUP(D101,[1]面试汇总!$C$3:$I$407,3,FALSE)</f>
        <v>82.24</v>
      </c>
      <c r="I101" s="6">
        <f t="shared" si="1"/>
        <v>70.09</v>
      </c>
      <c r="J101" s="5"/>
    </row>
    <row r="102" spans="1:10" ht="17.25" customHeight="1">
      <c r="A102" s="4">
        <v>99</v>
      </c>
      <c r="B102" s="5" t="s">
        <v>217</v>
      </c>
      <c r="C102" s="5" t="s">
        <v>187</v>
      </c>
      <c r="D102" s="5" t="s">
        <v>218</v>
      </c>
      <c r="E102" s="5">
        <v>76</v>
      </c>
      <c r="F102" s="5">
        <v>121</v>
      </c>
      <c r="G102" s="5">
        <v>197</v>
      </c>
      <c r="H102" s="5" t="str">
        <f>VLOOKUP(D102,[1]面试汇总!$C$3:$I$407,3,FALSE)</f>
        <v>缺考</v>
      </c>
      <c r="I102" s="6">
        <f t="shared" si="1"/>
        <v>39.4</v>
      </c>
      <c r="J102" s="5"/>
    </row>
    <row r="103" spans="1:10" ht="17.25" customHeight="1">
      <c r="A103" s="4">
        <v>100</v>
      </c>
      <c r="B103" s="5" t="s">
        <v>219</v>
      </c>
      <c r="C103" s="5" t="s">
        <v>187</v>
      </c>
      <c r="D103" s="5" t="s">
        <v>220</v>
      </c>
      <c r="E103" s="5">
        <v>72.5</v>
      </c>
      <c r="F103" s="5">
        <v>117</v>
      </c>
      <c r="G103" s="5">
        <v>189.5</v>
      </c>
      <c r="H103" s="5" t="str">
        <f>VLOOKUP(D103,[1]面试汇总!$C$3:$I$407,3,FALSE)</f>
        <v>缺考</v>
      </c>
      <c r="I103" s="6">
        <f t="shared" si="1"/>
        <v>37.9</v>
      </c>
      <c r="J103" s="5"/>
    </row>
    <row r="104" spans="1:10" ht="17.25" customHeight="1">
      <c r="A104" s="4">
        <v>101</v>
      </c>
      <c r="B104" s="5" t="s">
        <v>221</v>
      </c>
      <c r="C104" s="5" t="s">
        <v>222</v>
      </c>
      <c r="D104" s="5" t="s">
        <v>223</v>
      </c>
      <c r="E104" s="5">
        <v>72.5</v>
      </c>
      <c r="F104" s="5">
        <v>117</v>
      </c>
      <c r="G104" s="5">
        <v>189.5</v>
      </c>
      <c r="H104" s="5">
        <f>VLOOKUP(D104,[1]面试汇总!$C$3:$I$407,3,FALSE)</f>
        <v>88.2</v>
      </c>
      <c r="I104" s="6">
        <f t="shared" si="1"/>
        <v>73.180000000000007</v>
      </c>
      <c r="J104" s="5" t="s">
        <v>896</v>
      </c>
    </row>
    <row r="105" spans="1:10" ht="17.25" customHeight="1">
      <c r="A105" s="4">
        <v>102</v>
      </c>
      <c r="B105" s="5" t="s">
        <v>224</v>
      </c>
      <c r="C105" s="5" t="s">
        <v>222</v>
      </c>
      <c r="D105" s="5" t="s">
        <v>225</v>
      </c>
      <c r="E105" s="5">
        <v>80</v>
      </c>
      <c r="F105" s="5">
        <v>101.5</v>
      </c>
      <c r="G105" s="5">
        <v>181.5</v>
      </c>
      <c r="H105" s="5">
        <f>VLOOKUP(D105,[1]面试汇总!$C$3:$I$407,3,FALSE)</f>
        <v>86.44</v>
      </c>
      <c r="I105" s="6">
        <f t="shared" si="1"/>
        <v>70.87</v>
      </c>
      <c r="J105" s="5"/>
    </row>
    <row r="106" spans="1:10" ht="17.25" customHeight="1">
      <c r="A106" s="4">
        <v>103</v>
      </c>
      <c r="B106" s="5" t="s">
        <v>226</v>
      </c>
      <c r="C106" s="5" t="s">
        <v>227</v>
      </c>
      <c r="D106" s="5" t="s">
        <v>228</v>
      </c>
      <c r="E106" s="5">
        <v>86</v>
      </c>
      <c r="F106" s="5">
        <v>108.5</v>
      </c>
      <c r="G106" s="5">
        <v>194.5</v>
      </c>
      <c r="H106" s="5">
        <f>VLOOKUP(D106,[1]面试汇总!$C$3:$I$407,3,FALSE)</f>
        <v>86.36</v>
      </c>
      <c r="I106" s="6">
        <f t="shared" si="1"/>
        <v>73.44</v>
      </c>
      <c r="J106" s="5" t="s">
        <v>897</v>
      </c>
    </row>
    <row r="107" spans="1:10" ht="17.25" customHeight="1">
      <c r="A107" s="4">
        <v>104</v>
      </c>
      <c r="B107" s="5" t="s">
        <v>229</v>
      </c>
      <c r="C107" s="5" t="s">
        <v>227</v>
      </c>
      <c r="D107" s="5" t="s">
        <v>230</v>
      </c>
      <c r="E107" s="5">
        <v>77.5</v>
      </c>
      <c r="F107" s="5">
        <v>119</v>
      </c>
      <c r="G107" s="5">
        <v>196.5</v>
      </c>
      <c r="H107" s="5">
        <f>VLOOKUP(D107,[1]面试汇总!$C$3:$I$407,3,FALSE)</f>
        <v>85</v>
      </c>
      <c r="I107" s="6">
        <f t="shared" si="1"/>
        <v>73.3</v>
      </c>
      <c r="J107" s="5" t="s">
        <v>893</v>
      </c>
    </row>
    <row r="108" spans="1:10" ht="17.25" customHeight="1">
      <c r="A108" s="4">
        <v>105</v>
      </c>
      <c r="B108" s="5" t="s">
        <v>231</v>
      </c>
      <c r="C108" s="5" t="s">
        <v>227</v>
      </c>
      <c r="D108" s="5" t="s">
        <v>232</v>
      </c>
      <c r="E108" s="5">
        <v>75</v>
      </c>
      <c r="F108" s="5">
        <v>118.5</v>
      </c>
      <c r="G108" s="5">
        <v>193.5</v>
      </c>
      <c r="H108" s="5">
        <f>VLOOKUP(D108,[1]面试汇总!$C$3:$I$407,3,FALSE)</f>
        <v>85.32</v>
      </c>
      <c r="I108" s="6">
        <f t="shared" si="1"/>
        <v>72.819999999999993</v>
      </c>
      <c r="J108" s="5"/>
    </row>
    <row r="109" spans="1:10" ht="17.25" customHeight="1">
      <c r="A109" s="4">
        <v>106</v>
      </c>
      <c r="B109" s="5" t="s">
        <v>233</v>
      </c>
      <c r="C109" s="5" t="s">
        <v>227</v>
      </c>
      <c r="D109" s="5" t="s">
        <v>234</v>
      </c>
      <c r="E109" s="5">
        <v>77.5</v>
      </c>
      <c r="F109" s="5">
        <v>113</v>
      </c>
      <c r="G109" s="5">
        <v>190.5</v>
      </c>
      <c r="H109" s="5">
        <f>VLOOKUP(D109,[1]面试汇总!$C$3:$I$407,3,FALSE)</f>
        <v>85.4</v>
      </c>
      <c r="I109" s="6">
        <f t="shared" si="1"/>
        <v>72.260000000000005</v>
      </c>
      <c r="J109" s="5"/>
    </row>
    <row r="110" spans="1:10" ht="17.25" customHeight="1">
      <c r="A110" s="4">
        <v>107</v>
      </c>
      <c r="B110" s="5" t="s">
        <v>235</v>
      </c>
      <c r="C110" s="5" t="s">
        <v>227</v>
      </c>
      <c r="D110" s="5" t="s">
        <v>236</v>
      </c>
      <c r="E110" s="5">
        <v>88.5</v>
      </c>
      <c r="F110" s="5">
        <v>98</v>
      </c>
      <c r="G110" s="5">
        <v>186.5</v>
      </c>
      <c r="H110" s="5">
        <f>VLOOKUP(D110,[1]面试汇总!$C$3:$I$407,3,FALSE)</f>
        <v>85.52</v>
      </c>
      <c r="I110" s="6">
        <f t="shared" si="1"/>
        <v>71.5</v>
      </c>
      <c r="J110" s="5"/>
    </row>
    <row r="111" spans="1:10" ht="17.25" customHeight="1">
      <c r="A111" s="4">
        <v>108</v>
      </c>
      <c r="B111" s="5" t="s">
        <v>237</v>
      </c>
      <c r="C111" s="5" t="s">
        <v>227</v>
      </c>
      <c r="D111" s="5" t="s">
        <v>238</v>
      </c>
      <c r="E111" s="5">
        <v>84</v>
      </c>
      <c r="F111" s="5">
        <v>98</v>
      </c>
      <c r="G111" s="5">
        <v>182</v>
      </c>
      <c r="H111" s="5">
        <f>VLOOKUP(D111,[1]面试汇总!$C$3:$I$407,3,FALSE)</f>
        <v>85.74</v>
      </c>
      <c r="I111" s="6">
        <f t="shared" si="1"/>
        <v>70.69</v>
      </c>
      <c r="J111" s="5"/>
    </row>
    <row r="112" spans="1:10" ht="17.25" customHeight="1">
      <c r="A112" s="4">
        <v>109</v>
      </c>
      <c r="B112" s="5" t="s">
        <v>239</v>
      </c>
      <c r="C112" s="5" t="s">
        <v>240</v>
      </c>
      <c r="D112" s="5" t="s">
        <v>241</v>
      </c>
      <c r="E112" s="5">
        <v>90.5</v>
      </c>
      <c r="F112" s="5">
        <v>111</v>
      </c>
      <c r="G112" s="5">
        <v>201.5</v>
      </c>
      <c r="H112" s="5">
        <f>VLOOKUP(D112,[1]面试汇总!$C$3:$I$407,3,FALSE)</f>
        <v>85.16</v>
      </c>
      <c r="I112" s="6">
        <f t="shared" si="1"/>
        <v>74.36</v>
      </c>
      <c r="J112" s="5" t="s">
        <v>898</v>
      </c>
    </row>
    <row r="113" spans="1:10" ht="17.25" customHeight="1">
      <c r="A113" s="4">
        <v>110</v>
      </c>
      <c r="B113" s="5" t="s">
        <v>242</v>
      </c>
      <c r="C113" s="5" t="s">
        <v>240</v>
      </c>
      <c r="D113" s="5" t="s">
        <v>243</v>
      </c>
      <c r="E113" s="5">
        <v>81</v>
      </c>
      <c r="F113" s="5">
        <v>109.5</v>
      </c>
      <c r="G113" s="5">
        <v>190.5</v>
      </c>
      <c r="H113" s="5">
        <f>VLOOKUP(D113,[1]面试汇总!$C$3:$I$407,3,FALSE)</f>
        <v>89.32</v>
      </c>
      <c r="I113" s="6">
        <f t="shared" si="1"/>
        <v>73.819999999999993</v>
      </c>
      <c r="J113" s="5" t="s">
        <v>898</v>
      </c>
    </row>
    <row r="114" spans="1:10" ht="17.25" customHeight="1">
      <c r="A114" s="4">
        <v>111</v>
      </c>
      <c r="B114" s="5" t="s">
        <v>244</v>
      </c>
      <c r="C114" s="5" t="s">
        <v>240</v>
      </c>
      <c r="D114" s="5" t="s">
        <v>245</v>
      </c>
      <c r="E114" s="5">
        <v>75.5</v>
      </c>
      <c r="F114" s="5">
        <v>114</v>
      </c>
      <c r="G114" s="5">
        <v>189.5</v>
      </c>
      <c r="H114" s="5">
        <f>VLOOKUP(D114,[1]面试汇总!$C$3:$I$407,3,FALSE)</f>
        <v>88.54</v>
      </c>
      <c r="I114" s="6">
        <f t="shared" si="1"/>
        <v>73.31</v>
      </c>
      <c r="J114" s="5"/>
    </row>
    <row r="115" spans="1:10" ht="17.25" customHeight="1">
      <c r="A115" s="4">
        <v>112</v>
      </c>
      <c r="B115" s="5" t="s">
        <v>246</v>
      </c>
      <c r="C115" s="5" t="s">
        <v>240</v>
      </c>
      <c r="D115" s="5" t="s">
        <v>247</v>
      </c>
      <c r="E115" s="5">
        <v>87</v>
      </c>
      <c r="F115" s="5">
        <v>100</v>
      </c>
      <c r="G115" s="5">
        <v>187</v>
      </c>
      <c r="H115" s="5">
        <f>VLOOKUP(D115,[1]面试汇总!$C$3:$I$407,3,FALSE)</f>
        <v>84.94</v>
      </c>
      <c r="I115" s="6">
        <f t="shared" si="1"/>
        <v>71.37</v>
      </c>
      <c r="J115" s="5"/>
    </row>
    <row r="116" spans="1:10" ht="17.25" customHeight="1">
      <c r="A116" s="4">
        <v>113</v>
      </c>
      <c r="B116" s="5" t="s">
        <v>248</v>
      </c>
      <c r="C116" s="5" t="s">
        <v>240</v>
      </c>
      <c r="D116" s="5" t="s">
        <v>249</v>
      </c>
      <c r="E116" s="5">
        <v>81</v>
      </c>
      <c r="F116" s="5">
        <v>102</v>
      </c>
      <c r="G116" s="5">
        <v>183</v>
      </c>
      <c r="H116" s="5">
        <f>VLOOKUP(D116,[1]面试汇总!$C$3:$I$407,3,FALSE)</f>
        <v>85.7</v>
      </c>
      <c r="I116" s="6">
        <f t="shared" si="1"/>
        <v>70.88</v>
      </c>
      <c r="J116" s="5"/>
    </row>
    <row r="117" spans="1:10" ht="17.25" customHeight="1">
      <c r="A117" s="4">
        <v>114</v>
      </c>
      <c r="B117" s="5" t="s">
        <v>250</v>
      </c>
      <c r="C117" s="5" t="s">
        <v>240</v>
      </c>
      <c r="D117" s="5" t="s">
        <v>251</v>
      </c>
      <c r="E117" s="5">
        <v>80.5</v>
      </c>
      <c r="F117" s="5">
        <v>102.5</v>
      </c>
      <c r="G117" s="5">
        <v>183</v>
      </c>
      <c r="H117" s="5">
        <f>VLOOKUP(D117,[1]面试汇总!$C$3:$I$407,3,FALSE)</f>
        <v>85.28</v>
      </c>
      <c r="I117" s="6">
        <f t="shared" si="1"/>
        <v>70.709999999999994</v>
      </c>
      <c r="J117" s="5"/>
    </row>
    <row r="118" spans="1:10" ht="17.25" customHeight="1">
      <c r="A118" s="4">
        <v>115</v>
      </c>
      <c r="B118" s="5" t="s">
        <v>252</v>
      </c>
      <c r="C118" s="5" t="s">
        <v>253</v>
      </c>
      <c r="D118" s="5" t="s">
        <v>254</v>
      </c>
      <c r="E118" s="5">
        <v>90.5</v>
      </c>
      <c r="F118" s="5">
        <v>121.5</v>
      </c>
      <c r="G118" s="5">
        <v>212</v>
      </c>
      <c r="H118" s="5">
        <f>VLOOKUP(D118,[1]面试汇总!$C$3:$I$407,3,FALSE)</f>
        <v>85.5</v>
      </c>
      <c r="I118" s="6">
        <f t="shared" si="1"/>
        <v>76.599999999999994</v>
      </c>
      <c r="J118" s="5" t="s">
        <v>899</v>
      </c>
    </row>
    <row r="119" spans="1:10" ht="17.25" customHeight="1">
      <c r="A119" s="4">
        <v>116</v>
      </c>
      <c r="B119" s="5" t="s">
        <v>255</v>
      </c>
      <c r="C119" s="5" t="s">
        <v>253</v>
      </c>
      <c r="D119" s="5" t="s">
        <v>256</v>
      </c>
      <c r="E119" s="5">
        <v>80.5</v>
      </c>
      <c r="F119" s="5">
        <v>125.5</v>
      </c>
      <c r="G119" s="5">
        <v>206</v>
      </c>
      <c r="H119" s="5">
        <f>VLOOKUP(D119,[1]面试汇总!$C$3:$I$407,3,FALSE)</f>
        <v>85.46</v>
      </c>
      <c r="I119" s="6">
        <f t="shared" si="1"/>
        <v>75.38</v>
      </c>
      <c r="J119" s="5" t="s">
        <v>888</v>
      </c>
    </row>
    <row r="120" spans="1:10" ht="17.25" customHeight="1">
      <c r="A120" s="4">
        <v>117</v>
      </c>
      <c r="B120" s="5" t="s">
        <v>257</v>
      </c>
      <c r="C120" s="5" t="s">
        <v>253</v>
      </c>
      <c r="D120" s="5" t="s">
        <v>258</v>
      </c>
      <c r="E120" s="5">
        <v>89</v>
      </c>
      <c r="F120" s="5">
        <v>114.5</v>
      </c>
      <c r="G120" s="5">
        <v>203.5</v>
      </c>
      <c r="H120" s="5">
        <f>VLOOKUP(D120,[1]面试汇总!$C$3:$I$407,3,FALSE)</f>
        <v>84.64</v>
      </c>
      <c r="I120" s="6">
        <f t="shared" si="1"/>
        <v>74.55</v>
      </c>
      <c r="J120" s="5" t="s">
        <v>900</v>
      </c>
    </row>
    <row r="121" spans="1:10" ht="17.25" customHeight="1">
      <c r="A121" s="4">
        <v>118</v>
      </c>
      <c r="B121" s="5" t="s">
        <v>259</v>
      </c>
      <c r="C121" s="5" t="s">
        <v>253</v>
      </c>
      <c r="D121" s="5" t="s">
        <v>260</v>
      </c>
      <c r="E121" s="5">
        <v>89</v>
      </c>
      <c r="F121" s="5">
        <v>109.5</v>
      </c>
      <c r="G121" s="5">
        <v>198.5</v>
      </c>
      <c r="H121" s="5">
        <f>VLOOKUP(D121,[1]面试汇总!$C$3:$I$407,3,FALSE)</f>
        <v>84.58</v>
      </c>
      <c r="I121" s="6">
        <f t="shared" si="1"/>
        <v>73.53</v>
      </c>
      <c r="J121" s="5" t="s">
        <v>900</v>
      </c>
    </row>
    <row r="122" spans="1:10" ht="17.25" customHeight="1">
      <c r="A122" s="4">
        <v>119</v>
      </c>
      <c r="B122" s="5" t="s">
        <v>261</v>
      </c>
      <c r="C122" s="5" t="s">
        <v>253</v>
      </c>
      <c r="D122" s="5" t="s">
        <v>262</v>
      </c>
      <c r="E122" s="5">
        <v>77</v>
      </c>
      <c r="F122" s="5">
        <v>119</v>
      </c>
      <c r="G122" s="5">
        <v>196</v>
      </c>
      <c r="H122" s="5">
        <f>VLOOKUP(D122,[1]面试汇总!$C$3:$I$407,3,FALSE)</f>
        <v>84.88</v>
      </c>
      <c r="I122" s="6">
        <f t="shared" si="1"/>
        <v>73.150000000000006</v>
      </c>
      <c r="J122" s="5"/>
    </row>
    <row r="123" spans="1:10" ht="17.25" customHeight="1">
      <c r="A123" s="4">
        <v>120</v>
      </c>
      <c r="B123" s="5" t="s">
        <v>263</v>
      </c>
      <c r="C123" s="5" t="s">
        <v>253</v>
      </c>
      <c r="D123" s="5" t="s">
        <v>264</v>
      </c>
      <c r="E123" s="5">
        <v>89.5</v>
      </c>
      <c r="F123" s="5">
        <v>104.5</v>
      </c>
      <c r="G123" s="5">
        <v>194</v>
      </c>
      <c r="H123" s="5">
        <f>VLOOKUP(D123,[1]面试汇总!$C$3:$I$407,3,FALSE)</f>
        <v>84.78</v>
      </c>
      <c r="I123" s="6">
        <f t="shared" si="1"/>
        <v>72.709999999999994</v>
      </c>
      <c r="J123" s="5"/>
    </row>
    <row r="124" spans="1:10" ht="17.25" customHeight="1">
      <c r="A124" s="4">
        <v>121</v>
      </c>
      <c r="B124" s="5" t="s">
        <v>265</v>
      </c>
      <c r="C124" s="5" t="s">
        <v>253</v>
      </c>
      <c r="D124" s="5" t="s">
        <v>266</v>
      </c>
      <c r="E124" s="5">
        <v>83.5</v>
      </c>
      <c r="F124" s="5">
        <v>109.5</v>
      </c>
      <c r="G124" s="5">
        <v>193</v>
      </c>
      <c r="H124" s="5">
        <f>VLOOKUP(D124,[1]面试汇总!$C$3:$I$407,3,FALSE)</f>
        <v>84.24</v>
      </c>
      <c r="I124" s="6">
        <f t="shared" si="1"/>
        <v>72.290000000000006</v>
      </c>
      <c r="J124" s="5"/>
    </row>
    <row r="125" spans="1:10" ht="17.25" customHeight="1">
      <c r="A125" s="4">
        <v>122</v>
      </c>
      <c r="B125" s="5" t="s">
        <v>267</v>
      </c>
      <c r="C125" s="5" t="s">
        <v>253</v>
      </c>
      <c r="D125" s="5" t="s">
        <v>268</v>
      </c>
      <c r="E125" s="5">
        <v>76.5</v>
      </c>
      <c r="F125" s="5">
        <v>112</v>
      </c>
      <c r="G125" s="5">
        <v>188.5</v>
      </c>
      <c r="H125" s="5">
        <f>VLOOKUP(D125,[1]面试汇总!$C$3:$I$407,3,FALSE)</f>
        <v>84.9</v>
      </c>
      <c r="I125" s="6">
        <f t="shared" si="1"/>
        <v>71.66</v>
      </c>
      <c r="J125" s="5"/>
    </row>
    <row r="126" spans="1:10" ht="17.25" customHeight="1">
      <c r="A126" s="4">
        <v>123</v>
      </c>
      <c r="B126" s="5" t="s">
        <v>269</v>
      </c>
      <c r="C126" s="5" t="s">
        <v>253</v>
      </c>
      <c r="D126" s="5" t="s">
        <v>270</v>
      </c>
      <c r="E126" s="5">
        <v>78.5</v>
      </c>
      <c r="F126" s="5">
        <v>109</v>
      </c>
      <c r="G126" s="5">
        <v>187.5</v>
      </c>
      <c r="H126" s="5">
        <f>VLOOKUP(D126,[1]面试汇总!$C$3:$I$407,3,FALSE)</f>
        <v>84.7</v>
      </c>
      <c r="I126" s="6">
        <f t="shared" si="1"/>
        <v>71.38</v>
      </c>
      <c r="J126" s="5"/>
    </row>
    <row r="127" spans="1:10" ht="17.25" customHeight="1">
      <c r="A127" s="4">
        <v>124</v>
      </c>
      <c r="B127" s="5" t="s">
        <v>271</v>
      </c>
      <c r="C127" s="5" t="s">
        <v>253</v>
      </c>
      <c r="D127" s="5" t="s">
        <v>272</v>
      </c>
      <c r="E127" s="5">
        <v>70.5</v>
      </c>
      <c r="F127" s="5">
        <v>114.5</v>
      </c>
      <c r="G127" s="5">
        <v>185</v>
      </c>
      <c r="H127" s="5">
        <f>VLOOKUP(D127,[1]面试汇总!$C$3:$I$407,3,FALSE)</f>
        <v>85.62</v>
      </c>
      <c r="I127" s="6">
        <f t="shared" si="1"/>
        <v>71.239999999999995</v>
      </c>
      <c r="J127" s="5"/>
    </row>
    <row r="128" spans="1:10" ht="17.25" customHeight="1">
      <c r="A128" s="4">
        <v>125</v>
      </c>
      <c r="B128" s="5" t="s">
        <v>273</v>
      </c>
      <c r="C128" s="5" t="s">
        <v>253</v>
      </c>
      <c r="D128" s="5" t="s">
        <v>274</v>
      </c>
      <c r="E128" s="5">
        <v>84.5</v>
      </c>
      <c r="F128" s="5">
        <v>102</v>
      </c>
      <c r="G128" s="5">
        <v>186.5</v>
      </c>
      <c r="H128" s="5">
        <f>VLOOKUP(D128,[1]面试汇总!$C$3:$I$407,3,FALSE)</f>
        <v>84.54</v>
      </c>
      <c r="I128" s="6">
        <f t="shared" si="1"/>
        <v>71.11</v>
      </c>
      <c r="J128" s="5"/>
    </row>
    <row r="129" spans="1:10" ht="17.25" customHeight="1">
      <c r="A129" s="4">
        <v>126</v>
      </c>
      <c r="B129" s="5" t="s">
        <v>275</v>
      </c>
      <c r="C129" s="5" t="s">
        <v>253</v>
      </c>
      <c r="D129" s="5" t="s">
        <v>276</v>
      </c>
      <c r="E129" s="5">
        <v>81</v>
      </c>
      <c r="F129" s="5">
        <v>104.5</v>
      </c>
      <c r="G129" s="5">
        <v>185.5</v>
      </c>
      <c r="H129" s="5">
        <f>VLOOKUP(D129,[1]面试汇总!$C$3:$I$407,3,FALSE)</f>
        <v>84.28</v>
      </c>
      <c r="I129" s="6">
        <f t="shared" si="1"/>
        <v>70.81</v>
      </c>
      <c r="J129" s="5"/>
    </row>
    <row r="130" spans="1:10" ht="17.25" customHeight="1">
      <c r="A130" s="4">
        <v>127</v>
      </c>
      <c r="B130" s="5" t="s">
        <v>277</v>
      </c>
      <c r="C130" s="5" t="s">
        <v>253</v>
      </c>
      <c r="D130" s="5" t="s">
        <v>278</v>
      </c>
      <c r="E130" s="5">
        <v>80.5</v>
      </c>
      <c r="F130" s="5">
        <v>117.5</v>
      </c>
      <c r="G130" s="5">
        <v>198</v>
      </c>
      <c r="H130" s="5" t="str">
        <f>VLOOKUP(D130,[1]面试汇总!$C$3:$I$407,3,FALSE)</f>
        <v>缺考</v>
      </c>
      <c r="I130" s="6">
        <f t="shared" si="1"/>
        <v>39.6</v>
      </c>
      <c r="J130" s="5"/>
    </row>
    <row r="131" spans="1:10" ht="17.25" customHeight="1">
      <c r="A131" s="4">
        <v>128</v>
      </c>
      <c r="B131" s="5" t="s">
        <v>279</v>
      </c>
      <c r="C131" s="5" t="s">
        <v>280</v>
      </c>
      <c r="D131" s="5" t="s">
        <v>281</v>
      </c>
      <c r="E131" s="5">
        <v>73</v>
      </c>
      <c r="F131" s="5">
        <v>119</v>
      </c>
      <c r="G131" s="5">
        <v>192</v>
      </c>
      <c r="H131" s="5">
        <f>VLOOKUP(D131,[1]面试汇总!$C$3:$I$407,3,FALSE)</f>
        <v>87.22</v>
      </c>
      <c r="I131" s="6">
        <f t="shared" si="1"/>
        <v>73.28</v>
      </c>
      <c r="J131" s="5" t="s">
        <v>901</v>
      </c>
    </row>
    <row r="132" spans="1:10" ht="17.25" customHeight="1">
      <c r="A132" s="4">
        <v>129</v>
      </c>
      <c r="B132" s="5" t="s">
        <v>282</v>
      </c>
      <c r="C132" s="5" t="s">
        <v>280</v>
      </c>
      <c r="D132" s="5" t="s">
        <v>283</v>
      </c>
      <c r="E132" s="5">
        <v>83.5</v>
      </c>
      <c r="F132" s="5">
        <v>102</v>
      </c>
      <c r="G132" s="5">
        <v>185.5</v>
      </c>
      <c r="H132" s="5">
        <f>VLOOKUP(D132,[1]面试汇总!$C$3:$I$407,3,FALSE)</f>
        <v>85.58</v>
      </c>
      <c r="I132" s="6">
        <f t="shared" ref="I132:I190" si="2">IF(H132="缺考",ROUNDDOWN(G132/3*0.6,2),ROUNDDOWN(G132/3*0.6+H132*0.4,2))</f>
        <v>71.33</v>
      </c>
      <c r="J132" s="5"/>
    </row>
    <row r="133" spans="1:10" ht="17.25" customHeight="1">
      <c r="A133" s="4">
        <v>130</v>
      </c>
      <c r="B133" s="5" t="s">
        <v>284</v>
      </c>
      <c r="C133" s="5" t="s">
        <v>280</v>
      </c>
      <c r="D133" s="5" t="s">
        <v>285</v>
      </c>
      <c r="E133" s="5">
        <v>79.5</v>
      </c>
      <c r="F133" s="5">
        <v>100</v>
      </c>
      <c r="G133" s="5">
        <v>179.5</v>
      </c>
      <c r="H133" s="5" t="str">
        <f>VLOOKUP(D133,[1]面试汇总!$C$3:$I$407,3,FALSE)</f>
        <v>缺考</v>
      </c>
      <c r="I133" s="6">
        <f t="shared" si="2"/>
        <v>35.9</v>
      </c>
      <c r="J133" s="5"/>
    </row>
    <row r="134" spans="1:10" ht="17.25" customHeight="1">
      <c r="A134" s="4">
        <v>131</v>
      </c>
      <c r="B134" s="5" t="s">
        <v>286</v>
      </c>
      <c r="C134" s="5" t="s">
        <v>287</v>
      </c>
      <c r="D134" s="5" t="s">
        <v>288</v>
      </c>
      <c r="E134" s="5">
        <v>81.5</v>
      </c>
      <c r="F134" s="5">
        <v>115.5</v>
      </c>
      <c r="G134" s="5">
        <v>197</v>
      </c>
      <c r="H134" s="5">
        <f>VLOOKUP(D134,[1]面试汇总!$C$3:$I$407,3,FALSE)</f>
        <v>85.64</v>
      </c>
      <c r="I134" s="6">
        <f t="shared" si="2"/>
        <v>73.650000000000006</v>
      </c>
      <c r="J134" s="5" t="s">
        <v>902</v>
      </c>
    </row>
    <row r="135" spans="1:10" ht="17.25" customHeight="1">
      <c r="A135" s="4">
        <v>132</v>
      </c>
      <c r="B135" s="5" t="s">
        <v>289</v>
      </c>
      <c r="C135" s="5" t="s">
        <v>287</v>
      </c>
      <c r="D135" s="5" t="s">
        <v>290</v>
      </c>
      <c r="E135" s="5">
        <v>79.5</v>
      </c>
      <c r="F135" s="5">
        <v>115.5</v>
      </c>
      <c r="G135" s="5">
        <v>195</v>
      </c>
      <c r="H135" s="5">
        <f>VLOOKUP(D135,[1]面试汇总!$C$3:$I$407,3,FALSE)</f>
        <v>85.28</v>
      </c>
      <c r="I135" s="6">
        <f t="shared" si="2"/>
        <v>73.11</v>
      </c>
      <c r="J135" s="5" t="s">
        <v>882</v>
      </c>
    </row>
    <row r="136" spans="1:10" ht="17.25" customHeight="1">
      <c r="A136" s="4">
        <v>133</v>
      </c>
      <c r="B136" s="5" t="s">
        <v>291</v>
      </c>
      <c r="C136" s="5" t="s">
        <v>287</v>
      </c>
      <c r="D136" s="5" t="s">
        <v>292</v>
      </c>
      <c r="E136" s="5">
        <v>74.5</v>
      </c>
      <c r="F136" s="5">
        <v>112</v>
      </c>
      <c r="G136" s="5">
        <v>186.5</v>
      </c>
      <c r="H136" s="5">
        <f>VLOOKUP(D136,[1]面试汇总!$C$3:$I$407,3,FALSE)</f>
        <v>83.98</v>
      </c>
      <c r="I136" s="6">
        <f t="shared" si="2"/>
        <v>70.89</v>
      </c>
      <c r="J136" s="5"/>
    </row>
    <row r="137" spans="1:10" ht="17.25" customHeight="1">
      <c r="A137" s="4">
        <v>134</v>
      </c>
      <c r="B137" s="5" t="s">
        <v>293</v>
      </c>
      <c r="C137" s="5" t="s">
        <v>287</v>
      </c>
      <c r="D137" s="5" t="s">
        <v>294</v>
      </c>
      <c r="E137" s="5">
        <v>73</v>
      </c>
      <c r="F137" s="5">
        <v>105.5</v>
      </c>
      <c r="G137" s="5">
        <v>178.5</v>
      </c>
      <c r="H137" s="5">
        <f>VLOOKUP(D137,[1]面试汇总!$C$3:$I$407,3,FALSE)</f>
        <v>85.04</v>
      </c>
      <c r="I137" s="6">
        <f t="shared" si="2"/>
        <v>69.709999999999994</v>
      </c>
      <c r="J137" s="5"/>
    </row>
    <row r="138" spans="1:10" ht="17.25" customHeight="1">
      <c r="A138" s="4">
        <v>135</v>
      </c>
      <c r="B138" s="5" t="s">
        <v>295</v>
      </c>
      <c r="C138" s="5" t="s">
        <v>287</v>
      </c>
      <c r="D138" s="5" t="s">
        <v>296</v>
      </c>
      <c r="E138" s="5">
        <v>70.5</v>
      </c>
      <c r="F138" s="5">
        <v>105</v>
      </c>
      <c r="G138" s="5">
        <v>175.5</v>
      </c>
      <c r="H138" s="5">
        <f>VLOOKUP(D138,[1]面试汇总!$C$3:$I$407,3,FALSE)</f>
        <v>83.64</v>
      </c>
      <c r="I138" s="6">
        <f t="shared" si="2"/>
        <v>68.55</v>
      </c>
      <c r="J138" s="5"/>
    </row>
    <row r="139" spans="1:10" ht="17.25" customHeight="1">
      <c r="A139" s="4">
        <v>136</v>
      </c>
      <c r="B139" s="5" t="s">
        <v>297</v>
      </c>
      <c r="C139" s="5" t="s">
        <v>298</v>
      </c>
      <c r="D139" s="5" t="s">
        <v>299</v>
      </c>
      <c r="E139" s="5">
        <v>81</v>
      </c>
      <c r="F139" s="5">
        <v>110</v>
      </c>
      <c r="G139" s="5">
        <v>191</v>
      </c>
      <c r="H139" s="5">
        <f>VLOOKUP(D139,[1]面试汇总!$C$3:$I$407,3,FALSE)</f>
        <v>85.76</v>
      </c>
      <c r="I139" s="6">
        <f t="shared" si="2"/>
        <v>72.5</v>
      </c>
      <c r="J139" s="5" t="s">
        <v>903</v>
      </c>
    </row>
    <row r="140" spans="1:10" ht="17.25" customHeight="1">
      <c r="A140" s="4">
        <v>137</v>
      </c>
      <c r="B140" s="5" t="s">
        <v>300</v>
      </c>
      <c r="C140" s="5" t="s">
        <v>298</v>
      </c>
      <c r="D140" s="5" t="s">
        <v>301</v>
      </c>
      <c r="E140" s="5">
        <v>71</v>
      </c>
      <c r="F140" s="5">
        <v>118</v>
      </c>
      <c r="G140" s="5">
        <v>189</v>
      </c>
      <c r="H140" s="5">
        <f>VLOOKUP(D140,[1]面试汇总!$C$3:$I$407,3,FALSE)</f>
        <v>84.89</v>
      </c>
      <c r="I140" s="6">
        <f t="shared" si="2"/>
        <v>71.75</v>
      </c>
      <c r="J140" s="5" t="s">
        <v>904</v>
      </c>
    </row>
    <row r="141" spans="1:10" ht="17.25" customHeight="1">
      <c r="A141" s="4">
        <v>138</v>
      </c>
      <c r="B141" s="5" t="s">
        <v>302</v>
      </c>
      <c r="C141" s="5" t="s">
        <v>298</v>
      </c>
      <c r="D141" s="5" t="s">
        <v>303</v>
      </c>
      <c r="E141" s="5">
        <v>90</v>
      </c>
      <c r="F141" s="5">
        <v>95</v>
      </c>
      <c r="G141" s="5">
        <v>185</v>
      </c>
      <c r="H141" s="5">
        <f>VLOOKUP(D141,[1]面试汇总!$C$3:$I$407,3,FALSE)</f>
        <v>85.55</v>
      </c>
      <c r="I141" s="6">
        <f t="shared" si="2"/>
        <v>71.22</v>
      </c>
      <c r="J141" s="5" t="s">
        <v>904</v>
      </c>
    </row>
    <row r="142" spans="1:10" ht="17.25" customHeight="1">
      <c r="A142" s="4">
        <v>139</v>
      </c>
      <c r="B142" s="5" t="s">
        <v>304</v>
      </c>
      <c r="C142" s="5" t="s">
        <v>298</v>
      </c>
      <c r="D142" s="5" t="s">
        <v>305</v>
      </c>
      <c r="E142" s="5">
        <v>80</v>
      </c>
      <c r="F142" s="5">
        <v>105</v>
      </c>
      <c r="G142" s="5">
        <v>185</v>
      </c>
      <c r="H142" s="5">
        <f>VLOOKUP(D142,[1]面试汇总!$C$3:$I$407,3,FALSE)</f>
        <v>84.65</v>
      </c>
      <c r="I142" s="6">
        <f t="shared" si="2"/>
        <v>70.86</v>
      </c>
      <c r="J142" s="5" t="s">
        <v>884</v>
      </c>
    </row>
    <row r="143" spans="1:10" ht="17.25" customHeight="1">
      <c r="A143" s="4">
        <v>140</v>
      </c>
      <c r="B143" s="5" t="s">
        <v>306</v>
      </c>
      <c r="C143" s="5" t="s">
        <v>298</v>
      </c>
      <c r="D143" s="5" t="s">
        <v>307</v>
      </c>
      <c r="E143" s="5">
        <v>77.5</v>
      </c>
      <c r="F143" s="5">
        <v>104</v>
      </c>
      <c r="G143" s="5">
        <v>181.5</v>
      </c>
      <c r="H143" s="5">
        <f>VLOOKUP(D143,[1]面试汇总!$C$3:$I$407,3,FALSE)</f>
        <v>85.95</v>
      </c>
      <c r="I143" s="6">
        <f t="shared" si="2"/>
        <v>70.680000000000007</v>
      </c>
      <c r="J143" s="5" t="s">
        <v>888</v>
      </c>
    </row>
    <row r="144" spans="1:10" ht="17.25" customHeight="1">
      <c r="A144" s="4">
        <v>141</v>
      </c>
      <c r="B144" s="5" t="s">
        <v>308</v>
      </c>
      <c r="C144" s="5" t="s">
        <v>298</v>
      </c>
      <c r="D144" s="5" t="s">
        <v>309</v>
      </c>
      <c r="E144" s="5">
        <v>75.5</v>
      </c>
      <c r="F144" s="5">
        <v>107</v>
      </c>
      <c r="G144" s="5">
        <v>182.5</v>
      </c>
      <c r="H144" s="5">
        <f>VLOOKUP(D144,[1]面试汇总!$C$3:$I$407,3,FALSE)</f>
        <v>85.01</v>
      </c>
      <c r="I144" s="6">
        <f t="shared" si="2"/>
        <v>70.5</v>
      </c>
      <c r="J144" s="5"/>
    </row>
    <row r="145" spans="1:10" ht="17.25" customHeight="1">
      <c r="A145" s="4">
        <v>142</v>
      </c>
      <c r="B145" s="5" t="s">
        <v>310</v>
      </c>
      <c r="C145" s="5" t="s">
        <v>298</v>
      </c>
      <c r="D145" s="5" t="s">
        <v>311</v>
      </c>
      <c r="E145" s="5">
        <v>76</v>
      </c>
      <c r="F145" s="5">
        <v>107.5</v>
      </c>
      <c r="G145" s="5">
        <v>183.5</v>
      </c>
      <c r="H145" s="5">
        <f>VLOOKUP(D145,[1]面试汇总!$C$3:$I$407,3,FALSE)</f>
        <v>84.13</v>
      </c>
      <c r="I145" s="6">
        <f t="shared" si="2"/>
        <v>70.349999999999994</v>
      </c>
      <c r="J145" s="5"/>
    </row>
    <row r="146" spans="1:10" ht="17.25" customHeight="1">
      <c r="A146" s="4">
        <v>143</v>
      </c>
      <c r="B146" s="5" t="s">
        <v>312</v>
      </c>
      <c r="C146" s="5" t="s">
        <v>298</v>
      </c>
      <c r="D146" s="5" t="s">
        <v>313</v>
      </c>
      <c r="E146" s="5">
        <v>76</v>
      </c>
      <c r="F146" s="5">
        <v>105</v>
      </c>
      <c r="G146" s="5">
        <v>181</v>
      </c>
      <c r="H146" s="5">
        <f>VLOOKUP(D146,[1]面试汇总!$C$3:$I$407,3,FALSE)</f>
        <v>85.26</v>
      </c>
      <c r="I146" s="6">
        <f t="shared" si="2"/>
        <v>70.3</v>
      </c>
      <c r="J146" s="5"/>
    </row>
    <row r="147" spans="1:10" ht="17.25" customHeight="1">
      <c r="A147" s="4">
        <v>144</v>
      </c>
      <c r="B147" s="5" t="s">
        <v>314</v>
      </c>
      <c r="C147" s="5" t="s">
        <v>298</v>
      </c>
      <c r="D147" s="5" t="s">
        <v>315</v>
      </c>
      <c r="E147" s="5">
        <v>67</v>
      </c>
      <c r="F147" s="5">
        <v>103</v>
      </c>
      <c r="G147" s="5">
        <v>170</v>
      </c>
      <c r="H147" s="5">
        <f>VLOOKUP(D147,[1]面试汇总!$C$3:$I$407,3,FALSE)</f>
        <v>84.66</v>
      </c>
      <c r="I147" s="6">
        <f t="shared" si="2"/>
        <v>67.86</v>
      </c>
      <c r="J147" s="5"/>
    </row>
    <row r="148" spans="1:10" ht="17.25" customHeight="1">
      <c r="A148" s="4">
        <v>145</v>
      </c>
      <c r="B148" s="5" t="s">
        <v>316</v>
      </c>
      <c r="C148" s="5" t="s">
        <v>298</v>
      </c>
      <c r="D148" s="5" t="s">
        <v>317</v>
      </c>
      <c r="E148" s="5">
        <v>74.5</v>
      </c>
      <c r="F148" s="5">
        <v>88</v>
      </c>
      <c r="G148" s="5">
        <v>162.5</v>
      </c>
      <c r="H148" s="5">
        <f>VLOOKUP(D148,[1]面试汇总!$C$3:$I$407,3,FALSE)</f>
        <v>85.21</v>
      </c>
      <c r="I148" s="6">
        <f t="shared" si="2"/>
        <v>66.58</v>
      </c>
      <c r="J148" s="5"/>
    </row>
    <row r="149" spans="1:10" ht="17.25" customHeight="1">
      <c r="A149" s="4">
        <v>146</v>
      </c>
      <c r="B149" s="5" t="s">
        <v>318</v>
      </c>
      <c r="C149" s="5" t="s">
        <v>298</v>
      </c>
      <c r="D149" s="5" t="s">
        <v>319</v>
      </c>
      <c r="E149" s="5">
        <v>88</v>
      </c>
      <c r="F149" s="5">
        <v>75</v>
      </c>
      <c r="G149" s="5">
        <v>163</v>
      </c>
      <c r="H149" s="5">
        <f>VLOOKUP(D149,[1]面试汇总!$C$3:$I$407,3,FALSE)</f>
        <v>84.18</v>
      </c>
      <c r="I149" s="6">
        <f t="shared" si="2"/>
        <v>66.27</v>
      </c>
      <c r="J149" s="5"/>
    </row>
    <row r="150" spans="1:10" ht="17.25" customHeight="1">
      <c r="A150" s="4">
        <v>147</v>
      </c>
      <c r="B150" s="5" t="s">
        <v>320</v>
      </c>
      <c r="C150" s="5" t="s">
        <v>298</v>
      </c>
      <c r="D150" s="5" t="s">
        <v>321</v>
      </c>
      <c r="E150" s="5">
        <v>54</v>
      </c>
      <c r="F150" s="5">
        <v>100</v>
      </c>
      <c r="G150" s="5">
        <v>154</v>
      </c>
      <c r="H150" s="5">
        <f>VLOOKUP(D150,[1]面试汇总!$C$3:$I$407,3,FALSE)</f>
        <v>84.32</v>
      </c>
      <c r="I150" s="6">
        <f t="shared" si="2"/>
        <v>64.52</v>
      </c>
      <c r="J150" s="5"/>
    </row>
    <row r="151" spans="1:10" ht="17.25" customHeight="1">
      <c r="A151" s="4">
        <v>148</v>
      </c>
      <c r="B151" s="5" t="s">
        <v>322</v>
      </c>
      <c r="C151" s="5" t="s">
        <v>298</v>
      </c>
      <c r="D151" s="5" t="s">
        <v>323</v>
      </c>
      <c r="E151" s="5">
        <v>58</v>
      </c>
      <c r="F151" s="5">
        <v>96</v>
      </c>
      <c r="G151" s="5">
        <v>154</v>
      </c>
      <c r="H151" s="5">
        <f>VLOOKUP(D151,[1]面试汇总!$C$3:$I$407,3,FALSE)</f>
        <v>83.12</v>
      </c>
      <c r="I151" s="6">
        <f t="shared" si="2"/>
        <v>64.040000000000006</v>
      </c>
      <c r="J151" s="5"/>
    </row>
    <row r="152" spans="1:10" ht="17.25" customHeight="1">
      <c r="A152" s="4">
        <v>149</v>
      </c>
      <c r="B152" s="5" t="s">
        <v>324</v>
      </c>
      <c r="C152" s="5" t="s">
        <v>298</v>
      </c>
      <c r="D152" s="5" t="s">
        <v>325</v>
      </c>
      <c r="E152" s="5">
        <v>64.5</v>
      </c>
      <c r="F152" s="5">
        <v>81</v>
      </c>
      <c r="G152" s="5">
        <v>145.5</v>
      </c>
      <c r="H152" s="5">
        <f>VLOOKUP(D152,[1]面试汇总!$C$3:$I$407,3,FALSE)</f>
        <v>84.4</v>
      </c>
      <c r="I152" s="6">
        <f t="shared" si="2"/>
        <v>62.86</v>
      </c>
      <c r="J152" s="5"/>
    </row>
    <row r="153" spans="1:10" ht="17.25" customHeight="1">
      <c r="A153" s="4">
        <v>150</v>
      </c>
      <c r="B153" s="5" t="s">
        <v>326</v>
      </c>
      <c r="C153" s="5" t="s">
        <v>298</v>
      </c>
      <c r="D153" s="5" t="s">
        <v>327</v>
      </c>
      <c r="E153" s="5">
        <v>36.5</v>
      </c>
      <c r="F153" s="5">
        <v>80.5</v>
      </c>
      <c r="G153" s="5">
        <v>117</v>
      </c>
      <c r="H153" s="5">
        <f>VLOOKUP(D153,[1]面试汇总!$C$3:$I$407,3,FALSE)</f>
        <v>83.54</v>
      </c>
      <c r="I153" s="6">
        <f t="shared" si="2"/>
        <v>56.81</v>
      </c>
      <c r="J153" s="5"/>
    </row>
    <row r="154" spans="1:10" ht="17.25" customHeight="1">
      <c r="A154" s="4">
        <v>151</v>
      </c>
      <c r="B154" s="5" t="s">
        <v>328</v>
      </c>
      <c r="C154" s="5" t="s">
        <v>298</v>
      </c>
      <c r="D154" s="5" t="s">
        <v>329</v>
      </c>
      <c r="E154" s="5">
        <v>77.5</v>
      </c>
      <c r="F154" s="5">
        <v>90.5</v>
      </c>
      <c r="G154" s="5">
        <v>168</v>
      </c>
      <c r="H154" s="5" t="str">
        <f>VLOOKUP(D154,[1]面试汇总!$C$3:$I$407,3,FALSE)</f>
        <v>缺考</v>
      </c>
      <c r="I154" s="6">
        <f t="shared" si="2"/>
        <v>33.6</v>
      </c>
      <c r="J154" s="5"/>
    </row>
    <row r="155" spans="1:10" ht="17.25" customHeight="1">
      <c r="A155" s="4">
        <v>152</v>
      </c>
      <c r="B155" s="5" t="s">
        <v>330</v>
      </c>
      <c r="C155" s="5" t="s">
        <v>331</v>
      </c>
      <c r="D155" s="5" t="s">
        <v>332</v>
      </c>
      <c r="E155" s="5">
        <v>88.5</v>
      </c>
      <c r="F155" s="5">
        <v>92</v>
      </c>
      <c r="G155" s="5">
        <v>180.5</v>
      </c>
      <c r="H155" s="5">
        <f>VLOOKUP(D155,[1]面试汇总!$C$3:$I$407,3,FALSE)</f>
        <v>84.47</v>
      </c>
      <c r="I155" s="6">
        <f t="shared" si="2"/>
        <v>69.88</v>
      </c>
      <c r="J155" s="5" t="s">
        <v>905</v>
      </c>
    </row>
    <row r="156" spans="1:10" ht="17.25" customHeight="1">
      <c r="A156" s="4">
        <v>153</v>
      </c>
      <c r="B156" s="5" t="s">
        <v>333</v>
      </c>
      <c r="C156" s="5" t="s">
        <v>331</v>
      </c>
      <c r="D156" s="5" t="s">
        <v>334</v>
      </c>
      <c r="E156" s="5">
        <v>63.5</v>
      </c>
      <c r="F156" s="5">
        <v>105.5</v>
      </c>
      <c r="G156" s="5">
        <v>169</v>
      </c>
      <c r="H156" s="5">
        <f>VLOOKUP(D156,[1]面试汇总!$C$3:$I$407,3,FALSE)</f>
        <v>84.13</v>
      </c>
      <c r="I156" s="6">
        <f t="shared" si="2"/>
        <v>67.45</v>
      </c>
      <c r="J156" s="5"/>
    </row>
    <row r="157" spans="1:10" ht="17.25" customHeight="1">
      <c r="A157" s="4">
        <v>154</v>
      </c>
      <c r="B157" s="5" t="s">
        <v>335</v>
      </c>
      <c r="C157" s="5" t="s">
        <v>336</v>
      </c>
      <c r="D157" s="5" t="s">
        <v>337</v>
      </c>
      <c r="E157" s="5">
        <v>73.5</v>
      </c>
      <c r="F157" s="5">
        <v>104.5</v>
      </c>
      <c r="G157" s="5">
        <v>178</v>
      </c>
      <c r="H157" s="5">
        <f>VLOOKUP(D157,[1]面试汇总!$C$3:$I$407,3,FALSE)</f>
        <v>85.18</v>
      </c>
      <c r="I157" s="6">
        <f t="shared" si="2"/>
        <v>69.67</v>
      </c>
      <c r="J157" s="5" t="s">
        <v>906</v>
      </c>
    </row>
    <row r="158" spans="1:10" ht="17.25" customHeight="1">
      <c r="A158" s="4">
        <v>155</v>
      </c>
      <c r="B158" s="5" t="s">
        <v>338</v>
      </c>
      <c r="C158" s="5" t="s">
        <v>336</v>
      </c>
      <c r="D158" s="5" t="s">
        <v>339</v>
      </c>
      <c r="E158" s="5">
        <v>56</v>
      </c>
      <c r="F158" s="5">
        <v>106.5</v>
      </c>
      <c r="G158" s="5">
        <v>162.5</v>
      </c>
      <c r="H158" s="5">
        <f>VLOOKUP(D158,[1]面试汇总!$C$3:$I$407,3,FALSE)</f>
        <v>85.13</v>
      </c>
      <c r="I158" s="6">
        <f t="shared" si="2"/>
        <v>66.55</v>
      </c>
      <c r="J158" s="5" t="s">
        <v>907</v>
      </c>
    </row>
    <row r="159" spans="1:10" ht="17.25" customHeight="1">
      <c r="A159" s="4">
        <v>156</v>
      </c>
      <c r="B159" s="5" t="s">
        <v>340</v>
      </c>
      <c r="C159" s="5" t="s">
        <v>336</v>
      </c>
      <c r="D159" s="5" t="s">
        <v>341</v>
      </c>
      <c r="E159" s="5">
        <v>60.5</v>
      </c>
      <c r="F159" s="5">
        <v>91.5</v>
      </c>
      <c r="G159" s="5">
        <v>152</v>
      </c>
      <c r="H159" s="5">
        <f>VLOOKUP(D159,[1]面试汇总!$C$3:$I$407,3,FALSE)</f>
        <v>84.74</v>
      </c>
      <c r="I159" s="6">
        <f t="shared" si="2"/>
        <v>64.290000000000006</v>
      </c>
      <c r="J159" s="5"/>
    </row>
    <row r="160" spans="1:10" ht="17.25" customHeight="1">
      <c r="A160" s="4">
        <v>157</v>
      </c>
      <c r="B160" s="5" t="s">
        <v>342</v>
      </c>
      <c r="C160" s="5" t="s">
        <v>336</v>
      </c>
      <c r="D160" s="5" t="s">
        <v>343</v>
      </c>
      <c r="E160" s="5">
        <v>66.5</v>
      </c>
      <c r="F160" s="5">
        <v>92.5</v>
      </c>
      <c r="G160" s="5">
        <v>159</v>
      </c>
      <c r="H160" s="5" t="str">
        <f>VLOOKUP(D160,[1]面试汇总!$C$3:$I$407,3,FALSE)</f>
        <v>缺考</v>
      </c>
      <c r="I160" s="6">
        <f t="shared" si="2"/>
        <v>31.8</v>
      </c>
      <c r="J160" s="5"/>
    </row>
    <row r="161" spans="1:10" ht="17.25" customHeight="1">
      <c r="A161" s="4">
        <v>158</v>
      </c>
      <c r="B161" s="5" t="s">
        <v>344</v>
      </c>
      <c r="C161" s="5" t="s">
        <v>336</v>
      </c>
      <c r="D161" s="5" t="s">
        <v>345</v>
      </c>
      <c r="E161" s="5">
        <v>46</v>
      </c>
      <c r="F161" s="5">
        <v>90</v>
      </c>
      <c r="G161" s="5">
        <v>136</v>
      </c>
      <c r="H161" s="5" t="str">
        <f>VLOOKUP(D161,[1]面试汇总!$C$3:$I$407,3,FALSE)</f>
        <v>缺考</v>
      </c>
      <c r="I161" s="6">
        <f t="shared" si="2"/>
        <v>27.2</v>
      </c>
      <c r="J161" s="5"/>
    </row>
    <row r="162" spans="1:10" ht="17.25" customHeight="1">
      <c r="A162" s="4">
        <v>159</v>
      </c>
      <c r="B162" s="5" t="s">
        <v>346</v>
      </c>
      <c r="C162" s="5" t="s">
        <v>336</v>
      </c>
      <c r="D162" s="5" t="s">
        <v>347</v>
      </c>
      <c r="E162" s="5">
        <v>64</v>
      </c>
      <c r="F162" s="5">
        <v>71</v>
      </c>
      <c r="G162" s="5">
        <v>135</v>
      </c>
      <c r="H162" s="5" t="str">
        <f>VLOOKUP(D162,[1]面试汇总!$C$3:$I$407,3,FALSE)</f>
        <v>缺考</v>
      </c>
      <c r="I162" s="6">
        <f t="shared" si="2"/>
        <v>27</v>
      </c>
      <c r="J162" s="5"/>
    </row>
    <row r="163" spans="1:10" ht="17.25" customHeight="1">
      <c r="A163" s="4">
        <v>160</v>
      </c>
      <c r="B163" s="5" t="s">
        <v>348</v>
      </c>
      <c r="C163" s="5" t="s">
        <v>349</v>
      </c>
      <c r="D163" s="5" t="s">
        <v>350</v>
      </c>
      <c r="E163" s="5">
        <v>78</v>
      </c>
      <c r="F163" s="5">
        <v>107.5</v>
      </c>
      <c r="G163" s="5">
        <v>185.5</v>
      </c>
      <c r="H163" s="5">
        <f>VLOOKUP(D163,[1]面试汇总!$C$3:$I$407,3,FALSE)</f>
        <v>84.74</v>
      </c>
      <c r="I163" s="6">
        <f t="shared" si="2"/>
        <v>70.989999999999995</v>
      </c>
      <c r="J163" s="5" t="s">
        <v>908</v>
      </c>
    </row>
    <row r="164" spans="1:10" ht="17.25" customHeight="1">
      <c r="A164" s="4">
        <v>161</v>
      </c>
      <c r="B164" s="5" t="s">
        <v>351</v>
      </c>
      <c r="C164" s="5" t="s">
        <v>349</v>
      </c>
      <c r="D164" s="5" t="s">
        <v>352</v>
      </c>
      <c r="E164" s="5">
        <v>68.5</v>
      </c>
      <c r="F164" s="5">
        <v>97.5</v>
      </c>
      <c r="G164" s="5">
        <v>166</v>
      </c>
      <c r="H164" s="5">
        <f>VLOOKUP(D164,[1]面试汇总!$C$3:$I$407,3,FALSE)</f>
        <v>85.1</v>
      </c>
      <c r="I164" s="6">
        <f t="shared" si="2"/>
        <v>67.239999999999995</v>
      </c>
      <c r="J164" s="5" t="s">
        <v>908</v>
      </c>
    </row>
    <row r="165" spans="1:10" ht="17.25" customHeight="1">
      <c r="A165" s="4">
        <v>162</v>
      </c>
      <c r="B165" s="5" t="s">
        <v>353</v>
      </c>
      <c r="C165" s="5" t="s">
        <v>349</v>
      </c>
      <c r="D165" s="5" t="s">
        <v>354</v>
      </c>
      <c r="E165" s="5">
        <v>70.5</v>
      </c>
      <c r="F165" s="5">
        <v>91.5</v>
      </c>
      <c r="G165" s="5">
        <v>162</v>
      </c>
      <c r="H165" s="5">
        <f>VLOOKUP(D165,[1]面试汇总!$C$3:$I$407,3,FALSE)</f>
        <v>84.43</v>
      </c>
      <c r="I165" s="6">
        <f t="shared" si="2"/>
        <v>66.17</v>
      </c>
      <c r="J165" s="5"/>
    </row>
    <row r="166" spans="1:10" ht="17.25" customHeight="1">
      <c r="A166" s="4">
        <v>163</v>
      </c>
      <c r="B166" s="5" t="s">
        <v>355</v>
      </c>
      <c r="C166" s="5" t="s">
        <v>349</v>
      </c>
      <c r="D166" s="5" t="s">
        <v>356</v>
      </c>
      <c r="E166" s="5">
        <v>74.5</v>
      </c>
      <c r="F166" s="5">
        <v>85.5</v>
      </c>
      <c r="G166" s="5">
        <v>160</v>
      </c>
      <c r="H166" s="5">
        <f>VLOOKUP(D166,[1]面试汇总!$C$3:$I$407,3,FALSE)</f>
        <v>83.16</v>
      </c>
      <c r="I166" s="6">
        <f t="shared" si="2"/>
        <v>65.260000000000005</v>
      </c>
      <c r="J166" s="5"/>
    </row>
    <row r="167" spans="1:10" ht="17.25" customHeight="1">
      <c r="A167" s="4">
        <v>164</v>
      </c>
      <c r="B167" s="5" t="s">
        <v>357</v>
      </c>
      <c r="C167" s="5" t="s">
        <v>349</v>
      </c>
      <c r="D167" s="5" t="s">
        <v>358</v>
      </c>
      <c r="E167" s="5">
        <v>55</v>
      </c>
      <c r="F167" s="5">
        <v>90</v>
      </c>
      <c r="G167" s="5">
        <v>145</v>
      </c>
      <c r="H167" s="5">
        <f>VLOOKUP(D167,[1]面试汇总!$C$3:$I$407,3,FALSE)</f>
        <v>84.55</v>
      </c>
      <c r="I167" s="6">
        <f t="shared" si="2"/>
        <v>62.82</v>
      </c>
      <c r="J167" s="5"/>
    </row>
    <row r="168" spans="1:10" ht="17.25" customHeight="1">
      <c r="A168" s="4">
        <v>165</v>
      </c>
      <c r="B168" s="5" t="s">
        <v>359</v>
      </c>
      <c r="C168" s="5" t="s">
        <v>349</v>
      </c>
      <c r="D168" s="5" t="s">
        <v>360</v>
      </c>
      <c r="E168" s="5">
        <v>55</v>
      </c>
      <c r="F168" s="5">
        <v>79</v>
      </c>
      <c r="G168" s="5">
        <v>134</v>
      </c>
      <c r="H168" s="5">
        <f>VLOOKUP(D168,[1]面试汇总!$C$3:$I$407,3,FALSE)</f>
        <v>85.66</v>
      </c>
      <c r="I168" s="6">
        <f t="shared" si="2"/>
        <v>61.06</v>
      </c>
      <c r="J168" s="5"/>
    </row>
    <row r="169" spans="1:10" ht="17.25" customHeight="1">
      <c r="A169" s="4">
        <v>166</v>
      </c>
      <c r="B169" s="5" t="s">
        <v>361</v>
      </c>
      <c r="C169" s="5" t="s">
        <v>362</v>
      </c>
      <c r="D169" s="5" t="s">
        <v>363</v>
      </c>
      <c r="E169" s="5">
        <v>78</v>
      </c>
      <c r="F169" s="5">
        <v>109.5</v>
      </c>
      <c r="G169" s="5">
        <v>187.5</v>
      </c>
      <c r="H169" s="5">
        <f>VLOOKUP(D169,[1]面试汇总!$C$3:$I$407,3,FALSE)</f>
        <v>85.46</v>
      </c>
      <c r="I169" s="6">
        <f t="shared" si="2"/>
        <v>71.680000000000007</v>
      </c>
      <c r="J169" s="5" t="s">
        <v>909</v>
      </c>
    </row>
    <row r="170" spans="1:10" ht="17.25" customHeight="1">
      <c r="A170" s="4">
        <v>167</v>
      </c>
      <c r="B170" s="5" t="s">
        <v>364</v>
      </c>
      <c r="C170" s="5" t="s">
        <v>362</v>
      </c>
      <c r="D170" s="5" t="s">
        <v>365</v>
      </c>
      <c r="E170" s="5">
        <v>84</v>
      </c>
      <c r="F170" s="5">
        <v>103.5</v>
      </c>
      <c r="G170" s="5">
        <v>187.5</v>
      </c>
      <c r="H170" s="5">
        <f>VLOOKUP(D170,[1]面试汇总!$C$3:$I$407,3,FALSE)</f>
        <v>85.3</v>
      </c>
      <c r="I170" s="6">
        <f t="shared" si="2"/>
        <v>71.62</v>
      </c>
      <c r="J170" s="5" t="s">
        <v>910</v>
      </c>
    </row>
    <row r="171" spans="1:10" ht="17.25" customHeight="1">
      <c r="A171" s="4">
        <v>168</v>
      </c>
      <c r="B171" s="5" t="s">
        <v>366</v>
      </c>
      <c r="C171" s="5" t="s">
        <v>362</v>
      </c>
      <c r="D171" s="5" t="s">
        <v>367</v>
      </c>
      <c r="E171" s="5">
        <v>73</v>
      </c>
      <c r="F171" s="5">
        <v>109</v>
      </c>
      <c r="G171" s="5">
        <v>182</v>
      </c>
      <c r="H171" s="5">
        <f>VLOOKUP(D171,[1]面试汇总!$C$3:$I$407,3,FALSE)</f>
        <v>86.66</v>
      </c>
      <c r="I171" s="6">
        <f t="shared" si="2"/>
        <v>71.06</v>
      </c>
      <c r="J171" s="5" t="s">
        <v>911</v>
      </c>
    </row>
    <row r="172" spans="1:10" ht="17.25" customHeight="1">
      <c r="A172" s="4">
        <v>169</v>
      </c>
      <c r="B172" s="5" t="s">
        <v>368</v>
      </c>
      <c r="C172" s="5" t="s">
        <v>362</v>
      </c>
      <c r="D172" s="5" t="s">
        <v>369</v>
      </c>
      <c r="E172" s="5">
        <v>79.5</v>
      </c>
      <c r="F172" s="5">
        <v>102.5</v>
      </c>
      <c r="G172" s="5">
        <v>182</v>
      </c>
      <c r="H172" s="5">
        <f>VLOOKUP(D172,[1]面试汇总!$C$3:$I$407,3,FALSE)</f>
        <v>86.32</v>
      </c>
      <c r="I172" s="6">
        <f t="shared" si="2"/>
        <v>70.92</v>
      </c>
      <c r="J172" s="5" t="s">
        <v>912</v>
      </c>
    </row>
    <row r="173" spans="1:10" ht="17.25" customHeight="1">
      <c r="A173" s="4">
        <v>170</v>
      </c>
      <c r="B173" s="5" t="s">
        <v>370</v>
      </c>
      <c r="C173" s="5" t="s">
        <v>362</v>
      </c>
      <c r="D173" s="5" t="s">
        <v>371</v>
      </c>
      <c r="E173" s="5">
        <v>81.5</v>
      </c>
      <c r="F173" s="5">
        <v>91.5</v>
      </c>
      <c r="G173" s="5">
        <v>173</v>
      </c>
      <c r="H173" s="5">
        <f>VLOOKUP(D173,[1]面试汇总!$C$3:$I$407,3,FALSE)</f>
        <v>86.32</v>
      </c>
      <c r="I173" s="6">
        <f t="shared" si="2"/>
        <v>69.12</v>
      </c>
      <c r="J173" s="5"/>
    </row>
    <row r="174" spans="1:10" ht="17.25" customHeight="1">
      <c r="A174" s="4">
        <v>171</v>
      </c>
      <c r="B174" s="5" t="s">
        <v>372</v>
      </c>
      <c r="C174" s="5" t="s">
        <v>362</v>
      </c>
      <c r="D174" s="5" t="s">
        <v>373</v>
      </c>
      <c r="E174" s="5">
        <v>85</v>
      </c>
      <c r="F174" s="5">
        <v>87</v>
      </c>
      <c r="G174" s="5">
        <v>172</v>
      </c>
      <c r="H174" s="5">
        <f>VLOOKUP(D174,[1]面试汇总!$C$3:$I$407,3,FALSE)</f>
        <v>85</v>
      </c>
      <c r="I174" s="6">
        <f t="shared" si="2"/>
        <v>68.400000000000006</v>
      </c>
      <c r="J174" s="5"/>
    </row>
    <row r="175" spans="1:10" ht="17.25" customHeight="1">
      <c r="A175" s="4">
        <v>172</v>
      </c>
      <c r="B175" s="5" t="s">
        <v>374</v>
      </c>
      <c r="C175" s="5" t="s">
        <v>362</v>
      </c>
      <c r="D175" s="5" t="s">
        <v>375</v>
      </c>
      <c r="E175" s="5">
        <v>74</v>
      </c>
      <c r="F175" s="5">
        <v>97.5</v>
      </c>
      <c r="G175" s="5">
        <v>171.5</v>
      </c>
      <c r="H175" s="5">
        <f>VLOOKUP(D175,[1]面试汇总!$C$3:$I$407,3,FALSE)</f>
        <v>84.72</v>
      </c>
      <c r="I175" s="6">
        <f t="shared" si="2"/>
        <v>68.180000000000007</v>
      </c>
      <c r="J175" s="5"/>
    </row>
    <row r="176" spans="1:10" ht="17.25" customHeight="1">
      <c r="A176" s="4">
        <v>173</v>
      </c>
      <c r="B176" s="5" t="s">
        <v>376</v>
      </c>
      <c r="C176" s="5" t="s">
        <v>362</v>
      </c>
      <c r="D176" s="5" t="s">
        <v>377</v>
      </c>
      <c r="E176" s="5">
        <v>69</v>
      </c>
      <c r="F176" s="5">
        <v>95</v>
      </c>
      <c r="G176" s="5">
        <v>164</v>
      </c>
      <c r="H176" s="5">
        <f>VLOOKUP(D176,[1]面试汇总!$C$3:$I$407,3,FALSE)</f>
        <v>86.32</v>
      </c>
      <c r="I176" s="6">
        <f t="shared" si="2"/>
        <v>67.319999999999993</v>
      </c>
      <c r="J176" s="5"/>
    </row>
    <row r="177" spans="1:10" ht="17.25" customHeight="1">
      <c r="A177" s="4">
        <v>174</v>
      </c>
      <c r="B177" s="5" t="s">
        <v>378</v>
      </c>
      <c r="C177" s="5" t="s">
        <v>362</v>
      </c>
      <c r="D177" s="5" t="s">
        <v>379</v>
      </c>
      <c r="E177" s="5">
        <v>67</v>
      </c>
      <c r="F177" s="5">
        <v>96</v>
      </c>
      <c r="G177" s="5">
        <v>163</v>
      </c>
      <c r="H177" s="5">
        <f>VLOOKUP(D177,[1]面试汇总!$C$3:$I$407,3,FALSE)</f>
        <v>85.52</v>
      </c>
      <c r="I177" s="6">
        <f t="shared" si="2"/>
        <v>66.8</v>
      </c>
      <c r="J177" s="5"/>
    </row>
    <row r="178" spans="1:10" ht="17.25" customHeight="1">
      <c r="A178" s="4">
        <v>175</v>
      </c>
      <c r="B178" s="5" t="s">
        <v>380</v>
      </c>
      <c r="C178" s="5" t="s">
        <v>362</v>
      </c>
      <c r="D178" s="5" t="s">
        <v>381</v>
      </c>
      <c r="E178" s="5">
        <v>62.5</v>
      </c>
      <c r="F178" s="5">
        <v>89.5</v>
      </c>
      <c r="G178" s="5">
        <v>152</v>
      </c>
      <c r="H178" s="5">
        <f>VLOOKUP(D178,[1]面试汇总!$C$3:$I$407,3,FALSE)</f>
        <v>85.4</v>
      </c>
      <c r="I178" s="6">
        <f t="shared" si="2"/>
        <v>64.56</v>
      </c>
      <c r="J178" s="5"/>
    </row>
    <row r="179" spans="1:10" ht="17.25" customHeight="1">
      <c r="A179" s="4">
        <v>176</v>
      </c>
      <c r="B179" s="5" t="s">
        <v>382</v>
      </c>
      <c r="C179" s="5" t="s">
        <v>362</v>
      </c>
      <c r="D179" s="5" t="s">
        <v>383</v>
      </c>
      <c r="E179" s="5">
        <v>58.5</v>
      </c>
      <c r="F179" s="5">
        <v>89.5</v>
      </c>
      <c r="G179" s="5">
        <v>148</v>
      </c>
      <c r="H179" s="5">
        <f>VLOOKUP(D179,[1]面试汇总!$C$3:$I$407,3,FALSE)</f>
        <v>85.88</v>
      </c>
      <c r="I179" s="6">
        <f t="shared" si="2"/>
        <v>63.95</v>
      </c>
      <c r="J179" s="5"/>
    </row>
    <row r="180" spans="1:10" ht="17.25" customHeight="1">
      <c r="A180" s="4">
        <v>177</v>
      </c>
      <c r="B180" s="5" t="s">
        <v>384</v>
      </c>
      <c r="C180" s="5" t="s">
        <v>362</v>
      </c>
      <c r="D180" s="5" t="s">
        <v>385</v>
      </c>
      <c r="E180" s="5">
        <v>55</v>
      </c>
      <c r="F180" s="5">
        <v>80</v>
      </c>
      <c r="G180" s="5">
        <v>135</v>
      </c>
      <c r="H180" s="5" t="str">
        <f>VLOOKUP(D180,[1]面试汇总!$C$3:$I$407,3,FALSE)</f>
        <v>缺考</v>
      </c>
      <c r="I180" s="6">
        <f t="shared" si="2"/>
        <v>27</v>
      </c>
      <c r="J180" s="5"/>
    </row>
    <row r="181" spans="1:10" ht="17.25" customHeight="1">
      <c r="A181" s="4">
        <v>178</v>
      </c>
      <c r="B181" s="5" t="s">
        <v>386</v>
      </c>
      <c r="C181" s="5" t="s">
        <v>387</v>
      </c>
      <c r="D181" s="5" t="s">
        <v>388</v>
      </c>
      <c r="E181" s="5">
        <v>77.5</v>
      </c>
      <c r="F181" s="5">
        <v>102</v>
      </c>
      <c r="G181" s="5">
        <v>179.5</v>
      </c>
      <c r="H181" s="5">
        <f>VLOOKUP(D181,[1]面试汇总!$C$3:$I$407,3,FALSE)</f>
        <v>86.5</v>
      </c>
      <c r="I181" s="6">
        <f t="shared" si="2"/>
        <v>70.5</v>
      </c>
      <c r="J181" s="5" t="s">
        <v>913</v>
      </c>
    </row>
    <row r="182" spans="1:10" ht="17.25" customHeight="1">
      <c r="A182" s="4">
        <v>179</v>
      </c>
      <c r="B182" s="5" t="s">
        <v>389</v>
      </c>
      <c r="C182" s="5" t="s">
        <v>387</v>
      </c>
      <c r="D182" s="5" t="s">
        <v>390</v>
      </c>
      <c r="E182" s="5">
        <v>47</v>
      </c>
      <c r="F182" s="5">
        <v>108.5</v>
      </c>
      <c r="G182" s="5">
        <v>155.5</v>
      </c>
      <c r="H182" s="5">
        <f>VLOOKUP(D182,[1]面试汇总!$C$3:$I$407,3,FALSE)</f>
        <v>88.62</v>
      </c>
      <c r="I182" s="6">
        <f t="shared" si="2"/>
        <v>66.540000000000006</v>
      </c>
      <c r="J182" s="5"/>
    </row>
    <row r="183" spans="1:10" ht="17.25" customHeight="1">
      <c r="A183" s="4">
        <v>180</v>
      </c>
      <c r="B183" s="5" t="s">
        <v>391</v>
      </c>
      <c r="C183" s="5" t="s">
        <v>392</v>
      </c>
      <c r="D183" s="5" t="s">
        <v>393</v>
      </c>
      <c r="E183" s="5">
        <v>69</v>
      </c>
      <c r="F183" s="5">
        <v>107</v>
      </c>
      <c r="G183" s="5">
        <v>176</v>
      </c>
      <c r="H183" s="5">
        <f>VLOOKUP(D183,[1]面试汇总!$C$3:$I$407,3,FALSE)</f>
        <v>82.52</v>
      </c>
      <c r="I183" s="6">
        <f t="shared" si="2"/>
        <v>68.2</v>
      </c>
      <c r="J183" s="5" t="s">
        <v>877</v>
      </c>
    </row>
    <row r="184" spans="1:10" ht="17.25" customHeight="1">
      <c r="A184" s="4">
        <v>181</v>
      </c>
      <c r="B184" s="5" t="s">
        <v>394</v>
      </c>
      <c r="C184" s="5" t="s">
        <v>392</v>
      </c>
      <c r="D184" s="5" t="s">
        <v>395</v>
      </c>
      <c r="E184" s="5">
        <v>74</v>
      </c>
      <c r="F184" s="5">
        <v>88</v>
      </c>
      <c r="G184" s="5">
        <v>162</v>
      </c>
      <c r="H184" s="5">
        <f>VLOOKUP(D184,[1]面试汇总!$C$3:$I$407,3,FALSE)</f>
        <v>88.84</v>
      </c>
      <c r="I184" s="6">
        <f t="shared" si="2"/>
        <v>67.930000000000007</v>
      </c>
      <c r="J184" s="5" t="s">
        <v>877</v>
      </c>
    </row>
    <row r="185" spans="1:10" ht="17.25" customHeight="1">
      <c r="A185" s="4">
        <v>182</v>
      </c>
      <c r="B185" s="5" t="s">
        <v>396</v>
      </c>
      <c r="C185" s="5" t="s">
        <v>392</v>
      </c>
      <c r="D185" s="5" t="s">
        <v>397</v>
      </c>
      <c r="E185" s="5">
        <v>79</v>
      </c>
      <c r="F185" s="5">
        <v>84</v>
      </c>
      <c r="G185" s="5">
        <v>163</v>
      </c>
      <c r="H185" s="5">
        <f>VLOOKUP(D185,[1]面试汇总!$C$3:$I$407,3,FALSE)</f>
        <v>85.84</v>
      </c>
      <c r="I185" s="6">
        <f t="shared" si="2"/>
        <v>66.930000000000007</v>
      </c>
      <c r="J185" s="5" t="s">
        <v>877</v>
      </c>
    </row>
    <row r="186" spans="1:10" ht="17.25" customHeight="1">
      <c r="A186" s="4">
        <v>183</v>
      </c>
      <c r="B186" s="5" t="s">
        <v>398</v>
      </c>
      <c r="C186" s="5" t="s">
        <v>392</v>
      </c>
      <c r="D186" s="5" t="s">
        <v>399</v>
      </c>
      <c r="E186" s="5">
        <v>62.5</v>
      </c>
      <c r="F186" s="5">
        <v>100.5</v>
      </c>
      <c r="G186" s="5">
        <v>163</v>
      </c>
      <c r="H186" s="5">
        <f>VLOOKUP(D186,[1]面试汇总!$C$3:$I$407,3,FALSE)</f>
        <v>85.36</v>
      </c>
      <c r="I186" s="6">
        <f t="shared" si="2"/>
        <v>66.739999999999995</v>
      </c>
      <c r="J186" s="5"/>
    </row>
    <row r="187" spans="1:10" ht="17.25" customHeight="1">
      <c r="A187" s="4">
        <v>184</v>
      </c>
      <c r="B187" s="5" t="s">
        <v>400</v>
      </c>
      <c r="C187" s="5" t="s">
        <v>392</v>
      </c>
      <c r="D187" s="5" t="s">
        <v>401</v>
      </c>
      <c r="E187" s="5">
        <v>76</v>
      </c>
      <c r="F187" s="5">
        <v>88</v>
      </c>
      <c r="G187" s="5">
        <v>164</v>
      </c>
      <c r="H187" s="5">
        <f>VLOOKUP(D187,[1]面试汇总!$C$3:$I$407,3,FALSE)</f>
        <v>84.62</v>
      </c>
      <c r="I187" s="6">
        <f t="shared" si="2"/>
        <v>66.64</v>
      </c>
      <c r="J187" s="5"/>
    </row>
    <row r="188" spans="1:10" ht="17.25" customHeight="1">
      <c r="A188" s="4">
        <v>185</v>
      </c>
      <c r="B188" s="5" t="s">
        <v>402</v>
      </c>
      <c r="C188" s="5" t="s">
        <v>392</v>
      </c>
      <c r="D188" s="5" t="s">
        <v>403</v>
      </c>
      <c r="E188" s="5">
        <v>68.5</v>
      </c>
      <c r="F188" s="5">
        <v>91.5</v>
      </c>
      <c r="G188" s="5">
        <v>160</v>
      </c>
      <c r="H188" s="5">
        <f>VLOOKUP(D188,[1]面试汇总!$C$3:$I$407,3,FALSE)</f>
        <v>82.92</v>
      </c>
      <c r="I188" s="6">
        <f t="shared" si="2"/>
        <v>65.16</v>
      </c>
      <c r="J188" s="5"/>
    </row>
    <row r="189" spans="1:10" ht="17.25" customHeight="1">
      <c r="A189" s="4">
        <v>186</v>
      </c>
      <c r="B189" s="5" t="s">
        <v>404</v>
      </c>
      <c r="C189" s="5" t="s">
        <v>392</v>
      </c>
      <c r="D189" s="5" t="s">
        <v>405</v>
      </c>
      <c r="E189" s="5">
        <v>61</v>
      </c>
      <c r="F189" s="5">
        <v>97</v>
      </c>
      <c r="G189" s="5">
        <v>158</v>
      </c>
      <c r="H189" s="5">
        <f>VLOOKUP(D189,[1]面试汇总!$C$3:$I$407,3,FALSE)</f>
        <v>80.400000000000006</v>
      </c>
      <c r="I189" s="6">
        <f t="shared" si="2"/>
        <v>63.76</v>
      </c>
      <c r="J189" s="5"/>
    </row>
    <row r="190" spans="1:10" ht="17.25" customHeight="1">
      <c r="A190" s="4">
        <v>187</v>
      </c>
      <c r="B190" s="5" t="s">
        <v>406</v>
      </c>
      <c r="C190" s="5" t="s">
        <v>392</v>
      </c>
      <c r="D190" s="5" t="s">
        <v>407</v>
      </c>
      <c r="E190" s="5">
        <v>43.5</v>
      </c>
      <c r="F190" s="5">
        <v>77</v>
      </c>
      <c r="G190" s="5">
        <v>120.5</v>
      </c>
      <c r="H190" s="5">
        <f>VLOOKUP(D190,[1]面试汇总!$C$3:$I$407,3,FALSE)</f>
        <v>84.12</v>
      </c>
      <c r="I190" s="6">
        <f t="shared" si="2"/>
        <v>57.74</v>
      </c>
      <c r="J190" s="5"/>
    </row>
    <row r="191" spans="1:10" ht="17.25" customHeight="1">
      <c r="A191" s="4">
        <v>188</v>
      </c>
      <c r="B191" s="5" t="s">
        <v>408</v>
      </c>
      <c r="C191" s="5" t="s">
        <v>392</v>
      </c>
      <c r="D191" s="5" t="s">
        <v>409</v>
      </c>
      <c r="E191" s="5">
        <v>57.5</v>
      </c>
      <c r="F191" s="5">
        <v>87</v>
      </c>
      <c r="G191" s="5">
        <v>144.5</v>
      </c>
      <c r="H191" s="5" t="str">
        <f>VLOOKUP(D191,[1]面试汇总!$C$3:$I$407,3,FALSE)</f>
        <v>弃考</v>
      </c>
      <c r="I191" s="6">
        <f>ROUNDDOWN(G191/3*0.6,2)</f>
        <v>28.9</v>
      </c>
      <c r="J191" s="5"/>
    </row>
    <row r="192" spans="1:10" ht="17.25" customHeight="1">
      <c r="A192" s="4">
        <v>189</v>
      </c>
      <c r="B192" s="5" t="s">
        <v>410</v>
      </c>
      <c r="C192" s="5" t="s">
        <v>411</v>
      </c>
      <c r="D192" s="5" t="s">
        <v>412</v>
      </c>
      <c r="E192" s="5">
        <v>90.5</v>
      </c>
      <c r="F192" s="5">
        <v>115.5</v>
      </c>
      <c r="G192" s="5">
        <v>206</v>
      </c>
      <c r="H192" s="5">
        <f>VLOOKUP(D192,[1]面试汇总!$C$3:$I$407,3,FALSE)</f>
        <v>87.66</v>
      </c>
      <c r="I192" s="6">
        <f t="shared" ref="I192:I255" si="3">IF(H192="缺考",ROUNDDOWN(G192/3*0.6,2),ROUNDDOWN(G192/3*0.6+H192*0.4,2))</f>
        <v>76.260000000000005</v>
      </c>
      <c r="J192" s="5" t="s">
        <v>914</v>
      </c>
    </row>
    <row r="193" spans="1:10" ht="17.25" customHeight="1">
      <c r="A193" s="4">
        <v>190</v>
      </c>
      <c r="B193" s="5" t="s">
        <v>413</v>
      </c>
      <c r="C193" s="5" t="s">
        <v>411</v>
      </c>
      <c r="D193" s="5" t="s">
        <v>414</v>
      </c>
      <c r="E193" s="5">
        <v>78</v>
      </c>
      <c r="F193" s="5">
        <v>111.5</v>
      </c>
      <c r="G193" s="5">
        <v>189.5</v>
      </c>
      <c r="H193" s="5">
        <f>VLOOKUP(D193,[1]面试汇总!$C$3:$I$407,3,FALSE)</f>
        <v>87.33</v>
      </c>
      <c r="I193" s="6">
        <f t="shared" si="3"/>
        <v>72.83</v>
      </c>
      <c r="J193" s="5" t="s">
        <v>915</v>
      </c>
    </row>
    <row r="194" spans="1:10" ht="17.25" customHeight="1">
      <c r="A194" s="4">
        <v>191</v>
      </c>
      <c r="B194" s="5" t="s">
        <v>415</v>
      </c>
      <c r="C194" s="5" t="s">
        <v>411</v>
      </c>
      <c r="D194" s="5" t="s">
        <v>416</v>
      </c>
      <c r="E194" s="5">
        <v>76.5</v>
      </c>
      <c r="F194" s="5">
        <v>115</v>
      </c>
      <c r="G194" s="5">
        <v>191.5</v>
      </c>
      <c r="H194" s="5">
        <f>VLOOKUP(D194,[1]面试汇总!$C$3:$I$407,3,FALSE)</f>
        <v>86.15</v>
      </c>
      <c r="I194" s="6">
        <f t="shared" si="3"/>
        <v>72.760000000000005</v>
      </c>
      <c r="J194" s="5" t="s">
        <v>915</v>
      </c>
    </row>
    <row r="195" spans="1:10" ht="17.25" customHeight="1">
      <c r="A195" s="4">
        <v>192</v>
      </c>
      <c r="B195" s="5" t="s">
        <v>417</v>
      </c>
      <c r="C195" s="5" t="s">
        <v>411</v>
      </c>
      <c r="D195" s="5" t="s">
        <v>418</v>
      </c>
      <c r="E195" s="5">
        <v>79</v>
      </c>
      <c r="F195" s="5">
        <v>114</v>
      </c>
      <c r="G195" s="5">
        <v>193</v>
      </c>
      <c r="H195" s="5">
        <f>VLOOKUP(D195,[1]面试汇总!$C$3:$I$407,3,FALSE)</f>
        <v>83.96</v>
      </c>
      <c r="I195" s="6">
        <f t="shared" si="3"/>
        <v>72.180000000000007</v>
      </c>
      <c r="J195" s="5" t="s">
        <v>891</v>
      </c>
    </row>
    <row r="196" spans="1:10" ht="17.25" customHeight="1">
      <c r="A196" s="4">
        <v>193</v>
      </c>
      <c r="B196" s="5" t="s">
        <v>419</v>
      </c>
      <c r="C196" s="5" t="s">
        <v>411</v>
      </c>
      <c r="D196" s="5" t="s">
        <v>420</v>
      </c>
      <c r="E196" s="5">
        <v>85</v>
      </c>
      <c r="F196" s="5">
        <v>105.5</v>
      </c>
      <c r="G196" s="5">
        <v>190.5</v>
      </c>
      <c r="H196" s="5">
        <f>VLOOKUP(D196,[1]面试汇总!$C$3:$I$407,3,FALSE)</f>
        <v>85.16</v>
      </c>
      <c r="I196" s="6">
        <f t="shared" si="3"/>
        <v>72.16</v>
      </c>
      <c r="J196" s="5"/>
    </row>
    <row r="197" spans="1:10" ht="17.25" customHeight="1">
      <c r="A197" s="4">
        <v>194</v>
      </c>
      <c r="B197" s="5" t="s">
        <v>421</v>
      </c>
      <c r="C197" s="5" t="s">
        <v>411</v>
      </c>
      <c r="D197" s="5" t="s">
        <v>422</v>
      </c>
      <c r="E197" s="5">
        <v>74</v>
      </c>
      <c r="F197" s="5">
        <v>108.5</v>
      </c>
      <c r="G197" s="5">
        <v>182.5</v>
      </c>
      <c r="H197" s="5">
        <f>VLOOKUP(D197,[1]面试汇总!$C$3:$I$407,3,FALSE)</f>
        <v>88.33</v>
      </c>
      <c r="I197" s="6">
        <f t="shared" si="3"/>
        <v>71.83</v>
      </c>
      <c r="J197" s="5"/>
    </row>
    <row r="198" spans="1:10" ht="17.25" customHeight="1">
      <c r="A198" s="4">
        <v>195</v>
      </c>
      <c r="B198" s="5" t="s">
        <v>423</v>
      </c>
      <c r="C198" s="5" t="s">
        <v>411</v>
      </c>
      <c r="D198" s="5" t="s">
        <v>424</v>
      </c>
      <c r="E198" s="5">
        <v>84</v>
      </c>
      <c r="F198" s="5">
        <v>101.5</v>
      </c>
      <c r="G198" s="5">
        <v>185.5</v>
      </c>
      <c r="H198" s="5">
        <f>VLOOKUP(D198,[1]面试汇总!$C$3:$I$407,3,FALSE)</f>
        <v>85.04</v>
      </c>
      <c r="I198" s="6">
        <f t="shared" si="3"/>
        <v>71.11</v>
      </c>
      <c r="J198" s="5"/>
    </row>
    <row r="199" spans="1:10" ht="17.25" customHeight="1">
      <c r="A199" s="4">
        <v>196</v>
      </c>
      <c r="B199" s="5" t="s">
        <v>425</v>
      </c>
      <c r="C199" s="5" t="s">
        <v>411</v>
      </c>
      <c r="D199" s="5" t="s">
        <v>426</v>
      </c>
      <c r="E199" s="5">
        <v>91</v>
      </c>
      <c r="F199" s="5">
        <v>86.5</v>
      </c>
      <c r="G199" s="5">
        <v>177.5</v>
      </c>
      <c r="H199" s="5">
        <f>VLOOKUP(D199,[1]面试汇总!$C$3:$I$407,3,FALSE)</f>
        <v>85.43</v>
      </c>
      <c r="I199" s="6">
        <f t="shared" si="3"/>
        <v>69.67</v>
      </c>
      <c r="J199" s="5"/>
    </row>
    <row r="200" spans="1:10" ht="17.25" customHeight="1">
      <c r="A200" s="4">
        <v>197</v>
      </c>
      <c r="B200" s="5" t="s">
        <v>427</v>
      </c>
      <c r="C200" s="5" t="s">
        <v>411</v>
      </c>
      <c r="D200" s="5" t="s">
        <v>428</v>
      </c>
      <c r="E200" s="5">
        <v>82.5</v>
      </c>
      <c r="F200" s="5">
        <v>91</v>
      </c>
      <c r="G200" s="5">
        <v>173.5</v>
      </c>
      <c r="H200" s="5">
        <f>VLOOKUP(D200,[1]面试汇总!$C$3:$I$407,3,FALSE)</f>
        <v>83.81</v>
      </c>
      <c r="I200" s="6">
        <f t="shared" si="3"/>
        <v>68.22</v>
      </c>
      <c r="J200" s="5"/>
    </row>
    <row r="201" spans="1:10" ht="17.25" customHeight="1">
      <c r="A201" s="4">
        <v>198</v>
      </c>
      <c r="B201" s="5" t="s">
        <v>429</v>
      </c>
      <c r="C201" s="5" t="s">
        <v>411</v>
      </c>
      <c r="D201" s="5" t="s">
        <v>430</v>
      </c>
      <c r="E201" s="5">
        <v>72.5</v>
      </c>
      <c r="F201" s="5">
        <v>99</v>
      </c>
      <c r="G201" s="5">
        <v>171.5</v>
      </c>
      <c r="H201" s="5">
        <f>VLOOKUP(D201,[1]面试汇总!$C$3:$I$407,3,FALSE)</f>
        <v>84.64</v>
      </c>
      <c r="I201" s="6">
        <f t="shared" si="3"/>
        <v>68.150000000000006</v>
      </c>
      <c r="J201" s="5"/>
    </row>
    <row r="202" spans="1:10" ht="17.25" customHeight="1">
      <c r="A202" s="4">
        <v>199</v>
      </c>
      <c r="B202" s="5" t="s">
        <v>431</v>
      </c>
      <c r="C202" s="5" t="s">
        <v>411</v>
      </c>
      <c r="D202" s="5" t="s">
        <v>432</v>
      </c>
      <c r="E202" s="5">
        <v>76</v>
      </c>
      <c r="F202" s="5">
        <v>94</v>
      </c>
      <c r="G202" s="5">
        <v>170</v>
      </c>
      <c r="H202" s="5">
        <f>VLOOKUP(D202,[1]面试汇总!$C$3:$I$407,3,FALSE)</f>
        <v>84.31</v>
      </c>
      <c r="I202" s="6">
        <f t="shared" si="3"/>
        <v>67.72</v>
      </c>
      <c r="J202" s="5"/>
    </row>
    <row r="203" spans="1:10" ht="17.25" customHeight="1">
      <c r="A203" s="4">
        <v>200</v>
      </c>
      <c r="B203" s="5" t="s">
        <v>433</v>
      </c>
      <c r="C203" s="5" t="s">
        <v>411</v>
      </c>
      <c r="D203" s="5" t="s">
        <v>434</v>
      </c>
      <c r="E203" s="5">
        <v>77.5</v>
      </c>
      <c r="F203" s="5">
        <v>97.5</v>
      </c>
      <c r="G203" s="5">
        <v>175</v>
      </c>
      <c r="H203" s="5" t="str">
        <f>VLOOKUP(D203,[1]面试汇总!$C$3:$I$407,3,FALSE)</f>
        <v>缺考</v>
      </c>
      <c r="I203" s="6">
        <f t="shared" si="3"/>
        <v>35</v>
      </c>
      <c r="J203" s="5"/>
    </row>
    <row r="204" spans="1:10" ht="17.25" customHeight="1">
      <c r="A204" s="4">
        <v>201</v>
      </c>
      <c r="B204" s="5" t="s">
        <v>435</v>
      </c>
      <c r="C204" s="5" t="s">
        <v>436</v>
      </c>
      <c r="D204" s="5" t="s">
        <v>437</v>
      </c>
      <c r="E204" s="5">
        <v>82.5</v>
      </c>
      <c r="F204" s="5">
        <v>114.5</v>
      </c>
      <c r="G204" s="5">
        <v>197</v>
      </c>
      <c r="H204" s="5">
        <f>VLOOKUP(D204,[1]面试汇总!$C$3:$I$407,3,FALSE)</f>
        <v>83.79</v>
      </c>
      <c r="I204" s="6">
        <f t="shared" si="3"/>
        <v>72.91</v>
      </c>
      <c r="J204" s="5" t="s">
        <v>916</v>
      </c>
    </row>
    <row r="205" spans="1:10" ht="17.25" customHeight="1">
      <c r="A205" s="4">
        <v>202</v>
      </c>
      <c r="B205" s="5" t="s">
        <v>438</v>
      </c>
      <c r="C205" s="5" t="s">
        <v>436</v>
      </c>
      <c r="D205" s="5" t="s">
        <v>439</v>
      </c>
      <c r="E205" s="5">
        <v>84</v>
      </c>
      <c r="F205" s="5">
        <v>95</v>
      </c>
      <c r="G205" s="5">
        <v>179</v>
      </c>
      <c r="H205" s="5">
        <f>VLOOKUP(D205,[1]面试汇总!$C$3:$I$407,3,FALSE)</f>
        <v>86.51</v>
      </c>
      <c r="I205" s="6">
        <f t="shared" si="3"/>
        <v>70.400000000000006</v>
      </c>
      <c r="J205" s="5" t="s">
        <v>917</v>
      </c>
    </row>
    <row r="206" spans="1:10" ht="17.25" customHeight="1">
      <c r="A206" s="4">
        <v>203</v>
      </c>
      <c r="B206" s="5" t="s">
        <v>440</v>
      </c>
      <c r="C206" s="5" t="s">
        <v>436</v>
      </c>
      <c r="D206" s="5" t="s">
        <v>441</v>
      </c>
      <c r="E206" s="5">
        <v>77.5</v>
      </c>
      <c r="F206" s="5">
        <v>102</v>
      </c>
      <c r="G206" s="5">
        <v>179.5</v>
      </c>
      <c r="H206" s="5">
        <f>VLOOKUP(D206,[1]面试汇总!$C$3:$I$407,3,FALSE)</f>
        <v>84.98</v>
      </c>
      <c r="I206" s="6">
        <f t="shared" si="3"/>
        <v>69.89</v>
      </c>
      <c r="J206" s="5" t="s">
        <v>918</v>
      </c>
    </row>
    <row r="207" spans="1:10" ht="17.25" customHeight="1">
      <c r="A207" s="4">
        <v>204</v>
      </c>
      <c r="B207" s="5" t="s">
        <v>442</v>
      </c>
      <c r="C207" s="5" t="s">
        <v>436</v>
      </c>
      <c r="D207" s="5" t="s">
        <v>443</v>
      </c>
      <c r="E207" s="5">
        <v>66.5</v>
      </c>
      <c r="F207" s="5">
        <v>113.5</v>
      </c>
      <c r="G207" s="5">
        <v>180</v>
      </c>
      <c r="H207" s="5">
        <f>VLOOKUP(D207,[1]面试汇总!$C$3:$I$407,3,FALSE)</f>
        <v>84</v>
      </c>
      <c r="I207" s="6">
        <f t="shared" si="3"/>
        <v>69.599999999999994</v>
      </c>
      <c r="J207" s="5"/>
    </row>
    <row r="208" spans="1:10" ht="17.25" customHeight="1">
      <c r="A208" s="4">
        <v>205</v>
      </c>
      <c r="B208" s="5" t="s">
        <v>444</v>
      </c>
      <c r="C208" s="5" t="s">
        <v>436</v>
      </c>
      <c r="D208" s="5" t="s">
        <v>445</v>
      </c>
      <c r="E208" s="5">
        <v>71</v>
      </c>
      <c r="F208" s="5">
        <v>107</v>
      </c>
      <c r="G208" s="5">
        <v>178</v>
      </c>
      <c r="H208" s="5">
        <f>VLOOKUP(D208,[1]面试汇总!$C$3:$I$407,3,FALSE)</f>
        <v>83.52</v>
      </c>
      <c r="I208" s="6">
        <f t="shared" si="3"/>
        <v>69</v>
      </c>
      <c r="J208" s="5"/>
    </row>
    <row r="209" spans="1:10" ht="17.25" customHeight="1">
      <c r="A209" s="4">
        <v>206</v>
      </c>
      <c r="B209" s="5" t="s">
        <v>446</v>
      </c>
      <c r="C209" s="5" t="s">
        <v>436</v>
      </c>
      <c r="D209" s="5" t="s">
        <v>447</v>
      </c>
      <c r="E209" s="5">
        <v>80.5</v>
      </c>
      <c r="F209" s="5">
        <v>89</v>
      </c>
      <c r="G209" s="5">
        <v>169.5</v>
      </c>
      <c r="H209" s="5">
        <f>VLOOKUP(D209,[1]面试汇总!$C$3:$I$407,3,FALSE)</f>
        <v>85.36</v>
      </c>
      <c r="I209" s="6">
        <f t="shared" si="3"/>
        <v>68.040000000000006</v>
      </c>
      <c r="J209" s="5"/>
    </row>
    <row r="210" spans="1:10" ht="17.25" customHeight="1">
      <c r="A210" s="4">
        <v>207</v>
      </c>
      <c r="B210" s="5" t="s">
        <v>448</v>
      </c>
      <c r="C210" s="5" t="s">
        <v>436</v>
      </c>
      <c r="D210" s="5" t="s">
        <v>449</v>
      </c>
      <c r="E210" s="5">
        <v>78</v>
      </c>
      <c r="F210" s="5">
        <v>93</v>
      </c>
      <c r="G210" s="5">
        <v>171</v>
      </c>
      <c r="H210" s="5">
        <f>VLOOKUP(D210,[1]面试汇总!$C$3:$I$407,3,FALSE)</f>
        <v>84.52</v>
      </c>
      <c r="I210" s="6">
        <f t="shared" si="3"/>
        <v>68</v>
      </c>
      <c r="J210" s="5"/>
    </row>
    <row r="211" spans="1:10" ht="17.25" customHeight="1">
      <c r="A211" s="4">
        <v>208</v>
      </c>
      <c r="B211" s="5" t="s">
        <v>450</v>
      </c>
      <c r="C211" s="5" t="s">
        <v>436</v>
      </c>
      <c r="D211" s="5" t="s">
        <v>451</v>
      </c>
      <c r="E211" s="5">
        <v>81</v>
      </c>
      <c r="F211" s="5">
        <v>88.5</v>
      </c>
      <c r="G211" s="5">
        <v>169.5</v>
      </c>
      <c r="H211" s="5">
        <f>VLOOKUP(D211,[1]面试汇总!$C$3:$I$407,3,FALSE)</f>
        <v>83.13</v>
      </c>
      <c r="I211" s="6">
        <f t="shared" si="3"/>
        <v>67.150000000000006</v>
      </c>
      <c r="J211" s="5"/>
    </row>
    <row r="212" spans="1:10" ht="17.25" customHeight="1">
      <c r="A212" s="4">
        <v>209</v>
      </c>
      <c r="B212" s="5" t="s">
        <v>452</v>
      </c>
      <c r="C212" s="5" t="s">
        <v>436</v>
      </c>
      <c r="D212" s="5" t="s">
        <v>453</v>
      </c>
      <c r="E212" s="5">
        <v>89.5</v>
      </c>
      <c r="F212" s="5">
        <v>101.5</v>
      </c>
      <c r="G212" s="5">
        <v>191</v>
      </c>
      <c r="H212" s="5" t="str">
        <f>VLOOKUP(D212,[1]面试汇总!$C$3:$I$407,3,FALSE)</f>
        <v>缺考</v>
      </c>
      <c r="I212" s="6">
        <f t="shared" si="3"/>
        <v>38.200000000000003</v>
      </c>
      <c r="J212" s="5"/>
    </row>
    <row r="213" spans="1:10" ht="17.25" customHeight="1">
      <c r="A213" s="4">
        <v>210</v>
      </c>
      <c r="B213" s="5" t="s">
        <v>454</v>
      </c>
      <c r="C213" s="5" t="s">
        <v>455</v>
      </c>
      <c r="D213" s="5" t="s">
        <v>456</v>
      </c>
      <c r="E213" s="5">
        <v>94</v>
      </c>
      <c r="F213" s="5">
        <v>113</v>
      </c>
      <c r="G213" s="5">
        <v>207</v>
      </c>
      <c r="H213" s="5">
        <f>VLOOKUP(D213,[1]面试汇总!$C$3:$I$407,3,FALSE)</f>
        <v>86.88</v>
      </c>
      <c r="I213" s="6">
        <f t="shared" si="3"/>
        <v>76.150000000000006</v>
      </c>
      <c r="J213" s="5" t="s">
        <v>919</v>
      </c>
    </row>
    <row r="214" spans="1:10" ht="17.25" customHeight="1">
      <c r="A214" s="4">
        <v>211</v>
      </c>
      <c r="B214" s="5" t="s">
        <v>457</v>
      </c>
      <c r="C214" s="5" t="s">
        <v>455</v>
      </c>
      <c r="D214" s="5" t="s">
        <v>458</v>
      </c>
      <c r="E214" s="5">
        <v>79.5</v>
      </c>
      <c r="F214" s="5">
        <v>122.5</v>
      </c>
      <c r="G214" s="5">
        <v>202</v>
      </c>
      <c r="H214" s="5">
        <f>VLOOKUP(D214,[1]面试汇总!$C$3:$I$407,3,FALSE)</f>
        <v>85.58</v>
      </c>
      <c r="I214" s="6">
        <f t="shared" si="3"/>
        <v>74.63</v>
      </c>
      <c r="J214" s="5" t="s">
        <v>920</v>
      </c>
    </row>
    <row r="215" spans="1:10" ht="17.25" customHeight="1">
      <c r="A215" s="4">
        <v>212</v>
      </c>
      <c r="B215" s="5" t="s">
        <v>459</v>
      </c>
      <c r="C215" s="5" t="s">
        <v>455</v>
      </c>
      <c r="D215" s="5" t="s">
        <v>460</v>
      </c>
      <c r="E215" s="5">
        <v>91.5</v>
      </c>
      <c r="F215" s="5">
        <v>103</v>
      </c>
      <c r="G215" s="5">
        <v>194.5</v>
      </c>
      <c r="H215" s="5">
        <f>VLOOKUP(D215,[1]面试汇总!$C$3:$I$407,3,FALSE)</f>
        <v>87.08</v>
      </c>
      <c r="I215" s="6">
        <f t="shared" si="3"/>
        <v>73.73</v>
      </c>
      <c r="J215" s="5" t="s">
        <v>920</v>
      </c>
    </row>
    <row r="216" spans="1:10" ht="17.25" customHeight="1">
      <c r="A216" s="4">
        <v>213</v>
      </c>
      <c r="B216" s="5" t="s">
        <v>461</v>
      </c>
      <c r="C216" s="5" t="s">
        <v>455</v>
      </c>
      <c r="D216" s="5" t="s">
        <v>462</v>
      </c>
      <c r="E216" s="5">
        <v>89</v>
      </c>
      <c r="F216" s="5">
        <v>109</v>
      </c>
      <c r="G216" s="5">
        <v>198</v>
      </c>
      <c r="H216" s="5">
        <f>VLOOKUP(D216,[1]面试汇总!$C$3:$I$407,3,FALSE)</f>
        <v>85.08</v>
      </c>
      <c r="I216" s="6">
        <f t="shared" si="3"/>
        <v>73.63</v>
      </c>
      <c r="J216" s="5" t="s">
        <v>920</v>
      </c>
    </row>
    <row r="217" spans="1:10" ht="17.25" customHeight="1">
      <c r="A217" s="4">
        <v>214</v>
      </c>
      <c r="B217" s="5" t="s">
        <v>463</v>
      </c>
      <c r="C217" s="5" t="s">
        <v>455</v>
      </c>
      <c r="D217" s="5" t="s">
        <v>464</v>
      </c>
      <c r="E217" s="5">
        <v>83</v>
      </c>
      <c r="F217" s="5">
        <v>113</v>
      </c>
      <c r="G217" s="5">
        <v>196</v>
      </c>
      <c r="H217" s="5">
        <f>VLOOKUP(D217,[1]面试汇总!$C$3:$I$407,3,FALSE)</f>
        <v>85.54</v>
      </c>
      <c r="I217" s="6">
        <f t="shared" si="3"/>
        <v>73.41</v>
      </c>
      <c r="J217" s="5" t="s">
        <v>921</v>
      </c>
    </row>
    <row r="218" spans="1:10" ht="17.25" customHeight="1">
      <c r="A218" s="4">
        <v>215</v>
      </c>
      <c r="B218" s="5" t="s">
        <v>465</v>
      </c>
      <c r="C218" s="5" t="s">
        <v>455</v>
      </c>
      <c r="D218" s="5" t="s">
        <v>466</v>
      </c>
      <c r="E218" s="5">
        <v>75.5</v>
      </c>
      <c r="F218" s="5">
        <v>112.5</v>
      </c>
      <c r="G218" s="5">
        <v>188</v>
      </c>
      <c r="H218" s="5">
        <f>VLOOKUP(D218,[1]面试汇总!$C$3:$I$407,3,FALSE)</f>
        <v>88.46</v>
      </c>
      <c r="I218" s="6">
        <f t="shared" si="3"/>
        <v>72.98</v>
      </c>
      <c r="J218" s="5" t="s">
        <v>917</v>
      </c>
    </row>
    <row r="219" spans="1:10" ht="17.25" customHeight="1">
      <c r="A219" s="4">
        <v>216</v>
      </c>
      <c r="B219" s="5" t="s">
        <v>467</v>
      </c>
      <c r="C219" s="5" t="s">
        <v>455</v>
      </c>
      <c r="D219" s="5" t="s">
        <v>468</v>
      </c>
      <c r="E219" s="5">
        <v>80.5</v>
      </c>
      <c r="F219" s="5">
        <v>105.5</v>
      </c>
      <c r="G219" s="5">
        <v>186</v>
      </c>
      <c r="H219" s="5">
        <f>VLOOKUP(D219,[1]面试汇总!$C$3:$I$407,3,FALSE)</f>
        <v>86.02</v>
      </c>
      <c r="I219" s="6">
        <f t="shared" si="3"/>
        <v>71.599999999999994</v>
      </c>
      <c r="J219" s="5" t="s">
        <v>917</v>
      </c>
    </row>
    <row r="220" spans="1:10" ht="17.25" customHeight="1">
      <c r="A220" s="4">
        <v>217</v>
      </c>
      <c r="B220" s="5" t="s">
        <v>469</v>
      </c>
      <c r="C220" s="5" t="s">
        <v>455</v>
      </c>
      <c r="D220" s="5" t="s">
        <v>470</v>
      </c>
      <c r="E220" s="5">
        <v>72</v>
      </c>
      <c r="F220" s="5">
        <v>116</v>
      </c>
      <c r="G220" s="5">
        <v>188</v>
      </c>
      <c r="H220" s="5">
        <f>VLOOKUP(D220,[1]面试汇总!$C$3:$I$407,3,FALSE)</f>
        <v>84.44</v>
      </c>
      <c r="I220" s="6">
        <f t="shared" si="3"/>
        <v>71.37</v>
      </c>
      <c r="J220" s="5"/>
    </row>
    <row r="221" spans="1:10" ht="17.25" customHeight="1">
      <c r="A221" s="4">
        <v>218</v>
      </c>
      <c r="B221" s="5" t="s">
        <v>471</v>
      </c>
      <c r="C221" s="5" t="s">
        <v>455</v>
      </c>
      <c r="D221" s="5" t="s">
        <v>472</v>
      </c>
      <c r="E221" s="5">
        <v>80.5</v>
      </c>
      <c r="F221" s="5">
        <v>104</v>
      </c>
      <c r="G221" s="5">
        <v>184.5</v>
      </c>
      <c r="H221" s="5">
        <f>VLOOKUP(D221,[1]面试汇总!$C$3:$I$407,3,FALSE)</f>
        <v>85.78</v>
      </c>
      <c r="I221" s="6">
        <f t="shared" si="3"/>
        <v>71.209999999999994</v>
      </c>
      <c r="J221" s="5"/>
    </row>
    <row r="222" spans="1:10" ht="17.25" customHeight="1">
      <c r="A222" s="4">
        <v>219</v>
      </c>
      <c r="B222" s="5" t="s">
        <v>473</v>
      </c>
      <c r="C222" s="5" t="s">
        <v>455</v>
      </c>
      <c r="D222" s="5" t="s">
        <v>474</v>
      </c>
      <c r="E222" s="5">
        <v>81.5</v>
      </c>
      <c r="F222" s="5">
        <v>98</v>
      </c>
      <c r="G222" s="5">
        <v>179.5</v>
      </c>
      <c r="H222" s="5">
        <f>VLOOKUP(D222,[1]面试汇总!$C$3:$I$407,3,FALSE)</f>
        <v>88.2</v>
      </c>
      <c r="I222" s="6">
        <f t="shared" si="3"/>
        <v>71.180000000000007</v>
      </c>
      <c r="J222" s="5"/>
    </row>
    <row r="223" spans="1:10" ht="17.25" customHeight="1">
      <c r="A223" s="4">
        <v>220</v>
      </c>
      <c r="B223" s="5" t="s">
        <v>475</v>
      </c>
      <c r="C223" s="5" t="s">
        <v>455</v>
      </c>
      <c r="D223" s="5" t="s">
        <v>476</v>
      </c>
      <c r="E223" s="5">
        <v>78</v>
      </c>
      <c r="F223" s="5">
        <v>108</v>
      </c>
      <c r="G223" s="5">
        <v>186</v>
      </c>
      <c r="H223" s="5">
        <f>VLOOKUP(D223,[1]面试汇总!$C$3:$I$407,3,FALSE)</f>
        <v>84.9</v>
      </c>
      <c r="I223" s="6">
        <f t="shared" si="3"/>
        <v>71.16</v>
      </c>
      <c r="J223" s="5"/>
    </row>
    <row r="224" spans="1:10" ht="17.25" customHeight="1">
      <c r="A224" s="4">
        <v>221</v>
      </c>
      <c r="B224" s="5" t="s">
        <v>477</v>
      </c>
      <c r="C224" s="5" t="s">
        <v>455</v>
      </c>
      <c r="D224" s="5" t="s">
        <v>478</v>
      </c>
      <c r="E224" s="5">
        <v>71</v>
      </c>
      <c r="F224" s="5">
        <v>114</v>
      </c>
      <c r="G224" s="5">
        <v>185</v>
      </c>
      <c r="H224" s="5">
        <f>VLOOKUP(D224,[1]面试汇总!$C$3:$I$407,3,FALSE)</f>
        <v>85.1</v>
      </c>
      <c r="I224" s="6">
        <f t="shared" si="3"/>
        <v>71.040000000000006</v>
      </c>
      <c r="J224" s="5"/>
    </row>
    <row r="225" spans="1:10" ht="17.25" customHeight="1">
      <c r="A225" s="4">
        <v>222</v>
      </c>
      <c r="B225" s="5" t="s">
        <v>479</v>
      </c>
      <c r="C225" s="5" t="s">
        <v>455</v>
      </c>
      <c r="D225" s="5" t="s">
        <v>480</v>
      </c>
      <c r="E225" s="5">
        <v>86.5</v>
      </c>
      <c r="F225" s="5">
        <v>97.5</v>
      </c>
      <c r="G225" s="5">
        <v>184</v>
      </c>
      <c r="H225" s="5">
        <f>VLOOKUP(D225,[1]面试汇总!$C$3:$I$407,3,FALSE)</f>
        <v>84.08</v>
      </c>
      <c r="I225" s="6">
        <f t="shared" si="3"/>
        <v>70.430000000000007</v>
      </c>
      <c r="J225" s="5"/>
    </row>
    <row r="226" spans="1:10" ht="17.25" customHeight="1">
      <c r="A226" s="4">
        <v>223</v>
      </c>
      <c r="B226" s="5" t="s">
        <v>481</v>
      </c>
      <c r="C226" s="5" t="s">
        <v>455</v>
      </c>
      <c r="D226" s="5" t="s">
        <v>482</v>
      </c>
      <c r="E226" s="5">
        <v>78</v>
      </c>
      <c r="F226" s="5">
        <v>104</v>
      </c>
      <c r="G226" s="5">
        <v>182</v>
      </c>
      <c r="H226" s="5">
        <f>VLOOKUP(D226,[1]面试汇总!$C$3:$I$407,3,FALSE)</f>
        <v>84.74</v>
      </c>
      <c r="I226" s="6">
        <f t="shared" si="3"/>
        <v>70.290000000000006</v>
      </c>
      <c r="J226" s="5"/>
    </row>
    <row r="227" spans="1:10" ht="17.25" customHeight="1">
      <c r="A227" s="4">
        <v>224</v>
      </c>
      <c r="B227" s="5" t="s">
        <v>483</v>
      </c>
      <c r="C227" s="5" t="s">
        <v>455</v>
      </c>
      <c r="D227" s="5" t="s">
        <v>484</v>
      </c>
      <c r="E227" s="5">
        <v>77</v>
      </c>
      <c r="F227" s="5">
        <v>105.5</v>
      </c>
      <c r="G227" s="5">
        <v>182.5</v>
      </c>
      <c r="H227" s="5">
        <f>VLOOKUP(D227,[1]面试汇总!$C$3:$I$407,3,FALSE)</f>
        <v>82.9</v>
      </c>
      <c r="I227" s="6">
        <f t="shared" si="3"/>
        <v>69.66</v>
      </c>
      <c r="J227" s="5"/>
    </row>
    <row r="228" spans="1:10" ht="17.25" customHeight="1">
      <c r="A228" s="4">
        <v>225</v>
      </c>
      <c r="B228" s="5" t="s">
        <v>485</v>
      </c>
      <c r="C228" s="5" t="s">
        <v>455</v>
      </c>
      <c r="D228" s="5" t="s">
        <v>486</v>
      </c>
      <c r="E228" s="5">
        <v>75.5</v>
      </c>
      <c r="F228" s="5">
        <v>100</v>
      </c>
      <c r="G228" s="5">
        <v>175.5</v>
      </c>
      <c r="H228" s="5">
        <f>VLOOKUP(D228,[1]面试汇总!$C$3:$I$407,3,FALSE)</f>
        <v>86.26</v>
      </c>
      <c r="I228" s="6">
        <f t="shared" si="3"/>
        <v>69.599999999999994</v>
      </c>
      <c r="J228" s="5"/>
    </row>
    <row r="229" spans="1:10" ht="17.25" customHeight="1">
      <c r="A229" s="4">
        <v>226</v>
      </c>
      <c r="B229" s="5" t="s">
        <v>487</v>
      </c>
      <c r="C229" s="5" t="s">
        <v>455</v>
      </c>
      <c r="D229" s="5" t="s">
        <v>488</v>
      </c>
      <c r="E229" s="5">
        <v>80</v>
      </c>
      <c r="F229" s="5">
        <v>96.5</v>
      </c>
      <c r="G229" s="5">
        <v>176.5</v>
      </c>
      <c r="H229" s="5">
        <f>VLOOKUP(D229,[1]面试汇总!$C$3:$I$407,3,FALSE)</f>
        <v>84.36</v>
      </c>
      <c r="I229" s="6">
        <f t="shared" si="3"/>
        <v>69.040000000000006</v>
      </c>
      <c r="J229" s="5"/>
    </row>
    <row r="230" spans="1:10" ht="17.25" customHeight="1">
      <c r="A230" s="4">
        <v>227</v>
      </c>
      <c r="B230" s="5" t="s">
        <v>489</v>
      </c>
      <c r="C230" s="5" t="s">
        <v>455</v>
      </c>
      <c r="D230" s="5" t="s">
        <v>490</v>
      </c>
      <c r="E230" s="5">
        <v>54.5</v>
      </c>
      <c r="F230" s="5">
        <v>110</v>
      </c>
      <c r="G230" s="5">
        <v>164.5</v>
      </c>
      <c r="H230" s="5">
        <f>VLOOKUP(D230,[1]面试汇总!$C$3:$I$407,3,FALSE)</f>
        <v>84.54</v>
      </c>
      <c r="I230" s="6">
        <f t="shared" si="3"/>
        <v>66.709999999999994</v>
      </c>
      <c r="J230" s="5"/>
    </row>
    <row r="231" spans="1:10" ht="17.25" customHeight="1">
      <c r="A231" s="4">
        <v>228</v>
      </c>
      <c r="B231" s="5" t="s">
        <v>491</v>
      </c>
      <c r="C231" s="5" t="s">
        <v>455</v>
      </c>
      <c r="D231" s="5" t="s">
        <v>492</v>
      </c>
      <c r="E231" s="5">
        <v>58</v>
      </c>
      <c r="F231" s="5">
        <v>100</v>
      </c>
      <c r="G231" s="5">
        <v>158</v>
      </c>
      <c r="H231" s="5">
        <f>VLOOKUP(D231,[1]面试汇总!$C$3:$I$407,3,FALSE)</f>
        <v>83.72</v>
      </c>
      <c r="I231" s="6">
        <f t="shared" si="3"/>
        <v>65.08</v>
      </c>
      <c r="J231" s="5"/>
    </row>
    <row r="232" spans="1:10" ht="17.25" customHeight="1">
      <c r="A232" s="4">
        <v>229</v>
      </c>
      <c r="B232" s="5" t="s">
        <v>493</v>
      </c>
      <c r="C232" s="5" t="s">
        <v>494</v>
      </c>
      <c r="D232" s="5" t="s">
        <v>495</v>
      </c>
      <c r="E232" s="5">
        <v>88</v>
      </c>
      <c r="F232" s="5">
        <v>103.5</v>
      </c>
      <c r="G232" s="5">
        <v>191.5</v>
      </c>
      <c r="H232" s="5">
        <f>VLOOKUP(D232,[1]面试汇总!$C$3:$I$407,3,FALSE)</f>
        <v>86.3</v>
      </c>
      <c r="I232" s="6">
        <f t="shared" si="3"/>
        <v>72.819999999999993</v>
      </c>
      <c r="J232" s="5" t="s">
        <v>922</v>
      </c>
    </row>
    <row r="233" spans="1:10" ht="17.25" customHeight="1">
      <c r="A233" s="4">
        <v>230</v>
      </c>
      <c r="B233" s="5" t="s">
        <v>496</v>
      </c>
      <c r="C233" s="5" t="s">
        <v>494</v>
      </c>
      <c r="D233" s="5" t="s">
        <v>497</v>
      </c>
      <c r="E233" s="5">
        <v>86</v>
      </c>
      <c r="F233" s="5">
        <v>105</v>
      </c>
      <c r="G233" s="5">
        <v>191</v>
      </c>
      <c r="H233" s="5">
        <f>VLOOKUP(D233,[1]面试汇总!$C$3:$I$407,3,FALSE)</f>
        <v>85.86</v>
      </c>
      <c r="I233" s="6">
        <f t="shared" si="3"/>
        <v>72.540000000000006</v>
      </c>
      <c r="J233" s="5" t="s">
        <v>923</v>
      </c>
    </row>
    <row r="234" spans="1:10" ht="17.25" customHeight="1">
      <c r="A234" s="4">
        <v>231</v>
      </c>
      <c r="B234" s="5" t="s">
        <v>498</v>
      </c>
      <c r="C234" s="5" t="s">
        <v>494</v>
      </c>
      <c r="D234" s="5" t="s">
        <v>499</v>
      </c>
      <c r="E234" s="5">
        <v>78</v>
      </c>
      <c r="F234" s="5">
        <v>111</v>
      </c>
      <c r="G234" s="5">
        <v>189</v>
      </c>
      <c r="H234" s="5">
        <f>VLOOKUP(D234,[1]面试汇总!$C$3:$I$407,3,FALSE)</f>
        <v>85.62</v>
      </c>
      <c r="I234" s="6">
        <f t="shared" si="3"/>
        <v>72.040000000000006</v>
      </c>
      <c r="J234" s="5" t="s">
        <v>883</v>
      </c>
    </row>
    <row r="235" spans="1:10" ht="17.25" customHeight="1">
      <c r="A235" s="4">
        <v>232</v>
      </c>
      <c r="B235" s="5" t="s">
        <v>500</v>
      </c>
      <c r="C235" s="5" t="s">
        <v>494</v>
      </c>
      <c r="D235" s="5" t="s">
        <v>501</v>
      </c>
      <c r="E235" s="5">
        <v>86</v>
      </c>
      <c r="F235" s="5">
        <v>102.5</v>
      </c>
      <c r="G235" s="5">
        <v>188.5</v>
      </c>
      <c r="H235" s="5">
        <f>VLOOKUP(D235,[1]面试汇总!$C$3:$I$407,3,FALSE)</f>
        <v>85.56</v>
      </c>
      <c r="I235" s="6">
        <f t="shared" si="3"/>
        <v>71.92</v>
      </c>
      <c r="J235" s="5" t="s">
        <v>924</v>
      </c>
    </row>
    <row r="236" spans="1:10" ht="17.25" customHeight="1">
      <c r="A236" s="4">
        <v>233</v>
      </c>
      <c r="B236" s="5" t="s">
        <v>502</v>
      </c>
      <c r="C236" s="5" t="s">
        <v>494</v>
      </c>
      <c r="D236" s="5" t="s">
        <v>503</v>
      </c>
      <c r="E236" s="5">
        <v>81.5</v>
      </c>
      <c r="F236" s="5">
        <v>106</v>
      </c>
      <c r="G236" s="5">
        <v>187.5</v>
      </c>
      <c r="H236" s="5">
        <f>VLOOKUP(D236,[1]面试汇总!$C$3:$I$407,3,FALSE)</f>
        <v>85.28</v>
      </c>
      <c r="I236" s="6">
        <f t="shared" si="3"/>
        <v>71.61</v>
      </c>
      <c r="J236" s="5" t="s">
        <v>925</v>
      </c>
    </row>
    <row r="237" spans="1:10" ht="17.25" customHeight="1">
      <c r="A237" s="4">
        <v>234</v>
      </c>
      <c r="B237" s="5" t="s">
        <v>504</v>
      </c>
      <c r="C237" s="5" t="s">
        <v>494</v>
      </c>
      <c r="D237" s="5" t="s">
        <v>505</v>
      </c>
      <c r="E237" s="5">
        <v>82.5</v>
      </c>
      <c r="F237" s="5">
        <v>104</v>
      </c>
      <c r="G237" s="5">
        <v>186.5</v>
      </c>
      <c r="H237" s="5">
        <f>VLOOKUP(D237,[1]面试汇总!$C$3:$I$407,3,FALSE)</f>
        <v>85.66</v>
      </c>
      <c r="I237" s="6">
        <f t="shared" si="3"/>
        <v>71.56</v>
      </c>
      <c r="J237" s="5" t="s">
        <v>925</v>
      </c>
    </row>
    <row r="238" spans="1:10" ht="17.25" customHeight="1">
      <c r="A238" s="4">
        <v>235</v>
      </c>
      <c r="B238" s="5" t="s">
        <v>506</v>
      </c>
      <c r="C238" s="5" t="s">
        <v>494</v>
      </c>
      <c r="D238" s="5" t="s">
        <v>507</v>
      </c>
      <c r="E238" s="5">
        <v>80.5</v>
      </c>
      <c r="F238" s="5">
        <v>102</v>
      </c>
      <c r="G238" s="5">
        <v>182.5</v>
      </c>
      <c r="H238" s="5">
        <f>VLOOKUP(D238,[1]面试汇总!$C$3:$I$407,3,FALSE)</f>
        <v>85.22</v>
      </c>
      <c r="I238" s="6">
        <f t="shared" si="3"/>
        <v>70.58</v>
      </c>
      <c r="J238" s="5"/>
    </row>
    <row r="239" spans="1:10" ht="17.25" customHeight="1">
      <c r="A239" s="4">
        <v>236</v>
      </c>
      <c r="B239" s="5" t="s">
        <v>508</v>
      </c>
      <c r="C239" s="5" t="s">
        <v>494</v>
      </c>
      <c r="D239" s="5" t="s">
        <v>509</v>
      </c>
      <c r="E239" s="5">
        <v>61</v>
      </c>
      <c r="F239" s="5">
        <v>119</v>
      </c>
      <c r="G239" s="5">
        <v>180</v>
      </c>
      <c r="H239" s="5">
        <f>VLOOKUP(D239,[1]面试汇总!$C$3:$I$407,3,FALSE)</f>
        <v>84.58</v>
      </c>
      <c r="I239" s="6">
        <f t="shared" si="3"/>
        <v>69.83</v>
      </c>
      <c r="J239" s="5"/>
    </row>
    <row r="240" spans="1:10" ht="17.25" customHeight="1">
      <c r="A240" s="4">
        <v>237</v>
      </c>
      <c r="B240" s="5" t="s">
        <v>510</v>
      </c>
      <c r="C240" s="5" t="s">
        <v>494</v>
      </c>
      <c r="D240" s="5" t="s">
        <v>511</v>
      </c>
      <c r="E240" s="5">
        <v>69</v>
      </c>
      <c r="F240" s="5">
        <v>101.5</v>
      </c>
      <c r="G240" s="5">
        <v>170.5</v>
      </c>
      <c r="H240" s="5">
        <f>VLOOKUP(D240,[1]面试汇总!$C$3:$I$407,3,FALSE)</f>
        <v>84.7</v>
      </c>
      <c r="I240" s="6">
        <f t="shared" si="3"/>
        <v>67.98</v>
      </c>
      <c r="J240" s="5"/>
    </row>
    <row r="241" spans="1:10" ht="17.25" customHeight="1">
      <c r="A241" s="4">
        <v>238</v>
      </c>
      <c r="B241" s="5" t="s">
        <v>512</v>
      </c>
      <c r="C241" s="5" t="s">
        <v>494</v>
      </c>
      <c r="D241" s="5" t="s">
        <v>513</v>
      </c>
      <c r="E241" s="5">
        <v>59</v>
      </c>
      <c r="F241" s="5">
        <v>106.5</v>
      </c>
      <c r="G241" s="5">
        <v>165.5</v>
      </c>
      <c r="H241" s="5">
        <f>VLOOKUP(D241,[1]面试汇总!$C$3:$I$407,3,FALSE)</f>
        <v>85.54</v>
      </c>
      <c r="I241" s="6">
        <f t="shared" si="3"/>
        <v>67.31</v>
      </c>
      <c r="J241" s="5"/>
    </row>
    <row r="242" spans="1:10" ht="17.25" customHeight="1">
      <c r="A242" s="4">
        <v>239</v>
      </c>
      <c r="B242" s="5" t="s">
        <v>514</v>
      </c>
      <c r="C242" s="5" t="s">
        <v>494</v>
      </c>
      <c r="D242" s="5" t="s">
        <v>515</v>
      </c>
      <c r="E242" s="5">
        <v>72</v>
      </c>
      <c r="F242" s="5">
        <v>87.5</v>
      </c>
      <c r="G242" s="5">
        <v>159.5</v>
      </c>
      <c r="H242" s="5">
        <f>VLOOKUP(D242,[1]面试汇总!$C$3:$I$407,3,FALSE)</f>
        <v>84.62</v>
      </c>
      <c r="I242" s="6">
        <f t="shared" si="3"/>
        <v>65.739999999999995</v>
      </c>
      <c r="J242" s="5"/>
    </row>
    <row r="243" spans="1:10" ht="17.25" customHeight="1">
      <c r="A243" s="4">
        <v>240</v>
      </c>
      <c r="B243" s="5" t="s">
        <v>516</v>
      </c>
      <c r="C243" s="5" t="s">
        <v>494</v>
      </c>
      <c r="D243" s="5" t="s">
        <v>517</v>
      </c>
      <c r="E243" s="5">
        <v>57</v>
      </c>
      <c r="F243" s="5">
        <v>92.5</v>
      </c>
      <c r="G243" s="5">
        <v>149.5</v>
      </c>
      <c r="H243" s="5" t="str">
        <f>VLOOKUP(D243,[1]面试汇总!$C$3:$I$407,3,FALSE)</f>
        <v>缺考</v>
      </c>
      <c r="I243" s="6">
        <f t="shared" si="3"/>
        <v>29.9</v>
      </c>
      <c r="J243" s="5"/>
    </row>
    <row r="244" spans="1:10" ht="17.25" customHeight="1">
      <c r="A244" s="4">
        <v>241</v>
      </c>
      <c r="B244" s="5" t="s">
        <v>518</v>
      </c>
      <c r="C244" s="5" t="s">
        <v>519</v>
      </c>
      <c r="D244" s="5" t="s">
        <v>520</v>
      </c>
      <c r="E244" s="5">
        <v>84</v>
      </c>
      <c r="F244" s="5">
        <v>107</v>
      </c>
      <c r="G244" s="5">
        <v>191</v>
      </c>
      <c r="H244" s="5">
        <f>VLOOKUP(D244,[1]面试汇总!$C$3:$I$407,3,FALSE)</f>
        <v>88.26</v>
      </c>
      <c r="I244" s="6">
        <f t="shared" si="3"/>
        <v>73.5</v>
      </c>
      <c r="J244" s="5" t="s">
        <v>904</v>
      </c>
    </row>
    <row r="245" spans="1:10" ht="17.25" customHeight="1">
      <c r="A245" s="4">
        <v>242</v>
      </c>
      <c r="B245" s="5" t="s">
        <v>521</v>
      </c>
      <c r="C245" s="5" t="s">
        <v>519</v>
      </c>
      <c r="D245" s="5" t="s">
        <v>522</v>
      </c>
      <c r="E245" s="5">
        <v>68</v>
      </c>
      <c r="F245" s="5">
        <v>108.5</v>
      </c>
      <c r="G245" s="5">
        <v>176.5</v>
      </c>
      <c r="H245" s="5">
        <f>VLOOKUP(D245,[1]面试汇总!$C$3:$I$407,3,FALSE)</f>
        <v>84.94</v>
      </c>
      <c r="I245" s="6">
        <f t="shared" si="3"/>
        <v>69.27</v>
      </c>
      <c r="J245" s="5" t="s">
        <v>926</v>
      </c>
    </row>
    <row r="246" spans="1:10" ht="17.25" customHeight="1">
      <c r="A246" s="4">
        <v>243</v>
      </c>
      <c r="B246" s="5" t="s">
        <v>523</v>
      </c>
      <c r="C246" s="5" t="s">
        <v>519</v>
      </c>
      <c r="D246" s="5" t="s">
        <v>524</v>
      </c>
      <c r="E246" s="5">
        <v>58.5</v>
      </c>
      <c r="F246" s="5">
        <v>92</v>
      </c>
      <c r="G246" s="5">
        <v>150.5</v>
      </c>
      <c r="H246" s="5">
        <f>VLOOKUP(D246,[1]面试汇总!$C$3:$I$407,3,FALSE)</f>
        <v>84.48</v>
      </c>
      <c r="I246" s="6">
        <f t="shared" si="3"/>
        <v>63.89</v>
      </c>
      <c r="J246" s="5"/>
    </row>
    <row r="247" spans="1:10" ht="17.25" customHeight="1">
      <c r="A247" s="4">
        <v>244</v>
      </c>
      <c r="B247" s="5" t="s">
        <v>525</v>
      </c>
      <c r="C247" s="5" t="s">
        <v>519</v>
      </c>
      <c r="D247" s="5" t="s">
        <v>526</v>
      </c>
      <c r="E247" s="5">
        <v>67</v>
      </c>
      <c r="F247" s="5">
        <v>81.5</v>
      </c>
      <c r="G247" s="5">
        <v>148.5</v>
      </c>
      <c r="H247" s="5">
        <f>VLOOKUP(D247,[1]面试汇总!$C$3:$I$407,3,FALSE)</f>
        <v>83.52</v>
      </c>
      <c r="I247" s="6">
        <f t="shared" si="3"/>
        <v>63.1</v>
      </c>
      <c r="J247" s="5"/>
    </row>
    <row r="248" spans="1:10" ht="17.25" customHeight="1">
      <c r="A248" s="4">
        <v>245</v>
      </c>
      <c r="B248" s="5" t="s">
        <v>527</v>
      </c>
      <c r="C248" s="5" t="s">
        <v>528</v>
      </c>
      <c r="D248" s="5" t="s">
        <v>529</v>
      </c>
      <c r="E248" s="5">
        <v>87</v>
      </c>
      <c r="F248" s="5">
        <v>104</v>
      </c>
      <c r="G248" s="5">
        <v>191</v>
      </c>
      <c r="H248" s="5">
        <f>VLOOKUP(D248,[1]面试汇总!$C$3:$I$407,3,FALSE)</f>
        <v>88.68</v>
      </c>
      <c r="I248" s="6">
        <f t="shared" si="3"/>
        <v>73.67</v>
      </c>
      <c r="J248" s="5" t="s">
        <v>927</v>
      </c>
    </row>
    <row r="249" spans="1:10" ht="17.25" customHeight="1">
      <c r="A249" s="4">
        <v>246</v>
      </c>
      <c r="B249" s="5" t="s">
        <v>530</v>
      </c>
      <c r="C249" s="5" t="s">
        <v>528</v>
      </c>
      <c r="D249" s="5" t="s">
        <v>531</v>
      </c>
      <c r="E249" s="5">
        <v>77.5</v>
      </c>
      <c r="F249" s="5">
        <v>116.5</v>
      </c>
      <c r="G249" s="5">
        <v>194</v>
      </c>
      <c r="H249" s="5">
        <f>VLOOKUP(D249,[1]面试汇总!$C$3:$I$407,3,FALSE)</f>
        <v>86.32</v>
      </c>
      <c r="I249" s="6">
        <f t="shared" si="3"/>
        <v>73.319999999999993</v>
      </c>
      <c r="J249" s="5" t="s">
        <v>927</v>
      </c>
    </row>
    <row r="250" spans="1:10" ht="17.25" customHeight="1">
      <c r="A250" s="4">
        <v>247</v>
      </c>
      <c r="B250" s="5" t="s">
        <v>532</v>
      </c>
      <c r="C250" s="5" t="s">
        <v>528</v>
      </c>
      <c r="D250" s="5" t="s">
        <v>533</v>
      </c>
      <c r="E250" s="5">
        <v>78</v>
      </c>
      <c r="F250" s="5">
        <v>111.5</v>
      </c>
      <c r="G250" s="5">
        <v>189.5</v>
      </c>
      <c r="H250" s="5">
        <f>VLOOKUP(D250,[1]面试汇总!$C$3:$I$407,3,FALSE)</f>
        <v>85.1</v>
      </c>
      <c r="I250" s="6">
        <f t="shared" si="3"/>
        <v>71.94</v>
      </c>
      <c r="J250" s="5" t="s">
        <v>927</v>
      </c>
    </row>
    <row r="251" spans="1:10" ht="17.25" customHeight="1">
      <c r="A251" s="4">
        <v>248</v>
      </c>
      <c r="B251" s="5" t="s">
        <v>534</v>
      </c>
      <c r="C251" s="5" t="s">
        <v>528</v>
      </c>
      <c r="D251" s="5" t="s">
        <v>535</v>
      </c>
      <c r="E251" s="5">
        <v>74</v>
      </c>
      <c r="F251" s="5">
        <v>112</v>
      </c>
      <c r="G251" s="5">
        <v>186</v>
      </c>
      <c r="H251" s="5">
        <f>VLOOKUP(D251,[1]面试汇总!$C$3:$I$407,3,FALSE)</f>
        <v>86.52</v>
      </c>
      <c r="I251" s="6">
        <f t="shared" si="3"/>
        <v>71.8</v>
      </c>
      <c r="J251" s="5" t="s">
        <v>927</v>
      </c>
    </row>
    <row r="252" spans="1:10" ht="17.25" customHeight="1">
      <c r="A252" s="4">
        <v>249</v>
      </c>
      <c r="B252" s="5" t="s">
        <v>536</v>
      </c>
      <c r="C252" s="5" t="s">
        <v>528</v>
      </c>
      <c r="D252" s="5" t="s">
        <v>537</v>
      </c>
      <c r="E252" s="5">
        <v>61.5</v>
      </c>
      <c r="F252" s="5">
        <v>116</v>
      </c>
      <c r="G252" s="5">
        <v>177.5</v>
      </c>
      <c r="H252" s="5">
        <f>VLOOKUP(D252,[1]面试汇总!$C$3:$I$407,3,FALSE)</f>
        <v>87.48</v>
      </c>
      <c r="I252" s="6">
        <f t="shared" si="3"/>
        <v>70.489999999999995</v>
      </c>
      <c r="J252" s="5" t="s">
        <v>927</v>
      </c>
    </row>
    <row r="253" spans="1:10" ht="17.25" customHeight="1">
      <c r="A253" s="4">
        <v>250</v>
      </c>
      <c r="B253" s="5" t="s">
        <v>538</v>
      </c>
      <c r="C253" s="5" t="s">
        <v>528</v>
      </c>
      <c r="D253" s="5" t="s">
        <v>539</v>
      </c>
      <c r="E253" s="5">
        <v>78.5</v>
      </c>
      <c r="F253" s="5">
        <v>100.5</v>
      </c>
      <c r="G253" s="5">
        <v>179</v>
      </c>
      <c r="H253" s="5">
        <f>VLOOKUP(D253,[1]面试汇总!$C$3:$I$407,3,FALSE)</f>
        <v>84.5</v>
      </c>
      <c r="I253" s="6">
        <f t="shared" si="3"/>
        <v>69.599999999999994</v>
      </c>
      <c r="J253" s="5"/>
    </row>
    <row r="254" spans="1:10" ht="17.25" customHeight="1">
      <c r="A254" s="4">
        <v>251</v>
      </c>
      <c r="B254" s="5" t="s">
        <v>540</v>
      </c>
      <c r="C254" s="5" t="s">
        <v>528</v>
      </c>
      <c r="D254" s="5" t="s">
        <v>541</v>
      </c>
      <c r="E254" s="5">
        <v>78.5</v>
      </c>
      <c r="F254" s="5">
        <v>94.5</v>
      </c>
      <c r="G254" s="5">
        <v>173</v>
      </c>
      <c r="H254" s="5">
        <f>VLOOKUP(D254,[1]面试汇总!$C$3:$I$407,3,FALSE)</f>
        <v>86.8</v>
      </c>
      <c r="I254" s="6">
        <f t="shared" si="3"/>
        <v>69.319999999999993</v>
      </c>
      <c r="J254" s="5"/>
    </row>
    <row r="255" spans="1:10" ht="17.25" customHeight="1">
      <c r="A255" s="4">
        <v>252</v>
      </c>
      <c r="B255" s="5" t="s">
        <v>542</v>
      </c>
      <c r="C255" s="5" t="s">
        <v>528</v>
      </c>
      <c r="D255" s="5" t="s">
        <v>543</v>
      </c>
      <c r="E255" s="5">
        <v>76.5</v>
      </c>
      <c r="F255" s="5">
        <v>98</v>
      </c>
      <c r="G255" s="5">
        <v>174.5</v>
      </c>
      <c r="H255" s="5">
        <f>VLOOKUP(D255,[1]面试汇总!$C$3:$I$407,3,FALSE)</f>
        <v>84.68</v>
      </c>
      <c r="I255" s="6">
        <f t="shared" si="3"/>
        <v>68.77</v>
      </c>
      <c r="J255" s="5"/>
    </row>
    <row r="256" spans="1:10" ht="17.25" customHeight="1">
      <c r="A256" s="4">
        <v>253</v>
      </c>
      <c r="B256" s="5" t="s">
        <v>544</v>
      </c>
      <c r="C256" s="5" t="s">
        <v>528</v>
      </c>
      <c r="D256" s="5" t="s">
        <v>545</v>
      </c>
      <c r="E256" s="5">
        <v>72.5</v>
      </c>
      <c r="F256" s="5">
        <v>95.5</v>
      </c>
      <c r="G256" s="5">
        <v>168</v>
      </c>
      <c r="H256" s="5">
        <f>VLOOKUP(D256,[1]面试汇总!$C$3:$I$407,3,FALSE)</f>
        <v>87.34</v>
      </c>
      <c r="I256" s="6">
        <f t="shared" ref="I256:I319" si="4">IF(H256="缺考",ROUNDDOWN(G256/3*0.6,2),ROUNDDOWN(G256/3*0.6+H256*0.4,2))</f>
        <v>68.53</v>
      </c>
      <c r="J256" s="5"/>
    </row>
    <row r="257" spans="1:10" ht="17.25" customHeight="1">
      <c r="A257" s="4">
        <v>254</v>
      </c>
      <c r="B257" s="5" t="s">
        <v>546</v>
      </c>
      <c r="C257" s="5" t="s">
        <v>528</v>
      </c>
      <c r="D257" s="5" t="s">
        <v>547</v>
      </c>
      <c r="E257" s="5">
        <v>70.5</v>
      </c>
      <c r="F257" s="5">
        <v>103.5</v>
      </c>
      <c r="G257" s="5">
        <v>174</v>
      </c>
      <c r="H257" s="5">
        <f>VLOOKUP(D257,[1]面试汇总!$C$3:$I$407,3,FALSE)</f>
        <v>84</v>
      </c>
      <c r="I257" s="6">
        <f t="shared" si="4"/>
        <v>68.400000000000006</v>
      </c>
      <c r="J257" s="5"/>
    </row>
    <row r="258" spans="1:10" ht="17.25" customHeight="1">
      <c r="A258" s="4">
        <v>255</v>
      </c>
      <c r="B258" s="5" t="s">
        <v>548</v>
      </c>
      <c r="C258" s="5" t="s">
        <v>528</v>
      </c>
      <c r="D258" s="5" t="s">
        <v>549</v>
      </c>
      <c r="E258" s="5">
        <v>68</v>
      </c>
      <c r="F258" s="5">
        <v>105.5</v>
      </c>
      <c r="G258" s="5">
        <v>173.5</v>
      </c>
      <c r="H258" s="5">
        <f>VLOOKUP(D258,[1]面试汇总!$C$3:$I$407,3,FALSE)</f>
        <v>83.08</v>
      </c>
      <c r="I258" s="6">
        <f t="shared" si="4"/>
        <v>67.930000000000007</v>
      </c>
      <c r="J258" s="5"/>
    </row>
    <row r="259" spans="1:10" ht="17.25" customHeight="1">
      <c r="A259" s="4">
        <v>256</v>
      </c>
      <c r="B259" s="5" t="s">
        <v>550</v>
      </c>
      <c r="C259" s="5" t="s">
        <v>528</v>
      </c>
      <c r="D259" s="5" t="s">
        <v>551</v>
      </c>
      <c r="E259" s="5">
        <v>53.5</v>
      </c>
      <c r="F259" s="5">
        <v>105.5</v>
      </c>
      <c r="G259" s="5">
        <v>159</v>
      </c>
      <c r="H259" s="5">
        <f>VLOOKUP(D259,[1]面试汇总!$C$3:$I$407,3,FALSE)</f>
        <v>83.78</v>
      </c>
      <c r="I259" s="6">
        <f t="shared" si="4"/>
        <v>65.31</v>
      </c>
      <c r="J259" s="5"/>
    </row>
    <row r="260" spans="1:10" ht="17.25" customHeight="1">
      <c r="A260" s="4">
        <v>257</v>
      </c>
      <c r="B260" s="5" t="s">
        <v>552</v>
      </c>
      <c r="C260" s="5" t="s">
        <v>528</v>
      </c>
      <c r="D260" s="5" t="s">
        <v>553</v>
      </c>
      <c r="E260" s="5">
        <v>55.5</v>
      </c>
      <c r="F260" s="5">
        <v>97</v>
      </c>
      <c r="G260" s="5">
        <v>152.5</v>
      </c>
      <c r="H260" s="5" t="str">
        <f>VLOOKUP(D260,[1]面试汇总!$C$3:$I$407,3,FALSE)</f>
        <v>缺考</v>
      </c>
      <c r="I260" s="6">
        <f t="shared" si="4"/>
        <v>30.5</v>
      </c>
      <c r="J260" s="5"/>
    </row>
    <row r="261" spans="1:10" ht="17.25" customHeight="1">
      <c r="A261" s="4">
        <v>258</v>
      </c>
      <c r="B261" s="5" t="s">
        <v>554</v>
      </c>
      <c r="C261" s="5" t="s">
        <v>555</v>
      </c>
      <c r="D261" s="5" t="s">
        <v>556</v>
      </c>
      <c r="E261" s="5">
        <v>64</v>
      </c>
      <c r="F261" s="5">
        <v>111</v>
      </c>
      <c r="G261" s="5">
        <v>175</v>
      </c>
      <c r="H261" s="5">
        <f>VLOOKUP(D261,[1]面试汇总!$C$3:$I$407,3,FALSE)</f>
        <v>85.22</v>
      </c>
      <c r="I261" s="6">
        <f t="shared" si="4"/>
        <v>69.08</v>
      </c>
      <c r="J261" s="5" t="s">
        <v>928</v>
      </c>
    </row>
    <row r="262" spans="1:10" ht="17.25" customHeight="1">
      <c r="A262" s="4">
        <v>259</v>
      </c>
      <c r="B262" s="5" t="s">
        <v>557</v>
      </c>
      <c r="C262" s="5" t="s">
        <v>558</v>
      </c>
      <c r="D262" s="5" t="s">
        <v>559</v>
      </c>
      <c r="E262" s="5">
        <v>86.5</v>
      </c>
      <c r="F262" s="5">
        <v>114</v>
      </c>
      <c r="G262" s="5">
        <v>200.5</v>
      </c>
      <c r="H262" s="5">
        <f>VLOOKUP(D262,[1]面试汇总!$C$3:$I$407,3,FALSE)</f>
        <v>87.96</v>
      </c>
      <c r="I262" s="6">
        <f t="shared" si="4"/>
        <v>75.28</v>
      </c>
      <c r="J262" s="5" t="s">
        <v>913</v>
      </c>
    </row>
    <row r="263" spans="1:10" ht="17.25" customHeight="1">
      <c r="A263" s="4">
        <v>260</v>
      </c>
      <c r="B263" s="5" t="s">
        <v>560</v>
      </c>
      <c r="C263" s="5" t="s">
        <v>558</v>
      </c>
      <c r="D263" s="5" t="s">
        <v>561</v>
      </c>
      <c r="E263" s="5">
        <v>96.5</v>
      </c>
      <c r="F263" s="5">
        <v>97.5</v>
      </c>
      <c r="G263" s="5">
        <v>194</v>
      </c>
      <c r="H263" s="5">
        <f>VLOOKUP(D263,[1]面试汇总!$C$3:$I$407,3,FALSE)</f>
        <v>86.94</v>
      </c>
      <c r="I263" s="6">
        <f t="shared" si="4"/>
        <v>73.569999999999993</v>
      </c>
      <c r="J263" s="5" t="s">
        <v>913</v>
      </c>
    </row>
    <row r="264" spans="1:10" ht="17.25" customHeight="1">
      <c r="A264" s="4">
        <v>261</v>
      </c>
      <c r="B264" s="5" t="s">
        <v>562</v>
      </c>
      <c r="C264" s="5" t="s">
        <v>558</v>
      </c>
      <c r="D264" s="5" t="s">
        <v>563</v>
      </c>
      <c r="E264" s="5">
        <v>70.5</v>
      </c>
      <c r="F264" s="5">
        <v>115.5</v>
      </c>
      <c r="G264" s="5">
        <v>186</v>
      </c>
      <c r="H264" s="5">
        <f>VLOOKUP(D264,[1]面试汇总!$C$3:$I$407,3,FALSE)</f>
        <v>85.96</v>
      </c>
      <c r="I264" s="6">
        <f t="shared" si="4"/>
        <v>71.58</v>
      </c>
      <c r="J264" s="5"/>
    </row>
    <row r="265" spans="1:10" ht="17.25" customHeight="1">
      <c r="A265" s="4">
        <v>262</v>
      </c>
      <c r="B265" s="5" t="s">
        <v>564</v>
      </c>
      <c r="C265" s="5" t="s">
        <v>558</v>
      </c>
      <c r="D265" s="5" t="s">
        <v>565</v>
      </c>
      <c r="E265" s="5">
        <v>43.5</v>
      </c>
      <c r="F265" s="5">
        <v>89</v>
      </c>
      <c r="G265" s="5">
        <v>132.5</v>
      </c>
      <c r="H265" s="5">
        <f>VLOOKUP(D265,[1]面试汇总!$C$3:$I$407,3,FALSE)</f>
        <v>83.98</v>
      </c>
      <c r="I265" s="6">
        <f t="shared" si="4"/>
        <v>60.09</v>
      </c>
      <c r="J265" s="5"/>
    </row>
    <row r="266" spans="1:10" ht="17.25" customHeight="1">
      <c r="A266" s="4">
        <v>263</v>
      </c>
      <c r="B266" s="5" t="s">
        <v>566</v>
      </c>
      <c r="C266" s="5" t="s">
        <v>567</v>
      </c>
      <c r="D266" s="5" t="s">
        <v>568</v>
      </c>
      <c r="E266" s="5">
        <v>86</v>
      </c>
      <c r="F266" s="5">
        <v>112</v>
      </c>
      <c r="G266" s="5">
        <v>198</v>
      </c>
      <c r="H266" s="5">
        <f>VLOOKUP(D266,[1]面试汇总!$C$3:$I$407,3,FALSE)</f>
        <v>86.71</v>
      </c>
      <c r="I266" s="6">
        <f t="shared" si="4"/>
        <v>74.28</v>
      </c>
      <c r="J266" s="5" t="s">
        <v>929</v>
      </c>
    </row>
    <row r="267" spans="1:10" ht="17.25" customHeight="1">
      <c r="A267" s="4">
        <v>264</v>
      </c>
      <c r="B267" s="5" t="s">
        <v>569</v>
      </c>
      <c r="C267" s="5" t="s">
        <v>567</v>
      </c>
      <c r="D267" s="5" t="s">
        <v>570</v>
      </c>
      <c r="E267" s="5">
        <v>85</v>
      </c>
      <c r="F267" s="5">
        <v>99</v>
      </c>
      <c r="G267" s="5">
        <v>184</v>
      </c>
      <c r="H267" s="5">
        <f>VLOOKUP(D267,[1]面试汇总!$C$3:$I$407,3,FALSE)</f>
        <v>87.62</v>
      </c>
      <c r="I267" s="6">
        <f t="shared" si="4"/>
        <v>71.84</v>
      </c>
      <c r="J267" s="5" t="s">
        <v>929</v>
      </c>
    </row>
    <row r="268" spans="1:10" ht="17.25" customHeight="1">
      <c r="A268" s="4">
        <v>265</v>
      </c>
      <c r="B268" s="5" t="s">
        <v>571</v>
      </c>
      <c r="C268" s="5" t="s">
        <v>567</v>
      </c>
      <c r="D268" s="5" t="s">
        <v>572</v>
      </c>
      <c r="E268" s="5">
        <v>89</v>
      </c>
      <c r="F268" s="5">
        <v>93</v>
      </c>
      <c r="G268" s="5">
        <v>182</v>
      </c>
      <c r="H268" s="5">
        <f>VLOOKUP(D268,[1]面试汇总!$C$3:$I$407,3,FALSE)</f>
        <v>87.86</v>
      </c>
      <c r="I268" s="6">
        <f t="shared" si="4"/>
        <v>71.540000000000006</v>
      </c>
      <c r="J268" s="5" t="s">
        <v>930</v>
      </c>
    </row>
    <row r="269" spans="1:10" ht="17.25" customHeight="1">
      <c r="A269" s="4">
        <v>266</v>
      </c>
      <c r="B269" s="5" t="s">
        <v>573</v>
      </c>
      <c r="C269" s="5" t="s">
        <v>567</v>
      </c>
      <c r="D269" s="5" t="s">
        <v>574</v>
      </c>
      <c r="E269" s="5">
        <v>70</v>
      </c>
      <c r="F269" s="5">
        <v>107</v>
      </c>
      <c r="G269" s="5">
        <v>177</v>
      </c>
      <c r="H269" s="5">
        <f>VLOOKUP(D269,[1]面试汇总!$C$3:$I$407,3,FALSE)</f>
        <v>86.9</v>
      </c>
      <c r="I269" s="6">
        <f t="shared" si="4"/>
        <v>70.16</v>
      </c>
      <c r="J269" s="5"/>
    </row>
    <row r="270" spans="1:10" ht="17.25" customHeight="1">
      <c r="A270" s="4">
        <v>267</v>
      </c>
      <c r="B270" s="5" t="s">
        <v>575</v>
      </c>
      <c r="C270" s="5" t="s">
        <v>567</v>
      </c>
      <c r="D270" s="5" t="s">
        <v>576</v>
      </c>
      <c r="E270" s="5">
        <v>72</v>
      </c>
      <c r="F270" s="5">
        <v>105</v>
      </c>
      <c r="G270" s="5">
        <v>177</v>
      </c>
      <c r="H270" s="5">
        <f>VLOOKUP(D270,[1]面试汇总!$C$3:$I$407,3,FALSE)</f>
        <v>85.77</v>
      </c>
      <c r="I270" s="6">
        <f t="shared" si="4"/>
        <v>69.7</v>
      </c>
      <c r="J270" s="5"/>
    </row>
    <row r="271" spans="1:10" ht="17.25" customHeight="1">
      <c r="A271" s="4">
        <v>268</v>
      </c>
      <c r="B271" s="5" t="s">
        <v>577</v>
      </c>
      <c r="C271" s="5" t="s">
        <v>567</v>
      </c>
      <c r="D271" s="5" t="s">
        <v>578</v>
      </c>
      <c r="E271" s="5">
        <v>70</v>
      </c>
      <c r="F271" s="5">
        <v>104.5</v>
      </c>
      <c r="G271" s="5">
        <v>174.5</v>
      </c>
      <c r="H271" s="5">
        <f>VLOOKUP(D271,[1]面试汇总!$C$3:$I$407,3,FALSE)</f>
        <v>85.08</v>
      </c>
      <c r="I271" s="6">
        <f t="shared" si="4"/>
        <v>68.930000000000007</v>
      </c>
      <c r="J271" s="5"/>
    </row>
    <row r="272" spans="1:10" ht="17.25" customHeight="1">
      <c r="A272" s="4">
        <v>269</v>
      </c>
      <c r="B272" s="5" t="s">
        <v>579</v>
      </c>
      <c r="C272" s="5" t="s">
        <v>567</v>
      </c>
      <c r="D272" s="5" t="s">
        <v>580</v>
      </c>
      <c r="E272" s="5">
        <v>67</v>
      </c>
      <c r="F272" s="5">
        <v>104.5</v>
      </c>
      <c r="G272" s="5">
        <v>171.5</v>
      </c>
      <c r="H272" s="5">
        <f>VLOOKUP(D272,[1]面试汇总!$C$3:$I$407,3,FALSE)</f>
        <v>86.51</v>
      </c>
      <c r="I272" s="6">
        <f t="shared" si="4"/>
        <v>68.900000000000006</v>
      </c>
      <c r="J272" s="5"/>
    </row>
    <row r="273" spans="1:10" ht="17.25" customHeight="1">
      <c r="A273" s="4">
        <v>270</v>
      </c>
      <c r="B273" s="5" t="s">
        <v>581</v>
      </c>
      <c r="C273" s="5" t="s">
        <v>567</v>
      </c>
      <c r="D273" s="5" t="s">
        <v>582</v>
      </c>
      <c r="E273" s="5">
        <v>77.5</v>
      </c>
      <c r="F273" s="5">
        <v>107.5</v>
      </c>
      <c r="G273" s="5">
        <v>185</v>
      </c>
      <c r="H273" s="5" t="str">
        <f>VLOOKUP(D273,[1]面试汇总!$C$3:$I$407,3,FALSE)</f>
        <v>缺考</v>
      </c>
      <c r="I273" s="6">
        <f t="shared" si="4"/>
        <v>37</v>
      </c>
      <c r="J273" s="5"/>
    </row>
    <row r="274" spans="1:10" ht="17.25" customHeight="1">
      <c r="A274" s="4">
        <v>271</v>
      </c>
      <c r="B274" s="5" t="s">
        <v>583</v>
      </c>
      <c r="C274" s="5" t="s">
        <v>567</v>
      </c>
      <c r="D274" s="5" t="s">
        <v>584</v>
      </c>
      <c r="E274" s="5">
        <v>72</v>
      </c>
      <c r="F274" s="5">
        <v>112.5</v>
      </c>
      <c r="G274" s="5">
        <v>184.5</v>
      </c>
      <c r="H274" s="5" t="str">
        <f>VLOOKUP(D274,[1]面试汇总!$C$3:$I$407,3,FALSE)</f>
        <v>缺考</v>
      </c>
      <c r="I274" s="6">
        <f t="shared" si="4"/>
        <v>36.9</v>
      </c>
      <c r="J274" s="5"/>
    </row>
    <row r="275" spans="1:10" ht="17.25" customHeight="1">
      <c r="A275" s="4">
        <v>272</v>
      </c>
      <c r="B275" s="5" t="s">
        <v>585</v>
      </c>
      <c r="C275" s="5" t="s">
        <v>586</v>
      </c>
      <c r="D275" s="5" t="s">
        <v>587</v>
      </c>
      <c r="E275" s="5">
        <v>84</v>
      </c>
      <c r="F275" s="5">
        <v>121</v>
      </c>
      <c r="G275" s="5">
        <v>205</v>
      </c>
      <c r="H275" s="5">
        <f>VLOOKUP(D275,[1]面试汇总!$C$3:$I$407,3,FALSE)</f>
        <v>83.98</v>
      </c>
      <c r="I275" s="6">
        <f t="shared" si="4"/>
        <v>74.59</v>
      </c>
      <c r="J275" s="5" t="s">
        <v>931</v>
      </c>
    </row>
    <row r="276" spans="1:10" ht="17.25" customHeight="1">
      <c r="A276" s="4">
        <v>273</v>
      </c>
      <c r="B276" s="5" t="s">
        <v>588</v>
      </c>
      <c r="C276" s="5" t="s">
        <v>586</v>
      </c>
      <c r="D276" s="5" t="s">
        <v>589</v>
      </c>
      <c r="E276" s="5">
        <v>89</v>
      </c>
      <c r="F276" s="5">
        <v>103.5</v>
      </c>
      <c r="G276" s="5">
        <v>192.5</v>
      </c>
      <c r="H276" s="5">
        <f>VLOOKUP(D276,[1]面试汇总!$C$3:$I$407,3,FALSE)</f>
        <v>87.28</v>
      </c>
      <c r="I276" s="6">
        <f t="shared" si="4"/>
        <v>73.41</v>
      </c>
      <c r="J276" s="5" t="s">
        <v>932</v>
      </c>
    </row>
    <row r="277" spans="1:10" ht="17.25" customHeight="1">
      <c r="A277" s="4">
        <v>274</v>
      </c>
      <c r="B277" s="5" t="s">
        <v>590</v>
      </c>
      <c r="C277" s="5" t="s">
        <v>586</v>
      </c>
      <c r="D277" s="5" t="s">
        <v>591</v>
      </c>
      <c r="E277" s="5">
        <v>86</v>
      </c>
      <c r="F277" s="5">
        <v>105</v>
      </c>
      <c r="G277" s="5">
        <v>191</v>
      </c>
      <c r="H277" s="5">
        <f>VLOOKUP(D277,[1]面试汇总!$C$3:$I$407,3,FALSE)</f>
        <v>84.76</v>
      </c>
      <c r="I277" s="6">
        <f t="shared" si="4"/>
        <v>72.099999999999994</v>
      </c>
      <c r="J277" s="5" t="s">
        <v>933</v>
      </c>
    </row>
    <row r="278" spans="1:10" ht="17.25" customHeight="1">
      <c r="A278" s="4">
        <v>275</v>
      </c>
      <c r="B278" s="5" t="s">
        <v>592</v>
      </c>
      <c r="C278" s="5" t="s">
        <v>586</v>
      </c>
      <c r="D278" s="5" t="s">
        <v>593</v>
      </c>
      <c r="E278" s="5">
        <v>84.5</v>
      </c>
      <c r="F278" s="5">
        <v>104</v>
      </c>
      <c r="G278" s="5">
        <v>188.5</v>
      </c>
      <c r="H278" s="5">
        <f>VLOOKUP(D278,[1]面试汇总!$C$3:$I$407,3,FALSE)</f>
        <v>85.2</v>
      </c>
      <c r="I278" s="6">
        <f t="shared" si="4"/>
        <v>71.78</v>
      </c>
      <c r="J278" s="5" t="s">
        <v>933</v>
      </c>
    </row>
    <row r="279" spans="1:10" ht="17.25" customHeight="1">
      <c r="A279" s="4">
        <v>276</v>
      </c>
      <c r="B279" s="5" t="s">
        <v>594</v>
      </c>
      <c r="C279" s="5" t="s">
        <v>586</v>
      </c>
      <c r="D279" s="5" t="s">
        <v>595</v>
      </c>
      <c r="E279" s="5">
        <v>78</v>
      </c>
      <c r="F279" s="5">
        <v>109.5</v>
      </c>
      <c r="G279" s="5">
        <v>187.5</v>
      </c>
      <c r="H279" s="5">
        <f>VLOOKUP(D279,[1]面试汇总!$C$3:$I$407,3,FALSE)</f>
        <v>85.3</v>
      </c>
      <c r="I279" s="6">
        <f t="shared" si="4"/>
        <v>71.62</v>
      </c>
      <c r="J279" s="5"/>
    </row>
    <row r="280" spans="1:10" ht="17.25" customHeight="1">
      <c r="A280" s="4">
        <v>277</v>
      </c>
      <c r="B280" s="5" t="s">
        <v>596</v>
      </c>
      <c r="C280" s="5" t="s">
        <v>586</v>
      </c>
      <c r="D280" s="5" t="s">
        <v>597</v>
      </c>
      <c r="E280" s="5">
        <v>72.5</v>
      </c>
      <c r="F280" s="5">
        <v>113.5</v>
      </c>
      <c r="G280" s="5">
        <v>186</v>
      </c>
      <c r="H280" s="5">
        <f>VLOOKUP(D280,[1]面试汇总!$C$3:$I$407,3,FALSE)</f>
        <v>85.52</v>
      </c>
      <c r="I280" s="6">
        <f t="shared" si="4"/>
        <v>71.400000000000006</v>
      </c>
      <c r="J280" s="5"/>
    </row>
    <row r="281" spans="1:10" ht="17.25" customHeight="1">
      <c r="A281" s="4">
        <v>278</v>
      </c>
      <c r="B281" s="5" t="s">
        <v>598</v>
      </c>
      <c r="C281" s="5" t="s">
        <v>586</v>
      </c>
      <c r="D281" s="5" t="s">
        <v>599</v>
      </c>
      <c r="E281" s="5">
        <v>74</v>
      </c>
      <c r="F281" s="5">
        <v>111</v>
      </c>
      <c r="G281" s="5">
        <v>185</v>
      </c>
      <c r="H281" s="5">
        <f>VLOOKUP(D281,[1]面试汇总!$C$3:$I$407,3,FALSE)</f>
        <v>85.08</v>
      </c>
      <c r="I281" s="6">
        <f t="shared" si="4"/>
        <v>71.03</v>
      </c>
      <c r="J281" s="5"/>
    </row>
    <row r="282" spans="1:10" ht="17.25" customHeight="1">
      <c r="A282" s="4">
        <v>279</v>
      </c>
      <c r="B282" s="5" t="s">
        <v>600</v>
      </c>
      <c r="C282" s="5" t="s">
        <v>586</v>
      </c>
      <c r="D282" s="5" t="s">
        <v>601</v>
      </c>
      <c r="E282" s="5">
        <v>65.5</v>
      </c>
      <c r="F282" s="5">
        <v>123</v>
      </c>
      <c r="G282" s="5">
        <v>188.5</v>
      </c>
      <c r="H282" s="5">
        <f>VLOOKUP(D282,[1]面试汇总!$C$3:$I$407,3,FALSE)</f>
        <v>83.28</v>
      </c>
      <c r="I282" s="6">
        <f t="shared" si="4"/>
        <v>71.010000000000005</v>
      </c>
      <c r="J282" s="5"/>
    </row>
    <row r="283" spans="1:10" ht="17.25" customHeight="1">
      <c r="A283" s="4">
        <v>280</v>
      </c>
      <c r="B283" s="5" t="s">
        <v>602</v>
      </c>
      <c r="C283" s="5" t="s">
        <v>586</v>
      </c>
      <c r="D283" s="5" t="s">
        <v>603</v>
      </c>
      <c r="E283" s="5">
        <v>76</v>
      </c>
      <c r="F283" s="5">
        <v>102.5</v>
      </c>
      <c r="G283" s="5">
        <v>178.5</v>
      </c>
      <c r="H283" s="5">
        <f>VLOOKUP(D283,[1]面试汇总!$C$3:$I$407,3,FALSE)</f>
        <v>82.86</v>
      </c>
      <c r="I283" s="6">
        <f t="shared" si="4"/>
        <v>68.84</v>
      </c>
      <c r="J283" s="5"/>
    </row>
    <row r="284" spans="1:10" ht="17.25" customHeight="1">
      <c r="A284" s="4">
        <v>281</v>
      </c>
      <c r="B284" s="5" t="s">
        <v>604</v>
      </c>
      <c r="C284" s="5" t="s">
        <v>586</v>
      </c>
      <c r="D284" s="5" t="s">
        <v>605</v>
      </c>
      <c r="E284" s="5">
        <v>78.5</v>
      </c>
      <c r="F284" s="5">
        <v>95</v>
      </c>
      <c r="G284" s="5">
        <v>173.5</v>
      </c>
      <c r="H284" s="5">
        <f>VLOOKUP(D284,[1]面试汇总!$C$3:$I$407,3,FALSE)</f>
        <v>84.94</v>
      </c>
      <c r="I284" s="6">
        <f t="shared" si="4"/>
        <v>68.67</v>
      </c>
      <c r="J284" s="5"/>
    </row>
    <row r="285" spans="1:10" ht="17.25" customHeight="1">
      <c r="A285" s="4">
        <v>282</v>
      </c>
      <c r="B285" s="5" t="s">
        <v>606</v>
      </c>
      <c r="C285" s="5" t="s">
        <v>586</v>
      </c>
      <c r="D285" s="5" t="s">
        <v>607</v>
      </c>
      <c r="E285" s="5">
        <v>69</v>
      </c>
      <c r="F285" s="5">
        <v>102.5</v>
      </c>
      <c r="G285" s="5">
        <v>171.5</v>
      </c>
      <c r="H285" s="5">
        <f>VLOOKUP(D285,[1]面试汇总!$C$3:$I$407,3,FALSE)</f>
        <v>84.52</v>
      </c>
      <c r="I285" s="6">
        <f t="shared" si="4"/>
        <v>68.099999999999994</v>
      </c>
      <c r="J285" s="5"/>
    </row>
    <row r="286" spans="1:10" ht="17.25" customHeight="1">
      <c r="A286" s="4">
        <v>283</v>
      </c>
      <c r="B286" s="5" t="s">
        <v>608</v>
      </c>
      <c r="C286" s="5" t="s">
        <v>586</v>
      </c>
      <c r="D286" s="5" t="s">
        <v>609</v>
      </c>
      <c r="E286" s="5">
        <v>66</v>
      </c>
      <c r="F286" s="5">
        <v>106</v>
      </c>
      <c r="G286" s="5">
        <v>172</v>
      </c>
      <c r="H286" s="5">
        <f>VLOOKUP(D286,[1]面试汇总!$C$3:$I$407,3,FALSE)</f>
        <v>84</v>
      </c>
      <c r="I286" s="6">
        <f t="shared" si="4"/>
        <v>68</v>
      </c>
      <c r="J286" s="5"/>
    </row>
    <row r="287" spans="1:10" ht="17.25" customHeight="1">
      <c r="A287" s="4">
        <v>284</v>
      </c>
      <c r="B287" s="5" t="s">
        <v>610</v>
      </c>
      <c r="C287" s="5" t="s">
        <v>611</v>
      </c>
      <c r="D287" s="5" t="s">
        <v>612</v>
      </c>
      <c r="E287" s="5">
        <v>91.5</v>
      </c>
      <c r="F287" s="5">
        <v>107.5</v>
      </c>
      <c r="G287" s="5">
        <v>199</v>
      </c>
      <c r="H287" s="5">
        <f>VLOOKUP(D287,[1]面试汇总!$C$3:$I$407,3,FALSE)</f>
        <v>86.1</v>
      </c>
      <c r="I287" s="6">
        <f t="shared" si="4"/>
        <v>74.239999999999995</v>
      </c>
      <c r="J287" s="5" t="s">
        <v>934</v>
      </c>
    </row>
    <row r="288" spans="1:10" ht="17.25" customHeight="1">
      <c r="A288" s="4">
        <v>285</v>
      </c>
      <c r="B288" s="5" t="s">
        <v>613</v>
      </c>
      <c r="C288" s="5" t="s">
        <v>611</v>
      </c>
      <c r="D288" s="5" t="s">
        <v>614</v>
      </c>
      <c r="E288" s="5">
        <v>77</v>
      </c>
      <c r="F288" s="5">
        <v>114</v>
      </c>
      <c r="G288" s="5">
        <v>191</v>
      </c>
      <c r="H288" s="5">
        <f>VLOOKUP(D288,[1]面试汇总!$C$3:$I$407,3,FALSE)</f>
        <v>86.74</v>
      </c>
      <c r="I288" s="6">
        <f t="shared" si="4"/>
        <v>72.89</v>
      </c>
      <c r="J288" s="5" t="s">
        <v>934</v>
      </c>
    </row>
    <row r="289" spans="1:10" ht="17.25" customHeight="1">
      <c r="A289" s="4">
        <v>286</v>
      </c>
      <c r="B289" s="5" t="s">
        <v>615</v>
      </c>
      <c r="C289" s="5" t="s">
        <v>611</v>
      </c>
      <c r="D289" s="5" t="s">
        <v>616</v>
      </c>
      <c r="E289" s="5">
        <v>76.5</v>
      </c>
      <c r="F289" s="5">
        <v>113</v>
      </c>
      <c r="G289" s="5">
        <v>189.5</v>
      </c>
      <c r="H289" s="5">
        <f>VLOOKUP(D289,[1]面试汇总!$C$3:$I$407,3,FALSE)</f>
        <v>86.38</v>
      </c>
      <c r="I289" s="6">
        <f t="shared" si="4"/>
        <v>72.45</v>
      </c>
      <c r="J289" s="5" t="s">
        <v>935</v>
      </c>
    </row>
    <row r="290" spans="1:10" ht="17.25" customHeight="1">
      <c r="A290" s="4">
        <v>287</v>
      </c>
      <c r="B290" s="5" t="s">
        <v>617</v>
      </c>
      <c r="C290" s="5" t="s">
        <v>611</v>
      </c>
      <c r="D290" s="5" t="s">
        <v>618</v>
      </c>
      <c r="E290" s="5">
        <v>79.5</v>
      </c>
      <c r="F290" s="5">
        <v>104</v>
      </c>
      <c r="G290" s="5">
        <v>183.5</v>
      </c>
      <c r="H290" s="5">
        <f>VLOOKUP(D290,[1]面试汇总!$C$3:$I$407,3,FALSE)</f>
        <v>85.24</v>
      </c>
      <c r="I290" s="6">
        <f t="shared" si="4"/>
        <v>70.790000000000006</v>
      </c>
      <c r="J290" s="5" t="s">
        <v>935</v>
      </c>
    </row>
    <row r="291" spans="1:10" ht="17.25" customHeight="1">
      <c r="A291" s="4">
        <v>288</v>
      </c>
      <c r="B291" s="5" t="s">
        <v>619</v>
      </c>
      <c r="C291" s="5" t="s">
        <v>611</v>
      </c>
      <c r="D291" s="5" t="s">
        <v>620</v>
      </c>
      <c r="E291" s="5">
        <v>67.5</v>
      </c>
      <c r="F291" s="5">
        <v>117.5</v>
      </c>
      <c r="G291" s="5">
        <v>185</v>
      </c>
      <c r="H291" s="5">
        <f>VLOOKUP(D291,[1]面试汇总!$C$3:$I$407,3,FALSE)</f>
        <v>83.48</v>
      </c>
      <c r="I291" s="6">
        <f t="shared" si="4"/>
        <v>70.39</v>
      </c>
      <c r="J291" s="5"/>
    </row>
    <row r="292" spans="1:10" ht="17.25" customHeight="1">
      <c r="A292" s="4">
        <v>289</v>
      </c>
      <c r="B292" s="5" t="s">
        <v>621</v>
      </c>
      <c r="C292" s="5" t="s">
        <v>611</v>
      </c>
      <c r="D292" s="5" t="s">
        <v>622</v>
      </c>
      <c r="E292" s="5">
        <v>82</v>
      </c>
      <c r="F292" s="5">
        <v>98.5</v>
      </c>
      <c r="G292" s="5">
        <v>180.5</v>
      </c>
      <c r="H292" s="5">
        <f>VLOOKUP(D292,[1]面试汇总!$C$3:$I$407,3,FALSE)</f>
        <v>85.16</v>
      </c>
      <c r="I292" s="6">
        <f t="shared" si="4"/>
        <v>70.16</v>
      </c>
      <c r="J292" s="5"/>
    </row>
    <row r="293" spans="1:10" ht="17.25" customHeight="1">
      <c r="A293" s="4">
        <v>290</v>
      </c>
      <c r="B293" s="5" t="s">
        <v>623</v>
      </c>
      <c r="C293" s="5" t="s">
        <v>611</v>
      </c>
      <c r="D293" s="5" t="s">
        <v>624</v>
      </c>
      <c r="E293" s="5">
        <v>71</v>
      </c>
      <c r="F293" s="5">
        <v>110.5</v>
      </c>
      <c r="G293" s="5">
        <v>181.5</v>
      </c>
      <c r="H293" s="5">
        <f>VLOOKUP(D293,[1]面试汇总!$C$3:$I$407,3,FALSE)</f>
        <v>84.48</v>
      </c>
      <c r="I293" s="6">
        <f t="shared" si="4"/>
        <v>70.09</v>
      </c>
      <c r="J293" s="5"/>
    </row>
    <row r="294" spans="1:10" ht="17.25" customHeight="1">
      <c r="A294" s="4">
        <v>291</v>
      </c>
      <c r="B294" s="5" t="s">
        <v>625</v>
      </c>
      <c r="C294" s="5" t="s">
        <v>611</v>
      </c>
      <c r="D294" s="5" t="s">
        <v>626</v>
      </c>
      <c r="E294" s="5">
        <v>79</v>
      </c>
      <c r="F294" s="5">
        <v>100.5</v>
      </c>
      <c r="G294" s="5">
        <v>179.5</v>
      </c>
      <c r="H294" s="5">
        <f>VLOOKUP(D294,[1]面试汇总!$C$3:$I$407,3,FALSE)</f>
        <v>85.44</v>
      </c>
      <c r="I294" s="6">
        <f t="shared" si="4"/>
        <v>70.069999999999993</v>
      </c>
      <c r="J294" s="5"/>
    </row>
    <row r="295" spans="1:10" ht="17.25" customHeight="1">
      <c r="A295" s="4">
        <v>292</v>
      </c>
      <c r="B295" s="5" t="s">
        <v>627</v>
      </c>
      <c r="C295" s="5" t="s">
        <v>611</v>
      </c>
      <c r="D295" s="5" t="s">
        <v>628</v>
      </c>
      <c r="E295" s="5">
        <v>84.5</v>
      </c>
      <c r="F295" s="5">
        <v>114.5</v>
      </c>
      <c r="G295" s="5">
        <v>199</v>
      </c>
      <c r="H295" s="5">
        <f>VLOOKUP(D295,[1]面试汇总!$C$3:$I$407,3,FALSE)</f>
        <v>73.400000000000006</v>
      </c>
      <c r="I295" s="6">
        <f t="shared" si="4"/>
        <v>69.16</v>
      </c>
      <c r="J295" s="5"/>
    </row>
    <row r="296" spans="1:10" ht="17.25" customHeight="1">
      <c r="A296" s="4">
        <v>293</v>
      </c>
      <c r="B296" s="5" t="s">
        <v>629</v>
      </c>
      <c r="C296" s="5" t="s">
        <v>611</v>
      </c>
      <c r="D296" s="5" t="s">
        <v>630</v>
      </c>
      <c r="E296" s="5">
        <v>71</v>
      </c>
      <c r="F296" s="5">
        <v>109</v>
      </c>
      <c r="G296" s="5">
        <v>180</v>
      </c>
      <c r="H296" s="5">
        <f>VLOOKUP(D296,[1]面试汇总!$C$3:$I$407,3,FALSE)</f>
        <v>81.62</v>
      </c>
      <c r="I296" s="6">
        <f t="shared" si="4"/>
        <v>68.64</v>
      </c>
      <c r="J296" s="5"/>
    </row>
    <row r="297" spans="1:10" ht="17.25" customHeight="1">
      <c r="A297" s="4">
        <v>294</v>
      </c>
      <c r="B297" s="5" t="s">
        <v>631</v>
      </c>
      <c r="C297" s="5" t="s">
        <v>611</v>
      </c>
      <c r="D297" s="5" t="s">
        <v>632</v>
      </c>
      <c r="E297" s="5">
        <v>80.5</v>
      </c>
      <c r="F297" s="5">
        <v>92</v>
      </c>
      <c r="G297" s="5">
        <v>172.5</v>
      </c>
      <c r="H297" s="5">
        <f>VLOOKUP(D297,[1]面试汇总!$C$3:$I$407,3,FALSE)</f>
        <v>84.22</v>
      </c>
      <c r="I297" s="6">
        <f t="shared" si="4"/>
        <v>68.180000000000007</v>
      </c>
      <c r="J297" s="5"/>
    </row>
    <row r="298" spans="1:10" ht="17.25" customHeight="1">
      <c r="A298" s="4">
        <v>295</v>
      </c>
      <c r="B298" s="5" t="s">
        <v>633</v>
      </c>
      <c r="C298" s="5" t="s">
        <v>611</v>
      </c>
      <c r="D298" s="5" t="s">
        <v>634</v>
      </c>
      <c r="E298" s="5">
        <v>77</v>
      </c>
      <c r="F298" s="5">
        <v>103</v>
      </c>
      <c r="G298" s="5">
        <v>180</v>
      </c>
      <c r="H298" s="5">
        <f>VLOOKUP(D298,[1]面试汇总!$C$3:$I$407,3,FALSE)</f>
        <v>79.84</v>
      </c>
      <c r="I298" s="6">
        <f t="shared" si="4"/>
        <v>67.930000000000007</v>
      </c>
      <c r="J298" s="5"/>
    </row>
    <row r="299" spans="1:10" ht="17.25" customHeight="1">
      <c r="A299" s="4">
        <v>296</v>
      </c>
      <c r="B299" s="5" t="s">
        <v>635</v>
      </c>
      <c r="C299" s="5" t="s">
        <v>636</v>
      </c>
      <c r="D299" s="5" t="s">
        <v>637</v>
      </c>
      <c r="E299" s="5">
        <v>95</v>
      </c>
      <c r="F299" s="5">
        <v>111</v>
      </c>
      <c r="G299" s="5">
        <v>206</v>
      </c>
      <c r="H299" s="5">
        <f>VLOOKUP(D299,[1]面试汇总!$C$3:$I$407,3,FALSE)</f>
        <v>84.44</v>
      </c>
      <c r="I299" s="6">
        <f t="shared" si="4"/>
        <v>74.97</v>
      </c>
      <c r="J299" s="5" t="s">
        <v>936</v>
      </c>
    </row>
    <row r="300" spans="1:10" ht="17.25" customHeight="1">
      <c r="A300" s="4">
        <v>297</v>
      </c>
      <c r="B300" s="5" t="s">
        <v>638</v>
      </c>
      <c r="C300" s="5" t="s">
        <v>636</v>
      </c>
      <c r="D300" s="5" t="s">
        <v>639</v>
      </c>
      <c r="E300" s="5">
        <v>88.5</v>
      </c>
      <c r="F300" s="5">
        <v>110.5</v>
      </c>
      <c r="G300" s="5">
        <v>199</v>
      </c>
      <c r="H300" s="5">
        <f>VLOOKUP(D300,[1]面试汇总!$C$3:$I$407,3,FALSE)</f>
        <v>85.76</v>
      </c>
      <c r="I300" s="6">
        <f t="shared" si="4"/>
        <v>74.099999999999994</v>
      </c>
      <c r="J300" s="5" t="s">
        <v>936</v>
      </c>
    </row>
    <row r="301" spans="1:10" ht="17.25" customHeight="1">
      <c r="A301" s="4">
        <v>298</v>
      </c>
      <c r="B301" s="5" t="s">
        <v>640</v>
      </c>
      <c r="C301" s="5" t="s">
        <v>636</v>
      </c>
      <c r="D301" s="5" t="s">
        <v>641</v>
      </c>
      <c r="E301" s="5">
        <v>92.5</v>
      </c>
      <c r="F301" s="5">
        <v>103.5</v>
      </c>
      <c r="G301" s="5">
        <v>196</v>
      </c>
      <c r="H301" s="5">
        <f>VLOOKUP(D301,[1]面试汇总!$C$3:$I$407,3,FALSE)</f>
        <v>85.3</v>
      </c>
      <c r="I301" s="6">
        <f t="shared" si="4"/>
        <v>73.319999999999993</v>
      </c>
      <c r="J301" s="5"/>
    </row>
    <row r="302" spans="1:10" ht="17.25" customHeight="1">
      <c r="A302" s="4">
        <v>299</v>
      </c>
      <c r="B302" s="5" t="s">
        <v>642</v>
      </c>
      <c r="C302" s="5" t="s">
        <v>636</v>
      </c>
      <c r="D302" s="5" t="s">
        <v>643</v>
      </c>
      <c r="E302" s="5">
        <v>85.5</v>
      </c>
      <c r="F302" s="5">
        <v>105</v>
      </c>
      <c r="G302" s="5">
        <v>190.5</v>
      </c>
      <c r="H302" s="5">
        <f>VLOOKUP(D302,[1]面试汇总!$C$3:$I$407,3,FALSE)</f>
        <v>83.86</v>
      </c>
      <c r="I302" s="6">
        <f t="shared" si="4"/>
        <v>71.64</v>
      </c>
      <c r="J302" s="5"/>
    </row>
    <row r="303" spans="1:10" ht="17.25" customHeight="1">
      <c r="A303" s="4">
        <v>300</v>
      </c>
      <c r="B303" s="5" t="s">
        <v>644</v>
      </c>
      <c r="C303" s="5" t="s">
        <v>636</v>
      </c>
      <c r="D303" s="5" t="s">
        <v>645</v>
      </c>
      <c r="E303" s="5">
        <v>80</v>
      </c>
      <c r="F303" s="5">
        <v>102.5</v>
      </c>
      <c r="G303" s="5">
        <v>182.5</v>
      </c>
      <c r="H303" s="5">
        <f>VLOOKUP(D303,[1]面试汇总!$C$3:$I$407,3,FALSE)</f>
        <v>85.38</v>
      </c>
      <c r="I303" s="6">
        <f t="shared" si="4"/>
        <v>70.650000000000006</v>
      </c>
      <c r="J303" s="5"/>
    </row>
    <row r="304" spans="1:10" ht="17.25" customHeight="1">
      <c r="A304" s="4">
        <v>301</v>
      </c>
      <c r="B304" s="5" t="s">
        <v>646</v>
      </c>
      <c r="C304" s="5" t="s">
        <v>636</v>
      </c>
      <c r="D304" s="5" t="s">
        <v>647</v>
      </c>
      <c r="E304" s="5">
        <v>61</v>
      </c>
      <c r="F304" s="5">
        <v>121</v>
      </c>
      <c r="G304" s="5">
        <v>182</v>
      </c>
      <c r="H304" s="5">
        <f>VLOOKUP(D304,[1]面试汇总!$C$3:$I$407,3,FALSE)</f>
        <v>84.14</v>
      </c>
      <c r="I304" s="6">
        <f t="shared" si="4"/>
        <v>70.05</v>
      </c>
      <c r="J304" s="5"/>
    </row>
    <row r="305" spans="1:10" ht="17.25" customHeight="1">
      <c r="A305" s="4">
        <v>302</v>
      </c>
      <c r="B305" s="5" t="s">
        <v>648</v>
      </c>
      <c r="C305" s="5" t="s">
        <v>649</v>
      </c>
      <c r="D305" s="5" t="s">
        <v>650</v>
      </c>
      <c r="E305" s="5">
        <v>90.5</v>
      </c>
      <c r="F305" s="5">
        <v>94.5</v>
      </c>
      <c r="G305" s="5">
        <v>185</v>
      </c>
      <c r="H305" s="5">
        <f>VLOOKUP(D305,[1]面试汇总!$C$3:$I$407,3,FALSE)</f>
        <v>85.46</v>
      </c>
      <c r="I305" s="6">
        <f t="shared" si="4"/>
        <v>71.180000000000007</v>
      </c>
      <c r="J305" s="5" t="s">
        <v>937</v>
      </c>
    </row>
    <row r="306" spans="1:10" ht="17.25" customHeight="1">
      <c r="A306" s="4">
        <v>303</v>
      </c>
      <c r="B306" s="5" t="s">
        <v>651</v>
      </c>
      <c r="C306" s="5" t="s">
        <v>649</v>
      </c>
      <c r="D306" s="5" t="s">
        <v>652</v>
      </c>
      <c r="E306" s="5">
        <v>75</v>
      </c>
      <c r="F306" s="5">
        <v>108.5</v>
      </c>
      <c r="G306" s="5">
        <v>183.5</v>
      </c>
      <c r="H306" s="5">
        <f>VLOOKUP(D306,[1]面试汇总!$C$3:$I$407,3,FALSE)</f>
        <v>85.78</v>
      </c>
      <c r="I306" s="6">
        <f t="shared" si="4"/>
        <v>71.010000000000005</v>
      </c>
      <c r="J306" s="5" t="s">
        <v>899</v>
      </c>
    </row>
    <row r="307" spans="1:10" ht="17.25" customHeight="1">
      <c r="A307" s="4">
        <v>304</v>
      </c>
      <c r="B307" s="5" t="s">
        <v>653</v>
      </c>
      <c r="C307" s="5" t="s">
        <v>649</v>
      </c>
      <c r="D307" s="5" t="s">
        <v>654</v>
      </c>
      <c r="E307" s="5">
        <v>76.5</v>
      </c>
      <c r="F307" s="5">
        <v>101</v>
      </c>
      <c r="G307" s="5">
        <v>177.5</v>
      </c>
      <c r="H307" s="5">
        <f>VLOOKUP(D307,[1]面试汇总!$C$3:$I$407,3,FALSE)</f>
        <v>87.26</v>
      </c>
      <c r="I307" s="6">
        <f t="shared" si="4"/>
        <v>70.400000000000006</v>
      </c>
      <c r="J307" s="5" t="s">
        <v>938</v>
      </c>
    </row>
    <row r="308" spans="1:10" ht="17.25" customHeight="1">
      <c r="A308" s="4">
        <v>305</v>
      </c>
      <c r="B308" s="5" t="s">
        <v>655</v>
      </c>
      <c r="C308" s="5" t="s">
        <v>649</v>
      </c>
      <c r="D308" s="5" t="s">
        <v>656</v>
      </c>
      <c r="E308" s="5">
        <v>72.5</v>
      </c>
      <c r="F308" s="5">
        <v>102</v>
      </c>
      <c r="G308" s="5">
        <v>174.5</v>
      </c>
      <c r="H308" s="5">
        <f>VLOOKUP(D308,[1]面试汇总!$C$3:$I$407,3,FALSE)</f>
        <v>85.88</v>
      </c>
      <c r="I308" s="6">
        <f t="shared" si="4"/>
        <v>69.25</v>
      </c>
      <c r="J308" s="5"/>
    </row>
    <row r="309" spans="1:10" ht="17.25" customHeight="1">
      <c r="A309" s="4">
        <v>306</v>
      </c>
      <c r="B309" s="5" t="s">
        <v>657</v>
      </c>
      <c r="C309" s="5" t="s">
        <v>649</v>
      </c>
      <c r="D309" s="5" t="s">
        <v>658</v>
      </c>
      <c r="E309" s="5">
        <v>73</v>
      </c>
      <c r="F309" s="5">
        <v>93.5</v>
      </c>
      <c r="G309" s="5">
        <v>166.5</v>
      </c>
      <c r="H309" s="5">
        <f>VLOOKUP(D309,[1]面试汇总!$C$3:$I$407,3,FALSE)</f>
        <v>85.08</v>
      </c>
      <c r="I309" s="6">
        <f t="shared" si="4"/>
        <v>67.33</v>
      </c>
      <c r="J309" s="5"/>
    </row>
    <row r="310" spans="1:10" ht="17.25" customHeight="1">
      <c r="A310" s="4">
        <v>307</v>
      </c>
      <c r="B310" s="5" t="s">
        <v>659</v>
      </c>
      <c r="C310" s="5" t="s">
        <v>649</v>
      </c>
      <c r="D310" s="5" t="s">
        <v>660</v>
      </c>
      <c r="E310" s="5">
        <v>69</v>
      </c>
      <c r="F310" s="5">
        <v>96</v>
      </c>
      <c r="G310" s="5">
        <v>165</v>
      </c>
      <c r="H310" s="5">
        <f>VLOOKUP(D310,[1]面试汇总!$C$3:$I$407,3,FALSE)</f>
        <v>79.88</v>
      </c>
      <c r="I310" s="6">
        <f t="shared" si="4"/>
        <v>64.95</v>
      </c>
      <c r="J310" s="5"/>
    </row>
    <row r="311" spans="1:10" ht="17.25" customHeight="1">
      <c r="A311" s="4">
        <v>308</v>
      </c>
      <c r="B311" s="5" t="s">
        <v>661</v>
      </c>
      <c r="C311" s="5" t="s">
        <v>649</v>
      </c>
      <c r="D311" s="5" t="s">
        <v>662</v>
      </c>
      <c r="E311" s="5">
        <v>55.5</v>
      </c>
      <c r="F311" s="5">
        <v>99.5</v>
      </c>
      <c r="G311" s="5">
        <v>155</v>
      </c>
      <c r="H311" s="5">
        <f>VLOOKUP(D311,[1]面试汇总!$C$3:$I$407,3,FALSE)</f>
        <v>84.54</v>
      </c>
      <c r="I311" s="6">
        <f t="shared" si="4"/>
        <v>64.81</v>
      </c>
      <c r="J311" s="5"/>
    </row>
    <row r="312" spans="1:10" ht="17.25" customHeight="1">
      <c r="A312" s="4">
        <v>309</v>
      </c>
      <c r="B312" s="5" t="s">
        <v>663</v>
      </c>
      <c r="C312" s="5" t="s">
        <v>649</v>
      </c>
      <c r="D312" s="5" t="s">
        <v>664</v>
      </c>
      <c r="E312" s="5">
        <v>52.5</v>
      </c>
      <c r="F312" s="5">
        <v>111.5</v>
      </c>
      <c r="G312" s="5">
        <v>164</v>
      </c>
      <c r="H312" s="5" t="str">
        <f>VLOOKUP(D312,[1]面试汇总!$C$3:$I$407,3,FALSE)</f>
        <v>缺考</v>
      </c>
      <c r="I312" s="6">
        <f t="shared" si="4"/>
        <v>32.799999999999997</v>
      </c>
      <c r="J312" s="5"/>
    </row>
    <row r="313" spans="1:10" ht="17.25" customHeight="1">
      <c r="A313" s="4">
        <v>310</v>
      </c>
      <c r="B313" s="5" t="s">
        <v>665</v>
      </c>
      <c r="C313" s="5" t="s">
        <v>649</v>
      </c>
      <c r="D313" s="5" t="s">
        <v>666</v>
      </c>
      <c r="E313" s="5">
        <v>65</v>
      </c>
      <c r="F313" s="5">
        <v>93.5</v>
      </c>
      <c r="G313" s="5">
        <v>158.5</v>
      </c>
      <c r="H313" s="5" t="str">
        <f>VLOOKUP(D313,[1]面试汇总!$C$3:$I$407,3,FALSE)</f>
        <v>缺考</v>
      </c>
      <c r="I313" s="6">
        <f t="shared" si="4"/>
        <v>31.7</v>
      </c>
      <c r="J313" s="5"/>
    </row>
    <row r="314" spans="1:10" ht="17.25" customHeight="1">
      <c r="A314" s="4">
        <v>311</v>
      </c>
      <c r="B314" s="5" t="s">
        <v>667</v>
      </c>
      <c r="C314" s="5" t="s">
        <v>668</v>
      </c>
      <c r="D314" s="5" t="s">
        <v>669</v>
      </c>
      <c r="E314" s="5">
        <v>83</v>
      </c>
      <c r="F314" s="5">
        <v>109</v>
      </c>
      <c r="G314" s="5">
        <v>192</v>
      </c>
      <c r="H314" s="5">
        <f>VLOOKUP(D314,[1]面试汇总!$C$3:$I$407,3,FALSE)</f>
        <v>86.76</v>
      </c>
      <c r="I314" s="6">
        <f t="shared" si="4"/>
        <v>73.099999999999994</v>
      </c>
      <c r="J314" s="5" t="s">
        <v>939</v>
      </c>
    </row>
    <row r="315" spans="1:10" ht="17.25" customHeight="1">
      <c r="A315" s="4">
        <v>312</v>
      </c>
      <c r="B315" s="5" t="s">
        <v>670</v>
      </c>
      <c r="C315" s="5" t="s">
        <v>668</v>
      </c>
      <c r="D315" s="5" t="s">
        <v>671</v>
      </c>
      <c r="E315" s="5">
        <v>78</v>
      </c>
      <c r="F315" s="5">
        <v>112.5</v>
      </c>
      <c r="G315" s="5">
        <v>190.5</v>
      </c>
      <c r="H315" s="5">
        <f>VLOOKUP(D315,[1]面试汇总!$C$3:$I$407,3,FALSE)</f>
        <v>85.08</v>
      </c>
      <c r="I315" s="6">
        <f t="shared" si="4"/>
        <v>72.13</v>
      </c>
      <c r="J315" s="5" t="s">
        <v>940</v>
      </c>
    </row>
    <row r="316" spans="1:10" ht="17.25" customHeight="1">
      <c r="A316" s="4">
        <v>313</v>
      </c>
      <c r="B316" s="5" t="s">
        <v>672</v>
      </c>
      <c r="C316" s="5" t="s">
        <v>668</v>
      </c>
      <c r="D316" s="5" t="s">
        <v>673</v>
      </c>
      <c r="E316" s="5">
        <v>78</v>
      </c>
      <c r="F316" s="5">
        <v>105.5</v>
      </c>
      <c r="G316" s="5">
        <v>183.5</v>
      </c>
      <c r="H316" s="5">
        <f>VLOOKUP(D316,[1]面试汇总!$C$3:$I$407,3,FALSE)</f>
        <v>87.86</v>
      </c>
      <c r="I316" s="6">
        <f t="shared" si="4"/>
        <v>71.84</v>
      </c>
      <c r="J316" s="5" t="s">
        <v>941</v>
      </c>
    </row>
    <row r="317" spans="1:10" ht="17.25" customHeight="1">
      <c r="A317" s="4">
        <v>314</v>
      </c>
      <c r="B317" s="5" t="s">
        <v>674</v>
      </c>
      <c r="C317" s="5" t="s">
        <v>668</v>
      </c>
      <c r="D317" s="5" t="s">
        <v>675</v>
      </c>
      <c r="E317" s="5">
        <v>81.5</v>
      </c>
      <c r="F317" s="5">
        <v>102</v>
      </c>
      <c r="G317" s="5">
        <v>183.5</v>
      </c>
      <c r="H317" s="5">
        <f>VLOOKUP(D317,[1]面试汇总!$C$3:$I$407,3,FALSE)</f>
        <v>85.72</v>
      </c>
      <c r="I317" s="6">
        <f t="shared" si="4"/>
        <v>70.98</v>
      </c>
      <c r="J317" s="5"/>
    </row>
    <row r="318" spans="1:10" ht="17.25" customHeight="1">
      <c r="A318" s="4">
        <v>315</v>
      </c>
      <c r="B318" s="5" t="s">
        <v>676</v>
      </c>
      <c r="C318" s="5" t="s">
        <v>668</v>
      </c>
      <c r="D318" s="5" t="s">
        <v>677</v>
      </c>
      <c r="E318" s="5">
        <v>66</v>
      </c>
      <c r="F318" s="5">
        <v>115</v>
      </c>
      <c r="G318" s="5">
        <v>181</v>
      </c>
      <c r="H318" s="5">
        <f>VLOOKUP(D318,[1]面试汇总!$C$3:$I$407,3,FALSE)</f>
        <v>86.28</v>
      </c>
      <c r="I318" s="6">
        <f t="shared" si="4"/>
        <v>70.709999999999994</v>
      </c>
      <c r="J318" s="5"/>
    </row>
    <row r="319" spans="1:10" ht="17.25" customHeight="1">
      <c r="A319" s="4">
        <v>316</v>
      </c>
      <c r="B319" s="5" t="s">
        <v>678</v>
      </c>
      <c r="C319" s="5" t="s">
        <v>668</v>
      </c>
      <c r="D319" s="5" t="s">
        <v>679</v>
      </c>
      <c r="E319" s="5">
        <v>71.5</v>
      </c>
      <c r="F319" s="5">
        <v>104.5</v>
      </c>
      <c r="G319" s="5">
        <v>176</v>
      </c>
      <c r="H319" s="5">
        <f>VLOOKUP(D319,[1]面试汇总!$C$3:$I$407,3,FALSE)</f>
        <v>86.88</v>
      </c>
      <c r="I319" s="6">
        <f t="shared" si="4"/>
        <v>69.95</v>
      </c>
      <c r="J319" s="5"/>
    </row>
    <row r="320" spans="1:10" ht="17.25" customHeight="1">
      <c r="A320" s="4">
        <v>317</v>
      </c>
      <c r="B320" s="5" t="s">
        <v>680</v>
      </c>
      <c r="C320" s="5" t="s">
        <v>668</v>
      </c>
      <c r="D320" s="5" t="s">
        <v>681</v>
      </c>
      <c r="E320" s="5">
        <v>75.5</v>
      </c>
      <c r="F320" s="5">
        <v>101</v>
      </c>
      <c r="G320" s="5">
        <v>176.5</v>
      </c>
      <c r="H320" s="5">
        <f>VLOOKUP(D320,[1]面试汇总!$C$3:$I$407,3,FALSE)</f>
        <v>86.6</v>
      </c>
      <c r="I320" s="6">
        <f t="shared" ref="I320:I383" si="5">IF(H320="缺考",ROUNDDOWN(G320/3*0.6,2),ROUNDDOWN(G320/3*0.6+H320*0.4,2))</f>
        <v>69.94</v>
      </c>
      <c r="J320" s="5"/>
    </row>
    <row r="321" spans="1:10" ht="17.25" customHeight="1">
      <c r="A321" s="4">
        <v>318</v>
      </c>
      <c r="B321" s="5" t="s">
        <v>682</v>
      </c>
      <c r="C321" s="5" t="s">
        <v>668</v>
      </c>
      <c r="D321" s="5" t="s">
        <v>683</v>
      </c>
      <c r="E321" s="5">
        <v>78.5</v>
      </c>
      <c r="F321" s="5">
        <v>96</v>
      </c>
      <c r="G321" s="5">
        <v>174.5</v>
      </c>
      <c r="H321" s="5">
        <f>VLOOKUP(D321,[1]面试汇总!$C$3:$I$407,3,FALSE)</f>
        <v>85.62</v>
      </c>
      <c r="I321" s="6">
        <f t="shared" si="5"/>
        <v>69.14</v>
      </c>
      <c r="J321" s="5"/>
    </row>
    <row r="322" spans="1:10" ht="17.25" customHeight="1">
      <c r="A322" s="4">
        <v>319</v>
      </c>
      <c r="B322" s="5" t="s">
        <v>684</v>
      </c>
      <c r="C322" s="5" t="s">
        <v>668</v>
      </c>
      <c r="D322" s="5" t="s">
        <v>685</v>
      </c>
      <c r="E322" s="5">
        <v>74</v>
      </c>
      <c r="F322" s="5">
        <v>94</v>
      </c>
      <c r="G322" s="5">
        <v>168</v>
      </c>
      <c r="H322" s="5">
        <f>VLOOKUP(D322,[1]面试汇总!$C$3:$I$407,3,FALSE)</f>
        <v>85.66</v>
      </c>
      <c r="I322" s="6">
        <f t="shared" si="5"/>
        <v>67.86</v>
      </c>
      <c r="J322" s="5"/>
    </row>
    <row r="323" spans="1:10" ht="17.25" customHeight="1">
      <c r="A323" s="4">
        <v>320</v>
      </c>
      <c r="B323" s="5" t="s">
        <v>686</v>
      </c>
      <c r="C323" s="5" t="s">
        <v>687</v>
      </c>
      <c r="D323" s="5" t="s">
        <v>688</v>
      </c>
      <c r="E323" s="5">
        <v>63</v>
      </c>
      <c r="F323" s="5">
        <v>119</v>
      </c>
      <c r="G323" s="5">
        <v>182</v>
      </c>
      <c r="H323" s="5">
        <f>VLOOKUP(D323,[1]面试汇总!$C$3:$I$407,3,FALSE)</f>
        <v>85.56</v>
      </c>
      <c r="I323" s="6">
        <f t="shared" si="5"/>
        <v>70.62</v>
      </c>
      <c r="J323" s="5" t="s">
        <v>942</v>
      </c>
    </row>
    <row r="324" spans="1:10" ht="17.25" customHeight="1">
      <c r="A324" s="4">
        <v>321</v>
      </c>
      <c r="B324" s="5" t="s">
        <v>689</v>
      </c>
      <c r="C324" s="5" t="s">
        <v>687</v>
      </c>
      <c r="D324" s="5" t="s">
        <v>690</v>
      </c>
      <c r="E324" s="5">
        <v>76</v>
      </c>
      <c r="F324" s="5">
        <v>107.5</v>
      </c>
      <c r="G324" s="5">
        <v>183.5</v>
      </c>
      <c r="H324" s="5">
        <f>VLOOKUP(D324,[1]面试汇总!$C$3:$I$407,3,FALSE)</f>
        <v>83.86</v>
      </c>
      <c r="I324" s="6">
        <f t="shared" si="5"/>
        <v>70.239999999999995</v>
      </c>
      <c r="J324" s="5" t="s">
        <v>942</v>
      </c>
    </row>
    <row r="325" spans="1:10" ht="17.25" customHeight="1">
      <c r="A325" s="4">
        <v>322</v>
      </c>
      <c r="B325" s="5" t="s">
        <v>691</v>
      </c>
      <c r="C325" s="5" t="s">
        <v>687</v>
      </c>
      <c r="D325" s="5" t="s">
        <v>692</v>
      </c>
      <c r="E325" s="5">
        <v>72</v>
      </c>
      <c r="F325" s="5">
        <v>100.5</v>
      </c>
      <c r="G325" s="5">
        <v>172.5</v>
      </c>
      <c r="H325" s="5">
        <f>VLOOKUP(D325,[1]面试汇总!$C$3:$I$407,3,FALSE)</f>
        <v>85.76</v>
      </c>
      <c r="I325" s="6">
        <f t="shared" si="5"/>
        <v>68.8</v>
      </c>
      <c r="J325" s="5" t="s">
        <v>942</v>
      </c>
    </row>
    <row r="326" spans="1:10" ht="17.25" customHeight="1">
      <c r="A326" s="4">
        <v>323</v>
      </c>
      <c r="B326" s="5" t="s">
        <v>693</v>
      </c>
      <c r="C326" s="5" t="s">
        <v>687</v>
      </c>
      <c r="D326" s="5" t="s">
        <v>694</v>
      </c>
      <c r="E326" s="5">
        <v>79.5</v>
      </c>
      <c r="F326" s="5">
        <v>93</v>
      </c>
      <c r="G326" s="5">
        <v>172.5</v>
      </c>
      <c r="H326" s="5">
        <f>VLOOKUP(D326,[1]面试汇总!$C$3:$I$407,3,FALSE)</f>
        <v>85.74</v>
      </c>
      <c r="I326" s="6">
        <f t="shared" si="5"/>
        <v>68.790000000000006</v>
      </c>
      <c r="J326" s="5"/>
    </row>
    <row r="327" spans="1:10" ht="17.25" customHeight="1">
      <c r="A327" s="4">
        <v>324</v>
      </c>
      <c r="B327" s="5" t="s">
        <v>695</v>
      </c>
      <c r="C327" s="5" t="s">
        <v>687</v>
      </c>
      <c r="D327" s="5" t="s">
        <v>696</v>
      </c>
      <c r="E327" s="5">
        <v>87.5</v>
      </c>
      <c r="F327" s="5">
        <v>82</v>
      </c>
      <c r="G327" s="5">
        <v>169.5</v>
      </c>
      <c r="H327" s="5">
        <f>VLOOKUP(D327,[1]面试汇总!$C$3:$I$407,3,FALSE)</f>
        <v>84.92</v>
      </c>
      <c r="I327" s="6">
        <f t="shared" si="5"/>
        <v>67.86</v>
      </c>
      <c r="J327" s="5"/>
    </row>
    <row r="328" spans="1:10" ht="17.25" customHeight="1">
      <c r="A328" s="4">
        <v>325</v>
      </c>
      <c r="B328" s="5" t="s">
        <v>697</v>
      </c>
      <c r="C328" s="5" t="s">
        <v>687</v>
      </c>
      <c r="D328" s="5" t="s">
        <v>698</v>
      </c>
      <c r="E328" s="5">
        <v>74.5</v>
      </c>
      <c r="F328" s="5">
        <v>95.5</v>
      </c>
      <c r="G328" s="5">
        <v>170</v>
      </c>
      <c r="H328" s="5">
        <f>VLOOKUP(D328,[1]面试汇总!$C$3:$I$407,3,FALSE)</f>
        <v>84.52</v>
      </c>
      <c r="I328" s="6">
        <f t="shared" si="5"/>
        <v>67.8</v>
      </c>
      <c r="J328" s="5"/>
    </row>
    <row r="329" spans="1:10" ht="17.25" customHeight="1">
      <c r="A329" s="4">
        <v>326</v>
      </c>
      <c r="B329" s="5" t="s">
        <v>699</v>
      </c>
      <c r="C329" s="5" t="s">
        <v>687</v>
      </c>
      <c r="D329" s="5" t="s">
        <v>700</v>
      </c>
      <c r="E329" s="5">
        <v>65</v>
      </c>
      <c r="F329" s="5">
        <v>101.5</v>
      </c>
      <c r="G329" s="5">
        <v>166.5</v>
      </c>
      <c r="H329" s="5">
        <f>VLOOKUP(D329,[1]面试汇总!$C$3:$I$407,3,FALSE)</f>
        <v>85.18</v>
      </c>
      <c r="I329" s="6">
        <f t="shared" si="5"/>
        <v>67.37</v>
      </c>
      <c r="J329" s="5"/>
    </row>
    <row r="330" spans="1:10" ht="17.25" customHeight="1">
      <c r="A330" s="4">
        <v>327</v>
      </c>
      <c r="B330" s="5" t="s">
        <v>701</v>
      </c>
      <c r="C330" s="5" t="s">
        <v>687</v>
      </c>
      <c r="D330" s="5" t="s">
        <v>702</v>
      </c>
      <c r="E330" s="5">
        <v>62</v>
      </c>
      <c r="F330" s="5">
        <v>96.5</v>
      </c>
      <c r="G330" s="5">
        <v>158.5</v>
      </c>
      <c r="H330" s="5">
        <f>VLOOKUP(D330,[1]面试汇总!$C$3:$I$407,3,FALSE)</f>
        <v>84.36</v>
      </c>
      <c r="I330" s="6">
        <f t="shared" si="5"/>
        <v>65.44</v>
      </c>
      <c r="J330" s="5"/>
    </row>
    <row r="331" spans="1:10" ht="17.25" customHeight="1">
      <c r="A331" s="4">
        <v>328</v>
      </c>
      <c r="B331" s="5" t="s">
        <v>703</v>
      </c>
      <c r="C331" s="5" t="s">
        <v>687</v>
      </c>
      <c r="D331" s="5" t="s">
        <v>704</v>
      </c>
      <c r="E331" s="5">
        <v>71</v>
      </c>
      <c r="F331" s="5">
        <v>89</v>
      </c>
      <c r="G331" s="5">
        <v>160</v>
      </c>
      <c r="H331" s="5" t="str">
        <f>VLOOKUP(D331,[1]面试汇总!$C$3:$I$407,3,FALSE)</f>
        <v>缺考</v>
      </c>
      <c r="I331" s="6">
        <f t="shared" si="5"/>
        <v>32</v>
      </c>
      <c r="J331" s="5"/>
    </row>
    <row r="332" spans="1:10" ht="17.25" customHeight="1">
      <c r="A332" s="4">
        <v>329</v>
      </c>
      <c r="B332" s="5" t="s">
        <v>705</v>
      </c>
      <c r="C332" s="5" t="s">
        <v>706</v>
      </c>
      <c r="D332" s="5" t="s">
        <v>707</v>
      </c>
      <c r="E332" s="5">
        <v>85.5</v>
      </c>
      <c r="F332" s="5">
        <v>113.5</v>
      </c>
      <c r="G332" s="5">
        <v>199</v>
      </c>
      <c r="H332" s="5">
        <f>VLOOKUP(D332,[1]面试汇总!$C$3:$I$407,3,FALSE)</f>
        <v>85.94</v>
      </c>
      <c r="I332" s="6">
        <f t="shared" si="5"/>
        <v>74.17</v>
      </c>
      <c r="J332" s="5" t="s">
        <v>941</v>
      </c>
    </row>
    <row r="333" spans="1:10" ht="17.25" customHeight="1">
      <c r="A333" s="4">
        <v>330</v>
      </c>
      <c r="B333" s="5" t="s">
        <v>708</v>
      </c>
      <c r="C333" s="5" t="s">
        <v>706</v>
      </c>
      <c r="D333" s="5" t="s">
        <v>709</v>
      </c>
      <c r="E333" s="5">
        <v>87.5</v>
      </c>
      <c r="F333" s="5">
        <v>109</v>
      </c>
      <c r="G333" s="5">
        <v>196.5</v>
      </c>
      <c r="H333" s="5">
        <f>VLOOKUP(D333,[1]面试汇总!$C$3:$I$407,3,FALSE)</f>
        <v>85.02</v>
      </c>
      <c r="I333" s="6">
        <f t="shared" si="5"/>
        <v>73.3</v>
      </c>
      <c r="J333" s="5" t="s">
        <v>882</v>
      </c>
    </row>
    <row r="334" spans="1:10" ht="17.25" customHeight="1">
      <c r="A334" s="4">
        <v>331</v>
      </c>
      <c r="B334" s="5" t="s">
        <v>710</v>
      </c>
      <c r="C334" s="5" t="s">
        <v>706</v>
      </c>
      <c r="D334" s="5" t="s">
        <v>711</v>
      </c>
      <c r="E334" s="5">
        <v>74</v>
      </c>
      <c r="F334" s="5">
        <v>114</v>
      </c>
      <c r="G334" s="5">
        <v>188</v>
      </c>
      <c r="H334" s="5">
        <f>VLOOKUP(D334,[1]面试汇总!$C$3:$I$407,3,FALSE)</f>
        <v>87.64</v>
      </c>
      <c r="I334" s="6">
        <f t="shared" si="5"/>
        <v>72.650000000000006</v>
      </c>
      <c r="J334" s="5"/>
    </row>
    <row r="335" spans="1:10" ht="17.25" customHeight="1">
      <c r="A335" s="4">
        <v>332</v>
      </c>
      <c r="B335" s="5" t="s">
        <v>712</v>
      </c>
      <c r="C335" s="5" t="s">
        <v>706</v>
      </c>
      <c r="D335" s="5" t="s">
        <v>713</v>
      </c>
      <c r="E335" s="5">
        <v>82.5</v>
      </c>
      <c r="F335" s="5">
        <v>104.5</v>
      </c>
      <c r="G335" s="5">
        <v>187</v>
      </c>
      <c r="H335" s="5">
        <f>VLOOKUP(D335,[1]面试汇总!$C$3:$I$407,3,FALSE)</f>
        <v>86.1</v>
      </c>
      <c r="I335" s="6">
        <f t="shared" si="5"/>
        <v>71.84</v>
      </c>
      <c r="J335" s="5"/>
    </row>
    <row r="336" spans="1:10" ht="17.25" customHeight="1">
      <c r="A336" s="4">
        <v>333</v>
      </c>
      <c r="B336" s="5" t="s">
        <v>714</v>
      </c>
      <c r="C336" s="5" t="s">
        <v>706</v>
      </c>
      <c r="D336" s="5" t="s">
        <v>715</v>
      </c>
      <c r="E336" s="5">
        <v>79.5</v>
      </c>
      <c r="F336" s="5">
        <v>106</v>
      </c>
      <c r="G336" s="5">
        <v>185.5</v>
      </c>
      <c r="H336" s="5">
        <f>VLOOKUP(D336,[1]面试汇总!$C$3:$I$407,3,FALSE)</f>
        <v>85.52</v>
      </c>
      <c r="I336" s="6">
        <f t="shared" si="5"/>
        <v>71.3</v>
      </c>
      <c r="J336" s="5"/>
    </row>
    <row r="337" spans="1:10" ht="17.25" customHeight="1">
      <c r="A337" s="4">
        <v>334</v>
      </c>
      <c r="B337" s="5" t="s">
        <v>716</v>
      </c>
      <c r="C337" s="5" t="s">
        <v>706</v>
      </c>
      <c r="D337" s="5" t="s">
        <v>717</v>
      </c>
      <c r="E337" s="5">
        <v>65</v>
      </c>
      <c r="F337" s="5">
        <v>120.5</v>
      </c>
      <c r="G337" s="5">
        <v>185.5</v>
      </c>
      <c r="H337" s="5">
        <f>VLOOKUP(D337,[1]面试汇总!$C$3:$I$407,3,FALSE)</f>
        <v>83.44</v>
      </c>
      <c r="I337" s="6">
        <f t="shared" si="5"/>
        <v>70.47</v>
      </c>
      <c r="J337" s="5"/>
    </row>
    <row r="338" spans="1:10" ht="17.25" customHeight="1">
      <c r="A338" s="4">
        <v>335</v>
      </c>
      <c r="B338" s="5" t="s">
        <v>718</v>
      </c>
      <c r="C338" s="5" t="s">
        <v>719</v>
      </c>
      <c r="D338" s="5" t="s">
        <v>720</v>
      </c>
      <c r="E338" s="5">
        <v>79</v>
      </c>
      <c r="F338" s="5">
        <v>108</v>
      </c>
      <c r="G338" s="5">
        <v>187</v>
      </c>
      <c r="H338" s="5">
        <f>VLOOKUP(D338,[1]面试汇总!$C$3:$I$407,3,FALSE)</f>
        <v>86.78</v>
      </c>
      <c r="I338" s="6">
        <f t="shared" si="5"/>
        <v>72.11</v>
      </c>
      <c r="J338" s="5" t="s">
        <v>943</v>
      </c>
    </row>
    <row r="339" spans="1:10" ht="17.25" customHeight="1">
      <c r="A339" s="4">
        <v>336</v>
      </c>
      <c r="B339" s="5" t="s">
        <v>721</v>
      </c>
      <c r="C339" s="5" t="s">
        <v>719</v>
      </c>
      <c r="D339" s="5" t="s">
        <v>722</v>
      </c>
      <c r="E339" s="5">
        <v>83</v>
      </c>
      <c r="F339" s="5">
        <v>102.5</v>
      </c>
      <c r="G339" s="5">
        <v>185.5</v>
      </c>
      <c r="H339" s="5">
        <f>VLOOKUP(D339,[1]面试汇总!$C$3:$I$407,3,FALSE)</f>
        <v>86.12</v>
      </c>
      <c r="I339" s="6">
        <f t="shared" si="5"/>
        <v>71.540000000000006</v>
      </c>
      <c r="J339" s="5" t="s">
        <v>943</v>
      </c>
    </row>
    <row r="340" spans="1:10" ht="17.25" customHeight="1">
      <c r="A340" s="4">
        <v>337</v>
      </c>
      <c r="B340" s="5" t="s">
        <v>723</v>
      </c>
      <c r="C340" s="5" t="s">
        <v>719</v>
      </c>
      <c r="D340" s="5" t="s">
        <v>724</v>
      </c>
      <c r="E340" s="5">
        <v>86.5</v>
      </c>
      <c r="F340" s="5">
        <v>94.5</v>
      </c>
      <c r="G340" s="5">
        <v>181</v>
      </c>
      <c r="H340" s="5">
        <f>VLOOKUP(D340,[1]面试汇总!$C$3:$I$407,3,FALSE)</f>
        <v>86.76</v>
      </c>
      <c r="I340" s="6">
        <f t="shared" si="5"/>
        <v>70.900000000000006</v>
      </c>
      <c r="J340" s="5"/>
    </row>
    <row r="341" spans="1:10" ht="17.25" customHeight="1">
      <c r="A341" s="4">
        <v>338</v>
      </c>
      <c r="B341" s="5" t="s">
        <v>725</v>
      </c>
      <c r="C341" s="5" t="s">
        <v>719</v>
      </c>
      <c r="D341" s="5" t="s">
        <v>726</v>
      </c>
      <c r="E341" s="5">
        <v>76</v>
      </c>
      <c r="F341" s="5">
        <v>106.5</v>
      </c>
      <c r="G341" s="5">
        <v>182.5</v>
      </c>
      <c r="H341" s="5">
        <f>VLOOKUP(D341,[1]面试汇总!$C$3:$I$407,3,FALSE)</f>
        <v>83.26</v>
      </c>
      <c r="I341" s="6">
        <f t="shared" si="5"/>
        <v>69.8</v>
      </c>
      <c r="J341" s="5"/>
    </row>
    <row r="342" spans="1:10" ht="17.25" customHeight="1">
      <c r="A342" s="4">
        <v>339</v>
      </c>
      <c r="B342" s="5" t="s">
        <v>727</v>
      </c>
      <c r="C342" s="5" t="s">
        <v>719</v>
      </c>
      <c r="D342" s="5" t="s">
        <v>728</v>
      </c>
      <c r="E342" s="5">
        <v>74</v>
      </c>
      <c r="F342" s="5">
        <v>100</v>
      </c>
      <c r="G342" s="5">
        <v>174</v>
      </c>
      <c r="H342" s="5">
        <f>VLOOKUP(D342,[1]面试汇总!$C$3:$I$407,3,FALSE)</f>
        <v>87.14</v>
      </c>
      <c r="I342" s="6">
        <f t="shared" si="5"/>
        <v>69.650000000000006</v>
      </c>
      <c r="J342" s="5"/>
    </row>
    <row r="343" spans="1:10" ht="17.25" customHeight="1">
      <c r="A343" s="4">
        <v>340</v>
      </c>
      <c r="B343" s="5" t="s">
        <v>729</v>
      </c>
      <c r="C343" s="5" t="s">
        <v>719</v>
      </c>
      <c r="D343" s="5" t="s">
        <v>730</v>
      </c>
      <c r="E343" s="5">
        <v>74.5</v>
      </c>
      <c r="F343" s="5">
        <v>99.5</v>
      </c>
      <c r="G343" s="5">
        <v>174</v>
      </c>
      <c r="H343" s="5">
        <f>VLOOKUP(D343,[1]面试汇总!$C$3:$I$407,3,FALSE)</f>
        <v>85.64</v>
      </c>
      <c r="I343" s="6">
        <f t="shared" si="5"/>
        <v>69.05</v>
      </c>
      <c r="J343" s="5"/>
    </row>
    <row r="344" spans="1:10" ht="17.25" customHeight="1">
      <c r="A344" s="4">
        <v>341</v>
      </c>
      <c r="B344" s="5" t="s">
        <v>731</v>
      </c>
      <c r="C344" s="5" t="s">
        <v>732</v>
      </c>
      <c r="D344" s="5" t="s">
        <v>733</v>
      </c>
      <c r="E344" s="5">
        <v>77</v>
      </c>
      <c r="F344" s="5">
        <v>105</v>
      </c>
      <c r="G344" s="5">
        <v>182</v>
      </c>
      <c r="H344" s="5">
        <f>VLOOKUP(D344,[1]面试汇总!$C$3:$I$407,3,FALSE)</f>
        <v>85.98</v>
      </c>
      <c r="I344" s="6">
        <f t="shared" si="5"/>
        <v>70.790000000000006</v>
      </c>
      <c r="J344" s="5" t="s">
        <v>944</v>
      </c>
    </row>
    <row r="345" spans="1:10" ht="17.25" customHeight="1">
      <c r="A345" s="4">
        <v>342</v>
      </c>
      <c r="B345" s="5" t="s">
        <v>734</v>
      </c>
      <c r="C345" s="5" t="s">
        <v>732</v>
      </c>
      <c r="D345" s="5" t="s">
        <v>735</v>
      </c>
      <c r="E345" s="5">
        <v>64</v>
      </c>
      <c r="F345" s="5">
        <v>113.5</v>
      </c>
      <c r="G345" s="5">
        <v>177.5</v>
      </c>
      <c r="H345" s="5">
        <f>VLOOKUP(D345,[1]面试汇总!$C$3:$I$407,3,FALSE)</f>
        <v>86.66</v>
      </c>
      <c r="I345" s="6">
        <f t="shared" si="5"/>
        <v>70.16</v>
      </c>
      <c r="J345" s="5" t="s">
        <v>945</v>
      </c>
    </row>
    <row r="346" spans="1:10" ht="17.25" customHeight="1">
      <c r="A346" s="4">
        <v>343</v>
      </c>
      <c r="B346" s="5" t="s">
        <v>736</v>
      </c>
      <c r="C346" s="5" t="s">
        <v>732</v>
      </c>
      <c r="D346" s="5" t="s">
        <v>737</v>
      </c>
      <c r="E346" s="5">
        <v>71.5</v>
      </c>
      <c r="F346" s="5">
        <v>106</v>
      </c>
      <c r="G346" s="5">
        <v>177.5</v>
      </c>
      <c r="H346" s="5">
        <f>VLOOKUP(D346,[1]面试汇总!$C$3:$I$407,3,FALSE)</f>
        <v>86.24</v>
      </c>
      <c r="I346" s="6">
        <f t="shared" si="5"/>
        <v>69.989999999999995</v>
      </c>
      <c r="J346" s="5" t="s">
        <v>945</v>
      </c>
    </row>
    <row r="347" spans="1:10" ht="17.25" customHeight="1">
      <c r="A347" s="4">
        <v>344</v>
      </c>
      <c r="B347" s="5" t="s">
        <v>738</v>
      </c>
      <c r="C347" s="5" t="s">
        <v>732</v>
      </c>
      <c r="D347" s="5" t="s">
        <v>739</v>
      </c>
      <c r="E347" s="5">
        <v>64</v>
      </c>
      <c r="F347" s="5">
        <v>100</v>
      </c>
      <c r="G347" s="5">
        <v>164</v>
      </c>
      <c r="H347" s="5">
        <f>VLOOKUP(D347,[1]面试汇总!$C$3:$I$407,3,FALSE)</f>
        <v>86.58</v>
      </c>
      <c r="I347" s="6">
        <f t="shared" si="5"/>
        <v>67.430000000000007</v>
      </c>
      <c r="J347" s="5"/>
    </row>
    <row r="348" spans="1:10" ht="17.25" customHeight="1">
      <c r="A348" s="4">
        <v>345</v>
      </c>
      <c r="B348" s="5" t="s">
        <v>740</v>
      </c>
      <c r="C348" s="5" t="s">
        <v>732</v>
      </c>
      <c r="D348" s="5" t="s">
        <v>741</v>
      </c>
      <c r="E348" s="5">
        <v>69.5</v>
      </c>
      <c r="F348" s="5">
        <v>98</v>
      </c>
      <c r="G348" s="5">
        <v>167.5</v>
      </c>
      <c r="H348" s="5">
        <f>VLOOKUP(D348,[1]面试汇总!$C$3:$I$407,3,FALSE)</f>
        <v>84.18</v>
      </c>
      <c r="I348" s="6">
        <f t="shared" si="5"/>
        <v>67.17</v>
      </c>
      <c r="J348" s="5"/>
    </row>
    <row r="349" spans="1:10" ht="17.25" customHeight="1">
      <c r="A349" s="4">
        <v>346</v>
      </c>
      <c r="B349" s="5" t="s">
        <v>742</v>
      </c>
      <c r="C349" s="5" t="s">
        <v>732</v>
      </c>
      <c r="D349" s="5" t="s">
        <v>743</v>
      </c>
      <c r="E349" s="5">
        <v>65</v>
      </c>
      <c r="F349" s="5">
        <v>92.5</v>
      </c>
      <c r="G349" s="5">
        <v>157.5</v>
      </c>
      <c r="H349" s="5">
        <f>VLOOKUP(D349,[1]面试汇总!$C$3:$I$407,3,FALSE)</f>
        <v>84.48</v>
      </c>
      <c r="I349" s="6">
        <f t="shared" si="5"/>
        <v>65.290000000000006</v>
      </c>
      <c r="J349" s="5"/>
    </row>
    <row r="350" spans="1:10" ht="17.25" customHeight="1">
      <c r="A350" s="4">
        <v>347</v>
      </c>
      <c r="B350" s="5" t="s">
        <v>744</v>
      </c>
      <c r="C350" s="5" t="s">
        <v>732</v>
      </c>
      <c r="D350" s="5" t="s">
        <v>745</v>
      </c>
      <c r="E350" s="5">
        <v>50.5</v>
      </c>
      <c r="F350" s="5">
        <v>100.5</v>
      </c>
      <c r="G350" s="5">
        <v>151</v>
      </c>
      <c r="H350" s="5">
        <f>VLOOKUP(D350,[1]面试汇总!$C$3:$I$407,3,FALSE)</f>
        <v>85.5</v>
      </c>
      <c r="I350" s="6">
        <f t="shared" si="5"/>
        <v>64.400000000000006</v>
      </c>
      <c r="J350" s="5"/>
    </row>
    <row r="351" spans="1:10" ht="17.25" customHeight="1">
      <c r="A351" s="4">
        <v>348</v>
      </c>
      <c r="B351" s="5" t="s">
        <v>746</v>
      </c>
      <c r="C351" s="5" t="s">
        <v>732</v>
      </c>
      <c r="D351" s="5" t="s">
        <v>747</v>
      </c>
      <c r="E351" s="5">
        <v>74.5</v>
      </c>
      <c r="F351" s="5">
        <v>111</v>
      </c>
      <c r="G351" s="5">
        <v>185.5</v>
      </c>
      <c r="H351" s="5" t="str">
        <f>VLOOKUP(D351,[1]面试汇总!$C$3:$I$407,3,FALSE)</f>
        <v>缺考</v>
      </c>
      <c r="I351" s="6">
        <f t="shared" si="5"/>
        <v>37.1</v>
      </c>
      <c r="J351" s="5"/>
    </row>
    <row r="352" spans="1:10" ht="17.25" customHeight="1">
      <c r="A352" s="4">
        <v>349</v>
      </c>
      <c r="B352" s="5" t="s">
        <v>748</v>
      </c>
      <c r="C352" s="5" t="s">
        <v>732</v>
      </c>
      <c r="D352" s="5" t="s">
        <v>749</v>
      </c>
      <c r="E352" s="5">
        <v>62.5</v>
      </c>
      <c r="F352" s="5">
        <v>94</v>
      </c>
      <c r="G352" s="5">
        <v>156.5</v>
      </c>
      <c r="H352" s="5" t="str">
        <f>VLOOKUP(D352,[1]面试汇总!$C$3:$I$407,3,FALSE)</f>
        <v>缺考</v>
      </c>
      <c r="I352" s="6">
        <f t="shared" si="5"/>
        <v>31.3</v>
      </c>
      <c r="J352" s="5"/>
    </row>
    <row r="353" spans="1:10" ht="17.25" customHeight="1">
      <c r="A353" s="4">
        <v>350</v>
      </c>
      <c r="B353" s="5" t="s">
        <v>750</v>
      </c>
      <c r="C353" s="5" t="s">
        <v>751</v>
      </c>
      <c r="D353" s="5" t="s">
        <v>752</v>
      </c>
      <c r="E353" s="5">
        <v>88.5</v>
      </c>
      <c r="F353" s="5">
        <v>113</v>
      </c>
      <c r="G353" s="5">
        <v>201.5</v>
      </c>
      <c r="H353" s="5">
        <f>VLOOKUP(D353,[1]面试汇总!$C$3:$I$407,3,FALSE)</f>
        <v>88.58</v>
      </c>
      <c r="I353" s="6">
        <f t="shared" si="5"/>
        <v>75.73</v>
      </c>
      <c r="J353" s="5" t="s">
        <v>941</v>
      </c>
    </row>
    <row r="354" spans="1:10" ht="17.25" customHeight="1">
      <c r="A354" s="4">
        <v>351</v>
      </c>
      <c r="B354" s="5" t="s">
        <v>753</v>
      </c>
      <c r="C354" s="5" t="s">
        <v>751</v>
      </c>
      <c r="D354" s="5" t="s">
        <v>754</v>
      </c>
      <c r="E354" s="5">
        <v>73</v>
      </c>
      <c r="F354" s="5">
        <v>107.5</v>
      </c>
      <c r="G354" s="5">
        <v>180.5</v>
      </c>
      <c r="H354" s="5">
        <f>VLOOKUP(D354,[1]面试汇总!$C$3:$I$407,3,FALSE)</f>
        <v>88.34</v>
      </c>
      <c r="I354" s="6">
        <f t="shared" si="5"/>
        <v>71.430000000000007</v>
      </c>
      <c r="J354" s="5" t="s">
        <v>946</v>
      </c>
    </row>
    <row r="355" spans="1:10" ht="17.25" customHeight="1">
      <c r="A355" s="4">
        <v>352</v>
      </c>
      <c r="B355" s="5" t="s">
        <v>755</v>
      </c>
      <c r="C355" s="5" t="s">
        <v>751</v>
      </c>
      <c r="D355" s="5" t="s">
        <v>756</v>
      </c>
      <c r="E355" s="5">
        <v>74.5</v>
      </c>
      <c r="F355" s="5">
        <v>107</v>
      </c>
      <c r="G355" s="5">
        <v>181.5</v>
      </c>
      <c r="H355" s="5">
        <f>VLOOKUP(D355,[1]面试汇总!$C$3:$I$407,3,FALSE)</f>
        <v>87.06</v>
      </c>
      <c r="I355" s="6">
        <f t="shared" si="5"/>
        <v>71.12</v>
      </c>
      <c r="J355" s="5" t="s">
        <v>946</v>
      </c>
    </row>
    <row r="356" spans="1:10" ht="17.25" customHeight="1">
      <c r="A356" s="4">
        <v>353</v>
      </c>
      <c r="B356" s="5" t="s">
        <v>757</v>
      </c>
      <c r="C356" s="5" t="s">
        <v>751</v>
      </c>
      <c r="D356" s="5" t="s">
        <v>758</v>
      </c>
      <c r="E356" s="5">
        <v>81.5</v>
      </c>
      <c r="F356" s="5">
        <v>85</v>
      </c>
      <c r="G356" s="5">
        <v>166.5</v>
      </c>
      <c r="H356" s="5">
        <f>VLOOKUP(D356,[1]面试汇总!$C$3:$I$407,3,FALSE)</f>
        <v>87.52</v>
      </c>
      <c r="I356" s="6">
        <f t="shared" si="5"/>
        <v>68.3</v>
      </c>
      <c r="J356" s="5"/>
    </row>
    <row r="357" spans="1:10" ht="17.25" customHeight="1">
      <c r="A357" s="4">
        <v>354</v>
      </c>
      <c r="B357" s="5" t="s">
        <v>759</v>
      </c>
      <c r="C357" s="5" t="s">
        <v>751</v>
      </c>
      <c r="D357" s="5" t="s">
        <v>760</v>
      </c>
      <c r="E357" s="5">
        <v>70.5</v>
      </c>
      <c r="F357" s="5">
        <v>95</v>
      </c>
      <c r="G357" s="5">
        <v>165.5</v>
      </c>
      <c r="H357" s="5">
        <f>VLOOKUP(D357,[1]面试汇总!$C$3:$I$407,3,FALSE)</f>
        <v>87.66</v>
      </c>
      <c r="I357" s="6">
        <f t="shared" si="5"/>
        <v>68.16</v>
      </c>
      <c r="J357" s="5"/>
    </row>
    <row r="358" spans="1:10" ht="17.25" customHeight="1">
      <c r="A358" s="4">
        <v>355</v>
      </c>
      <c r="B358" s="5" t="s">
        <v>761</v>
      </c>
      <c r="C358" s="5" t="s">
        <v>751</v>
      </c>
      <c r="D358" s="5" t="s">
        <v>762</v>
      </c>
      <c r="E358" s="5">
        <v>60.5</v>
      </c>
      <c r="F358" s="5">
        <v>98.5</v>
      </c>
      <c r="G358" s="5">
        <v>159</v>
      </c>
      <c r="H358" s="5">
        <f>VLOOKUP(D358,[1]面试汇总!$C$3:$I$407,3,FALSE)</f>
        <v>88.26</v>
      </c>
      <c r="I358" s="6">
        <f t="shared" si="5"/>
        <v>67.099999999999994</v>
      </c>
      <c r="J358" s="5"/>
    </row>
    <row r="359" spans="1:10" ht="17.25" customHeight="1">
      <c r="A359" s="4">
        <v>356</v>
      </c>
      <c r="B359" s="5" t="s">
        <v>763</v>
      </c>
      <c r="C359" s="5" t="s">
        <v>751</v>
      </c>
      <c r="D359" s="5" t="s">
        <v>764</v>
      </c>
      <c r="E359" s="5">
        <v>68</v>
      </c>
      <c r="F359" s="5">
        <v>89.5</v>
      </c>
      <c r="G359" s="5">
        <v>157.5</v>
      </c>
      <c r="H359" s="5">
        <f>VLOOKUP(D359,[1]面试汇总!$C$3:$I$407,3,FALSE)</f>
        <v>86.86</v>
      </c>
      <c r="I359" s="6">
        <f t="shared" si="5"/>
        <v>66.239999999999995</v>
      </c>
      <c r="J359" s="5"/>
    </row>
    <row r="360" spans="1:10" ht="17.25" customHeight="1">
      <c r="A360" s="4">
        <v>357</v>
      </c>
      <c r="B360" s="5" t="s">
        <v>765</v>
      </c>
      <c r="C360" s="5" t="s">
        <v>751</v>
      </c>
      <c r="D360" s="5" t="s">
        <v>766</v>
      </c>
      <c r="E360" s="5">
        <v>64</v>
      </c>
      <c r="F360" s="5">
        <v>89</v>
      </c>
      <c r="G360" s="5">
        <v>153</v>
      </c>
      <c r="H360" s="5">
        <f>VLOOKUP(D360,[1]面试汇总!$C$3:$I$407,3,FALSE)</f>
        <v>87.68</v>
      </c>
      <c r="I360" s="6">
        <f t="shared" si="5"/>
        <v>65.67</v>
      </c>
      <c r="J360" s="5"/>
    </row>
    <row r="361" spans="1:10" ht="17.25" customHeight="1">
      <c r="A361" s="4">
        <v>358</v>
      </c>
      <c r="B361" s="5" t="s">
        <v>767</v>
      </c>
      <c r="C361" s="5" t="s">
        <v>751</v>
      </c>
      <c r="D361" s="5" t="s">
        <v>768</v>
      </c>
      <c r="E361" s="5">
        <v>61</v>
      </c>
      <c r="F361" s="5">
        <v>83.5</v>
      </c>
      <c r="G361" s="5">
        <v>144.5</v>
      </c>
      <c r="H361" s="5">
        <f>VLOOKUP(D361,[1]面试汇总!$C$3:$I$407,3,FALSE)</f>
        <v>60</v>
      </c>
      <c r="I361" s="6">
        <f t="shared" si="5"/>
        <v>52.9</v>
      </c>
      <c r="J361" s="5"/>
    </row>
    <row r="362" spans="1:10" ht="17.25" customHeight="1">
      <c r="A362" s="4">
        <v>359</v>
      </c>
      <c r="B362" s="5" t="s">
        <v>769</v>
      </c>
      <c r="C362" s="5" t="s">
        <v>770</v>
      </c>
      <c r="D362" s="5" t="s">
        <v>771</v>
      </c>
      <c r="E362" s="5">
        <v>82.5</v>
      </c>
      <c r="F362" s="5">
        <v>112</v>
      </c>
      <c r="G362" s="5">
        <v>194.5</v>
      </c>
      <c r="H362" s="5">
        <f>VLOOKUP(D362,[1]面试汇总!$C$3:$I$407,3,FALSE)</f>
        <v>87.44</v>
      </c>
      <c r="I362" s="6">
        <f t="shared" si="5"/>
        <v>73.87</v>
      </c>
      <c r="J362" s="5" t="s">
        <v>923</v>
      </c>
    </row>
    <row r="363" spans="1:10" ht="17.25" customHeight="1">
      <c r="A363" s="4">
        <v>360</v>
      </c>
      <c r="B363" s="5" t="s">
        <v>772</v>
      </c>
      <c r="C363" s="5" t="s">
        <v>770</v>
      </c>
      <c r="D363" s="5" t="s">
        <v>773</v>
      </c>
      <c r="E363" s="5">
        <v>80.5</v>
      </c>
      <c r="F363" s="5">
        <v>105</v>
      </c>
      <c r="G363" s="5">
        <v>185.5</v>
      </c>
      <c r="H363" s="5">
        <f>VLOOKUP(D363,[1]面试汇总!$C$3:$I$407,3,FALSE)</f>
        <v>88.54</v>
      </c>
      <c r="I363" s="6">
        <f t="shared" si="5"/>
        <v>72.510000000000005</v>
      </c>
      <c r="J363" s="5" t="s">
        <v>923</v>
      </c>
    </row>
    <row r="364" spans="1:10" ht="17.25" customHeight="1">
      <c r="A364" s="4">
        <v>361</v>
      </c>
      <c r="B364" s="5" t="s">
        <v>774</v>
      </c>
      <c r="C364" s="5" t="s">
        <v>770</v>
      </c>
      <c r="D364" s="5" t="s">
        <v>775</v>
      </c>
      <c r="E364" s="5">
        <v>73.5</v>
      </c>
      <c r="F364" s="5">
        <v>98</v>
      </c>
      <c r="G364" s="5">
        <v>171.5</v>
      </c>
      <c r="H364" s="5">
        <f>VLOOKUP(D364,[1]面试汇总!$C$3:$I$407,3,FALSE)</f>
        <v>88.12</v>
      </c>
      <c r="I364" s="6">
        <f t="shared" si="5"/>
        <v>69.540000000000006</v>
      </c>
      <c r="J364" s="5"/>
    </row>
    <row r="365" spans="1:10" ht="17.25" customHeight="1">
      <c r="A365" s="4">
        <v>362</v>
      </c>
      <c r="B365" s="5" t="s">
        <v>776</v>
      </c>
      <c r="C365" s="5" t="s">
        <v>770</v>
      </c>
      <c r="D365" s="5" t="s">
        <v>777</v>
      </c>
      <c r="E365" s="5">
        <v>79</v>
      </c>
      <c r="F365" s="5">
        <v>89.5</v>
      </c>
      <c r="G365" s="5">
        <v>168.5</v>
      </c>
      <c r="H365" s="5">
        <f>VLOOKUP(D365,[1]面试汇总!$C$3:$I$407,3,FALSE)</f>
        <v>86.82</v>
      </c>
      <c r="I365" s="6">
        <f t="shared" si="5"/>
        <v>68.42</v>
      </c>
      <c r="J365" s="5"/>
    </row>
    <row r="366" spans="1:10" ht="17.25" customHeight="1">
      <c r="A366" s="4">
        <v>363</v>
      </c>
      <c r="B366" s="5" t="s">
        <v>778</v>
      </c>
      <c r="C366" s="5" t="s">
        <v>770</v>
      </c>
      <c r="D366" s="5" t="s">
        <v>779</v>
      </c>
      <c r="E366" s="5">
        <v>52.5</v>
      </c>
      <c r="F366" s="5">
        <v>109.5</v>
      </c>
      <c r="G366" s="5">
        <v>162</v>
      </c>
      <c r="H366" s="5">
        <f>VLOOKUP(D366,[1]面试汇总!$C$3:$I$407,3,FALSE)</f>
        <v>88.2</v>
      </c>
      <c r="I366" s="6">
        <f t="shared" si="5"/>
        <v>67.680000000000007</v>
      </c>
      <c r="J366" s="5"/>
    </row>
    <row r="367" spans="1:10" ht="17.25" customHeight="1">
      <c r="A367" s="4">
        <v>364</v>
      </c>
      <c r="B367" s="5" t="s">
        <v>780</v>
      </c>
      <c r="C367" s="5" t="s">
        <v>770</v>
      </c>
      <c r="D367" s="5" t="s">
        <v>781</v>
      </c>
      <c r="E367" s="5">
        <v>78.5</v>
      </c>
      <c r="F367" s="5">
        <v>77.5</v>
      </c>
      <c r="G367" s="5">
        <v>156</v>
      </c>
      <c r="H367" s="5">
        <f>VLOOKUP(D367,[1]面试汇总!$C$3:$I$407,3,FALSE)</f>
        <v>89</v>
      </c>
      <c r="I367" s="6">
        <f t="shared" si="5"/>
        <v>66.8</v>
      </c>
      <c r="J367" s="5"/>
    </row>
    <row r="368" spans="1:10" ht="17.25" customHeight="1">
      <c r="A368" s="4">
        <v>365</v>
      </c>
      <c r="B368" s="5" t="s">
        <v>782</v>
      </c>
      <c r="C368" s="5" t="s">
        <v>783</v>
      </c>
      <c r="D368" s="5" t="s">
        <v>784</v>
      </c>
      <c r="E368" s="5">
        <v>72</v>
      </c>
      <c r="F368" s="5">
        <v>110</v>
      </c>
      <c r="G368" s="5">
        <v>182</v>
      </c>
      <c r="H368" s="5">
        <f>VLOOKUP(D368,[1]面试汇总!$C$3:$I$407,3,FALSE)</f>
        <v>88.18</v>
      </c>
      <c r="I368" s="6">
        <f t="shared" si="5"/>
        <v>71.67</v>
      </c>
      <c r="J368" s="5" t="s">
        <v>926</v>
      </c>
    </row>
    <row r="369" spans="1:10" ht="17.25" customHeight="1">
      <c r="A369" s="4">
        <v>366</v>
      </c>
      <c r="B369" s="5" t="s">
        <v>785</v>
      </c>
      <c r="C369" s="5" t="s">
        <v>783</v>
      </c>
      <c r="D369" s="5" t="s">
        <v>786</v>
      </c>
      <c r="E369" s="5">
        <v>79.5</v>
      </c>
      <c r="F369" s="5">
        <v>100.5</v>
      </c>
      <c r="G369" s="5">
        <v>180</v>
      </c>
      <c r="H369" s="5">
        <f>VLOOKUP(D369,[1]面试汇总!$C$3:$I$407,3,FALSE)</f>
        <v>86.84</v>
      </c>
      <c r="I369" s="6">
        <f t="shared" si="5"/>
        <v>70.73</v>
      </c>
      <c r="J369" s="5" t="s">
        <v>926</v>
      </c>
    </row>
    <row r="370" spans="1:10" ht="17.25" customHeight="1">
      <c r="A370" s="4">
        <v>367</v>
      </c>
      <c r="B370" s="5" t="s">
        <v>787</v>
      </c>
      <c r="C370" s="5" t="s">
        <v>783</v>
      </c>
      <c r="D370" s="5" t="s">
        <v>788</v>
      </c>
      <c r="E370" s="5">
        <v>72</v>
      </c>
      <c r="F370" s="5">
        <v>93</v>
      </c>
      <c r="G370" s="5">
        <v>165</v>
      </c>
      <c r="H370" s="5">
        <f>VLOOKUP(D370,[1]面试汇总!$C$3:$I$407,3,FALSE)</f>
        <v>86.95</v>
      </c>
      <c r="I370" s="6">
        <f t="shared" si="5"/>
        <v>67.78</v>
      </c>
      <c r="J370" s="5"/>
    </row>
    <row r="371" spans="1:10" ht="17.25" customHeight="1">
      <c r="A371" s="4">
        <v>368</v>
      </c>
      <c r="B371" s="5" t="s">
        <v>789</v>
      </c>
      <c r="C371" s="5" t="s">
        <v>783</v>
      </c>
      <c r="D371" s="5" t="s">
        <v>790</v>
      </c>
      <c r="E371" s="5">
        <v>57.5</v>
      </c>
      <c r="F371" s="5">
        <v>106</v>
      </c>
      <c r="G371" s="5">
        <v>163.5</v>
      </c>
      <c r="H371" s="5">
        <f>VLOOKUP(D371,[1]面试汇总!$C$3:$I$407,3,FALSE)</f>
        <v>87.72</v>
      </c>
      <c r="I371" s="6">
        <f t="shared" si="5"/>
        <v>67.78</v>
      </c>
      <c r="J371" s="5"/>
    </row>
    <row r="372" spans="1:10" ht="17.25" customHeight="1">
      <c r="A372" s="4">
        <v>369</v>
      </c>
      <c r="B372" s="5" t="s">
        <v>791</v>
      </c>
      <c r="C372" s="5" t="s">
        <v>783</v>
      </c>
      <c r="D372" s="5" t="s">
        <v>792</v>
      </c>
      <c r="E372" s="5">
        <v>67.5</v>
      </c>
      <c r="F372" s="5">
        <v>93</v>
      </c>
      <c r="G372" s="5">
        <v>160.5</v>
      </c>
      <c r="H372" s="5">
        <f>VLOOKUP(D372,[1]面试汇总!$C$3:$I$407,3,FALSE)</f>
        <v>87.76</v>
      </c>
      <c r="I372" s="6">
        <f t="shared" si="5"/>
        <v>67.2</v>
      </c>
      <c r="J372" s="5"/>
    </row>
    <row r="373" spans="1:10" ht="17.25" customHeight="1">
      <c r="A373" s="4">
        <v>370</v>
      </c>
      <c r="B373" s="5" t="s">
        <v>793</v>
      </c>
      <c r="C373" s="5" t="s">
        <v>783</v>
      </c>
      <c r="D373" s="5" t="s">
        <v>794</v>
      </c>
      <c r="E373" s="5">
        <v>79</v>
      </c>
      <c r="F373" s="5">
        <v>82.5</v>
      </c>
      <c r="G373" s="5">
        <v>161.5</v>
      </c>
      <c r="H373" s="5">
        <f>VLOOKUP(D373,[1]面试汇总!$C$3:$I$407,3,FALSE)</f>
        <v>86.74</v>
      </c>
      <c r="I373" s="6">
        <f t="shared" si="5"/>
        <v>66.989999999999995</v>
      </c>
      <c r="J373" s="5"/>
    </row>
    <row r="374" spans="1:10" ht="17.25" customHeight="1">
      <c r="A374" s="4">
        <v>371</v>
      </c>
      <c r="B374" s="5" t="s">
        <v>795</v>
      </c>
      <c r="C374" s="5" t="s">
        <v>796</v>
      </c>
      <c r="D374" s="5" t="s">
        <v>797</v>
      </c>
      <c r="E374" s="5">
        <v>87.5</v>
      </c>
      <c r="F374" s="5">
        <v>109.5</v>
      </c>
      <c r="G374" s="5">
        <v>197</v>
      </c>
      <c r="H374" s="5">
        <f>VLOOKUP(D374,[1]面试汇总!$C$3:$I$407,3,FALSE)</f>
        <v>89.4</v>
      </c>
      <c r="I374" s="6">
        <f t="shared" si="5"/>
        <v>75.16</v>
      </c>
      <c r="J374" s="5" t="s">
        <v>888</v>
      </c>
    </row>
    <row r="375" spans="1:10" ht="17.25" customHeight="1">
      <c r="A375" s="4">
        <v>372</v>
      </c>
      <c r="B375" s="5" t="s">
        <v>798</v>
      </c>
      <c r="C375" s="5" t="s">
        <v>796</v>
      </c>
      <c r="D375" s="5" t="s">
        <v>799</v>
      </c>
      <c r="E375" s="5">
        <v>91.5</v>
      </c>
      <c r="F375" s="5">
        <v>103.5</v>
      </c>
      <c r="G375" s="5">
        <v>195</v>
      </c>
      <c r="H375" s="5">
        <f>VLOOKUP(D375,[1]面试汇总!$C$3:$I$407,3,FALSE)</f>
        <v>87.46</v>
      </c>
      <c r="I375" s="6">
        <f t="shared" si="5"/>
        <v>73.98</v>
      </c>
      <c r="J375" s="5" t="s">
        <v>947</v>
      </c>
    </row>
    <row r="376" spans="1:10" ht="17.25" customHeight="1">
      <c r="A376" s="4">
        <v>373</v>
      </c>
      <c r="B376" s="5" t="s">
        <v>800</v>
      </c>
      <c r="C376" s="5" t="s">
        <v>796</v>
      </c>
      <c r="D376" s="5" t="s">
        <v>801</v>
      </c>
      <c r="E376" s="5">
        <v>88</v>
      </c>
      <c r="F376" s="5">
        <v>99</v>
      </c>
      <c r="G376" s="5">
        <v>187</v>
      </c>
      <c r="H376" s="5">
        <f>VLOOKUP(D376,[1]面试汇总!$C$3:$I$407,3,FALSE)</f>
        <v>86.82</v>
      </c>
      <c r="I376" s="6">
        <f t="shared" si="5"/>
        <v>72.12</v>
      </c>
      <c r="J376" s="5"/>
    </row>
    <row r="377" spans="1:10" ht="17.25" customHeight="1">
      <c r="A377" s="4">
        <v>374</v>
      </c>
      <c r="B377" s="5" t="s">
        <v>802</v>
      </c>
      <c r="C377" s="5" t="s">
        <v>796</v>
      </c>
      <c r="D377" s="5" t="s">
        <v>803</v>
      </c>
      <c r="E377" s="5">
        <v>71.5</v>
      </c>
      <c r="F377" s="5">
        <v>108</v>
      </c>
      <c r="G377" s="5">
        <v>179.5</v>
      </c>
      <c r="H377" s="5">
        <f>VLOOKUP(D377,[1]面试汇总!$C$3:$I$407,3,FALSE)</f>
        <v>88.14</v>
      </c>
      <c r="I377" s="6">
        <f t="shared" si="5"/>
        <v>71.150000000000006</v>
      </c>
      <c r="J377" s="5"/>
    </row>
    <row r="378" spans="1:10" ht="17.25" customHeight="1">
      <c r="A378" s="4">
        <v>375</v>
      </c>
      <c r="B378" s="5" t="s">
        <v>804</v>
      </c>
      <c r="C378" s="5" t="s">
        <v>796</v>
      </c>
      <c r="D378" s="5" t="s">
        <v>805</v>
      </c>
      <c r="E378" s="5">
        <v>80</v>
      </c>
      <c r="F378" s="5">
        <v>98.5</v>
      </c>
      <c r="G378" s="5">
        <v>178.5</v>
      </c>
      <c r="H378" s="5">
        <f>VLOOKUP(D378,[1]面试汇总!$C$3:$I$407,3,FALSE)</f>
        <v>86.1</v>
      </c>
      <c r="I378" s="6">
        <f t="shared" si="5"/>
        <v>70.14</v>
      </c>
      <c r="J378" s="5"/>
    </row>
    <row r="379" spans="1:10" ht="17.25" customHeight="1">
      <c r="A379" s="4">
        <v>376</v>
      </c>
      <c r="B379" s="5" t="s">
        <v>806</v>
      </c>
      <c r="C379" s="5" t="s">
        <v>796</v>
      </c>
      <c r="D379" s="5" t="s">
        <v>807</v>
      </c>
      <c r="E379" s="5">
        <v>84</v>
      </c>
      <c r="F379" s="5">
        <v>109</v>
      </c>
      <c r="G379" s="5">
        <v>193</v>
      </c>
      <c r="H379" s="5" t="str">
        <f>VLOOKUP(D379,[1]面试汇总!$C$3:$I$407,3,FALSE)</f>
        <v>缺考</v>
      </c>
      <c r="I379" s="6">
        <f t="shared" si="5"/>
        <v>38.6</v>
      </c>
      <c r="J379" s="5"/>
    </row>
    <row r="380" spans="1:10" ht="17.25" customHeight="1">
      <c r="A380" s="4">
        <v>377</v>
      </c>
      <c r="B380" s="5" t="s">
        <v>808</v>
      </c>
      <c r="C380" s="5" t="s">
        <v>809</v>
      </c>
      <c r="D380" s="5" t="s">
        <v>810</v>
      </c>
      <c r="E380" s="5">
        <v>91</v>
      </c>
      <c r="F380" s="5">
        <v>109</v>
      </c>
      <c r="G380" s="5">
        <v>200</v>
      </c>
      <c r="H380" s="5">
        <f>VLOOKUP(D380,[1]面试汇总!$C$3:$I$407,3,FALSE)</f>
        <v>86.4</v>
      </c>
      <c r="I380" s="6">
        <f t="shared" si="5"/>
        <v>74.56</v>
      </c>
      <c r="J380" s="5" t="s">
        <v>892</v>
      </c>
    </row>
    <row r="381" spans="1:10" ht="17.25" customHeight="1">
      <c r="A381" s="4">
        <v>378</v>
      </c>
      <c r="B381" s="5" t="s">
        <v>811</v>
      </c>
      <c r="C381" s="5" t="s">
        <v>809</v>
      </c>
      <c r="D381" s="5" t="s">
        <v>812</v>
      </c>
      <c r="E381" s="5">
        <v>80.5</v>
      </c>
      <c r="F381" s="5">
        <v>117</v>
      </c>
      <c r="G381" s="5">
        <v>197.5</v>
      </c>
      <c r="H381" s="5">
        <f>VLOOKUP(D381,[1]面试汇总!$C$3:$I$407,3,FALSE)</f>
        <v>85.44</v>
      </c>
      <c r="I381" s="6">
        <f t="shared" si="5"/>
        <v>73.67</v>
      </c>
      <c r="J381" s="5"/>
    </row>
    <row r="382" spans="1:10" ht="17.25" customHeight="1">
      <c r="A382" s="4">
        <v>379</v>
      </c>
      <c r="B382" s="5" t="s">
        <v>813</v>
      </c>
      <c r="C382" s="5" t="s">
        <v>809</v>
      </c>
      <c r="D382" s="5" t="s">
        <v>814</v>
      </c>
      <c r="E382" s="5">
        <v>68.5</v>
      </c>
      <c r="F382" s="5">
        <v>115.5</v>
      </c>
      <c r="G382" s="5">
        <v>184</v>
      </c>
      <c r="H382" s="5">
        <f>VLOOKUP(D382,[1]面试汇总!$C$3:$I$407,3,FALSE)</f>
        <v>85.96</v>
      </c>
      <c r="I382" s="6">
        <f t="shared" si="5"/>
        <v>71.180000000000007</v>
      </c>
      <c r="J382" s="5"/>
    </row>
    <row r="383" spans="1:10" ht="17.25" customHeight="1">
      <c r="A383" s="4">
        <v>380</v>
      </c>
      <c r="B383" s="5" t="s">
        <v>815</v>
      </c>
      <c r="C383" s="5" t="s">
        <v>816</v>
      </c>
      <c r="D383" s="5" t="s">
        <v>817</v>
      </c>
      <c r="E383" s="5">
        <v>95.5</v>
      </c>
      <c r="F383" s="5">
        <v>101</v>
      </c>
      <c r="G383" s="5">
        <v>196.5</v>
      </c>
      <c r="H383" s="5">
        <f>VLOOKUP(D383,[1]面试汇总!$C$3:$I$407,3,FALSE)</f>
        <v>87.86</v>
      </c>
      <c r="I383" s="6">
        <f t="shared" si="5"/>
        <v>74.44</v>
      </c>
      <c r="J383" s="5" t="s">
        <v>948</v>
      </c>
    </row>
    <row r="384" spans="1:10" ht="17.25" customHeight="1">
      <c r="A384" s="4">
        <v>381</v>
      </c>
      <c r="B384" s="5" t="s">
        <v>818</v>
      </c>
      <c r="C384" s="5" t="s">
        <v>816</v>
      </c>
      <c r="D384" s="5" t="s">
        <v>819</v>
      </c>
      <c r="E384" s="5">
        <v>81.5</v>
      </c>
      <c r="F384" s="5">
        <v>97</v>
      </c>
      <c r="G384" s="5">
        <v>178.5</v>
      </c>
      <c r="H384" s="5">
        <f>VLOOKUP(D384,[1]面试汇总!$C$3:$I$407,3,FALSE)</f>
        <v>86.38</v>
      </c>
      <c r="I384" s="6">
        <f t="shared" ref="I384:I408" si="6">IF(H384="缺考",ROUNDDOWN(G384/3*0.6,2),ROUNDDOWN(G384/3*0.6+H384*0.4,2))</f>
        <v>70.25</v>
      </c>
      <c r="J384" s="5" t="s">
        <v>948</v>
      </c>
    </row>
    <row r="385" spans="1:10" ht="17.25" customHeight="1">
      <c r="A385" s="4">
        <v>382</v>
      </c>
      <c r="B385" s="5" t="s">
        <v>820</v>
      </c>
      <c r="C385" s="5" t="s">
        <v>816</v>
      </c>
      <c r="D385" s="5" t="s">
        <v>821</v>
      </c>
      <c r="E385" s="5">
        <v>67.5</v>
      </c>
      <c r="F385" s="5">
        <v>107</v>
      </c>
      <c r="G385" s="5">
        <v>174.5</v>
      </c>
      <c r="H385" s="5">
        <f>VLOOKUP(D385,[1]面试汇总!$C$3:$I$407,3,FALSE)</f>
        <v>88.28</v>
      </c>
      <c r="I385" s="6">
        <f t="shared" si="6"/>
        <v>70.209999999999994</v>
      </c>
      <c r="J385" s="5"/>
    </row>
    <row r="386" spans="1:10" ht="17.25" customHeight="1">
      <c r="A386" s="4">
        <v>383</v>
      </c>
      <c r="B386" s="5" t="s">
        <v>822</v>
      </c>
      <c r="C386" s="5" t="s">
        <v>816</v>
      </c>
      <c r="D386" s="5" t="s">
        <v>823</v>
      </c>
      <c r="E386" s="5">
        <v>68</v>
      </c>
      <c r="F386" s="5">
        <v>107</v>
      </c>
      <c r="G386" s="5">
        <v>175</v>
      </c>
      <c r="H386" s="5">
        <f>VLOOKUP(D386,[1]面试汇总!$C$3:$I$407,3,FALSE)</f>
        <v>87.2</v>
      </c>
      <c r="I386" s="6">
        <f t="shared" si="6"/>
        <v>69.88</v>
      </c>
      <c r="J386" s="5"/>
    </row>
    <row r="387" spans="1:10" ht="17.25" customHeight="1">
      <c r="A387" s="4">
        <v>384</v>
      </c>
      <c r="B387" s="5" t="s">
        <v>824</v>
      </c>
      <c r="C387" s="5" t="s">
        <v>825</v>
      </c>
      <c r="D387" s="5" t="s">
        <v>826</v>
      </c>
      <c r="E387" s="5">
        <v>80</v>
      </c>
      <c r="F387" s="5">
        <v>93</v>
      </c>
      <c r="G387" s="5">
        <v>173</v>
      </c>
      <c r="H387" s="5">
        <f>VLOOKUP(D387,[1]面试汇总!$C$3:$I$407,3,FALSE)</f>
        <v>85.22</v>
      </c>
      <c r="I387" s="6">
        <f t="shared" si="6"/>
        <v>68.680000000000007</v>
      </c>
      <c r="J387" s="5" t="s">
        <v>949</v>
      </c>
    </row>
    <row r="388" spans="1:10" ht="17.25" customHeight="1">
      <c r="A388" s="4">
        <v>385</v>
      </c>
      <c r="B388" s="5" t="s">
        <v>827</v>
      </c>
      <c r="C388" s="5" t="s">
        <v>828</v>
      </c>
      <c r="D388" s="5" t="s">
        <v>829</v>
      </c>
      <c r="E388" s="5">
        <v>87</v>
      </c>
      <c r="F388" s="5">
        <v>113.5</v>
      </c>
      <c r="G388" s="5">
        <v>200.5</v>
      </c>
      <c r="H388" s="5">
        <f>VLOOKUP(D388,[1]面试汇总!$C$3:$I$407,3,FALSE)</f>
        <v>87.06</v>
      </c>
      <c r="I388" s="6">
        <f t="shared" si="6"/>
        <v>74.92</v>
      </c>
      <c r="J388" s="5" t="s">
        <v>938</v>
      </c>
    </row>
    <row r="389" spans="1:10" ht="17.25" customHeight="1">
      <c r="A389" s="4">
        <v>386</v>
      </c>
      <c r="B389" s="5" t="s">
        <v>830</v>
      </c>
      <c r="C389" s="5" t="s">
        <v>828</v>
      </c>
      <c r="D389" s="5" t="s">
        <v>831</v>
      </c>
      <c r="E389" s="5">
        <v>80</v>
      </c>
      <c r="F389" s="5">
        <v>122.5</v>
      </c>
      <c r="G389" s="5">
        <v>202.5</v>
      </c>
      <c r="H389" s="5">
        <f>VLOOKUP(D389,[1]面试汇总!$C$3:$I$407,3,FALSE)</f>
        <v>85.85</v>
      </c>
      <c r="I389" s="6">
        <f t="shared" si="6"/>
        <v>74.84</v>
      </c>
      <c r="J389" s="5"/>
    </row>
    <row r="390" spans="1:10" ht="17.25" customHeight="1">
      <c r="A390" s="4">
        <v>387</v>
      </c>
      <c r="B390" s="5" t="s">
        <v>832</v>
      </c>
      <c r="C390" s="5" t="s">
        <v>828</v>
      </c>
      <c r="D390" s="5" t="s">
        <v>833</v>
      </c>
      <c r="E390" s="5">
        <v>79.5</v>
      </c>
      <c r="F390" s="5">
        <v>120.5</v>
      </c>
      <c r="G390" s="5">
        <v>200</v>
      </c>
      <c r="H390" s="5">
        <f>VLOOKUP(D390,[1]面试汇总!$C$3:$I$407,3,FALSE)</f>
        <v>85.62</v>
      </c>
      <c r="I390" s="6">
        <f t="shared" si="6"/>
        <v>74.239999999999995</v>
      </c>
      <c r="J390" s="5"/>
    </row>
    <row r="391" spans="1:10" ht="17.25" customHeight="1">
      <c r="A391" s="4">
        <v>388</v>
      </c>
      <c r="B391" s="5" t="s">
        <v>834</v>
      </c>
      <c r="C391" s="5" t="s">
        <v>835</v>
      </c>
      <c r="D391" s="5" t="s">
        <v>836</v>
      </c>
      <c r="E391" s="5">
        <v>80</v>
      </c>
      <c r="F391" s="5">
        <v>107.5</v>
      </c>
      <c r="G391" s="5">
        <v>187.5</v>
      </c>
      <c r="H391" s="5">
        <f>VLOOKUP(D391,[1]面试汇总!$C$3:$I$407,3,FALSE)</f>
        <v>85.75</v>
      </c>
      <c r="I391" s="6">
        <f t="shared" si="6"/>
        <v>71.8</v>
      </c>
      <c r="J391" s="5" t="s">
        <v>922</v>
      </c>
    </row>
    <row r="392" spans="1:10" ht="17.25" customHeight="1">
      <c r="A392" s="4">
        <v>389</v>
      </c>
      <c r="B392" s="5" t="s">
        <v>837</v>
      </c>
      <c r="C392" s="5" t="s">
        <v>835</v>
      </c>
      <c r="D392" s="5" t="s">
        <v>838</v>
      </c>
      <c r="E392" s="5">
        <v>80.5</v>
      </c>
      <c r="F392" s="5">
        <v>94</v>
      </c>
      <c r="G392" s="5">
        <v>174.5</v>
      </c>
      <c r="H392" s="5">
        <f>VLOOKUP(D392,[1]面试汇总!$C$3:$I$407,3,FALSE)</f>
        <v>84.29</v>
      </c>
      <c r="I392" s="6">
        <f t="shared" si="6"/>
        <v>68.61</v>
      </c>
      <c r="J392" s="5" t="s">
        <v>922</v>
      </c>
    </row>
    <row r="393" spans="1:10" ht="17.25" customHeight="1">
      <c r="A393" s="4">
        <v>390</v>
      </c>
      <c r="B393" s="5" t="s">
        <v>839</v>
      </c>
      <c r="C393" s="5" t="s">
        <v>835</v>
      </c>
      <c r="D393" s="5" t="s">
        <v>840</v>
      </c>
      <c r="E393" s="5">
        <v>74</v>
      </c>
      <c r="F393" s="5">
        <v>87.5</v>
      </c>
      <c r="G393" s="5">
        <v>161.5</v>
      </c>
      <c r="H393" s="5">
        <f>VLOOKUP(D393,[1]面试汇总!$C$3:$I$407,3,FALSE)</f>
        <v>85.04</v>
      </c>
      <c r="I393" s="6">
        <f t="shared" si="6"/>
        <v>66.31</v>
      </c>
      <c r="J393" s="5"/>
    </row>
    <row r="394" spans="1:10" ht="17.25" customHeight="1">
      <c r="A394" s="4">
        <v>391</v>
      </c>
      <c r="B394" s="5" t="s">
        <v>841</v>
      </c>
      <c r="C394" s="5" t="s">
        <v>835</v>
      </c>
      <c r="D394" s="5" t="s">
        <v>842</v>
      </c>
      <c r="E394" s="5">
        <v>67.5</v>
      </c>
      <c r="F394" s="5">
        <v>109</v>
      </c>
      <c r="G394" s="5">
        <v>176.5</v>
      </c>
      <c r="H394" s="5" t="str">
        <f>VLOOKUP(D394,[1]面试汇总!$C$3:$I$407,3,FALSE)</f>
        <v>缺考</v>
      </c>
      <c r="I394" s="6">
        <f t="shared" si="6"/>
        <v>35.299999999999997</v>
      </c>
      <c r="J394" s="5"/>
    </row>
    <row r="395" spans="1:10" ht="17.25" customHeight="1">
      <c r="A395" s="4">
        <v>392</v>
      </c>
      <c r="B395" s="5" t="s">
        <v>843</v>
      </c>
      <c r="C395" s="5" t="s">
        <v>835</v>
      </c>
      <c r="D395" s="5" t="s">
        <v>844</v>
      </c>
      <c r="E395" s="5">
        <v>68</v>
      </c>
      <c r="F395" s="5">
        <v>94.5</v>
      </c>
      <c r="G395" s="5">
        <v>162.5</v>
      </c>
      <c r="H395" s="5" t="str">
        <f>VLOOKUP(D395,[1]面试汇总!$C$3:$I$407,3,FALSE)</f>
        <v>缺考</v>
      </c>
      <c r="I395" s="6">
        <f t="shared" si="6"/>
        <v>32.5</v>
      </c>
      <c r="J395" s="5"/>
    </row>
    <row r="396" spans="1:10" ht="17.25" customHeight="1">
      <c r="A396" s="4">
        <v>393</v>
      </c>
      <c r="B396" s="5" t="s">
        <v>845</v>
      </c>
      <c r="C396" s="5" t="s">
        <v>846</v>
      </c>
      <c r="D396" s="5" t="s">
        <v>847</v>
      </c>
      <c r="E396" s="5">
        <v>73.5</v>
      </c>
      <c r="F396" s="5">
        <v>106</v>
      </c>
      <c r="G396" s="5">
        <v>179.5</v>
      </c>
      <c r="H396" s="5">
        <f>VLOOKUP(D396,[1]面试汇总!$C$3:$I$407,3,FALSE)</f>
        <v>84.59</v>
      </c>
      <c r="I396" s="6">
        <f t="shared" si="6"/>
        <v>69.73</v>
      </c>
      <c r="J396" s="5" t="s">
        <v>950</v>
      </c>
    </row>
    <row r="397" spans="1:10" ht="17.25" customHeight="1">
      <c r="A397" s="4">
        <v>394</v>
      </c>
      <c r="B397" s="5" t="s">
        <v>848</v>
      </c>
      <c r="C397" s="5" t="s">
        <v>849</v>
      </c>
      <c r="D397" s="5" t="s">
        <v>850</v>
      </c>
      <c r="E397" s="5">
        <v>78.5</v>
      </c>
      <c r="F397" s="5">
        <v>94.5</v>
      </c>
      <c r="G397" s="5">
        <v>173</v>
      </c>
      <c r="H397" s="5">
        <f>VLOOKUP(D397,[1]面试汇总!$C$3:$I$407,3,FALSE)</f>
        <v>84.36</v>
      </c>
      <c r="I397" s="6">
        <f t="shared" si="6"/>
        <v>68.34</v>
      </c>
      <c r="J397" s="5" t="s">
        <v>951</v>
      </c>
    </row>
    <row r="398" spans="1:10" ht="17.25" customHeight="1">
      <c r="A398" s="4">
        <v>395</v>
      </c>
      <c r="B398" s="5" t="s">
        <v>851</v>
      </c>
      <c r="C398" s="5" t="s">
        <v>849</v>
      </c>
      <c r="D398" s="5" t="s">
        <v>852</v>
      </c>
      <c r="E398" s="5">
        <v>69.5</v>
      </c>
      <c r="F398" s="5">
        <v>88.5</v>
      </c>
      <c r="G398" s="5">
        <v>158</v>
      </c>
      <c r="H398" s="5">
        <f>VLOOKUP(D398,[1]面试汇总!$C$3:$I$407,3,FALSE)</f>
        <v>87.44</v>
      </c>
      <c r="I398" s="6">
        <f t="shared" si="6"/>
        <v>66.569999999999993</v>
      </c>
      <c r="J398" s="5" t="s">
        <v>952</v>
      </c>
    </row>
    <row r="399" spans="1:10" ht="17.25" customHeight="1">
      <c r="A399" s="4">
        <v>396</v>
      </c>
      <c r="B399" s="5" t="s">
        <v>853</v>
      </c>
      <c r="C399" s="5" t="s">
        <v>849</v>
      </c>
      <c r="D399" s="5" t="s">
        <v>854</v>
      </c>
      <c r="E399" s="5">
        <v>73.5</v>
      </c>
      <c r="F399" s="5">
        <v>89</v>
      </c>
      <c r="G399" s="5">
        <v>162.5</v>
      </c>
      <c r="H399" s="5">
        <f>VLOOKUP(D399,[1]面试汇总!$C$3:$I$407,3,FALSE)</f>
        <v>83.48</v>
      </c>
      <c r="I399" s="6">
        <f t="shared" si="6"/>
        <v>65.89</v>
      </c>
      <c r="J399" s="5"/>
    </row>
    <row r="400" spans="1:10" ht="17.25" customHeight="1">
      <c r="A400" s="4">
        <v>397</v>
      </c>
      <c r="B400" s="5" t="s">
        <v>855</v>
      </c>
      <c r="C400" s="5" t="s">
        <v>849</v>
      </c>
      <c r="D400" s="5" t="s">
        <v>856</v>
      </c>
      <c r="E400" s="5">
        <v>50</v>
      </c>
      <c r="F400" s="5">
        <v>93</v>
      </c>
      <c r="G400" s="5">
        <v>143</v>
      </c>
      <c r="H400" s="5">
        <f>VLOOKUP(D400,[1]面试汇总!$C$3:$I$407,3,FALSE)</f>
        <v>84</v>
      </c>
      <c r="I400" s="6">
        <f t="shared" si="6"/>
        <v>62.2</v>
      </c>
      <c r="J400" s="5"/>
    </row>
    <row r="401" spans="1:10" ht="17.25" customHeight="1">
      <c r="A401" s="4">
        <v>398</v>
      </c>
      <c r="B401" s="5" t="s">
        <v>857</v>
      </c>
      <c r="C401" s="5" t="s">
        <v>849</v>
      </c>
      <c r="D401" s="5" t="s">
        <v>858</v>
      </c>
      <c r="E401" s="5">
        <v>57.5</v>
      </c>
      <c r="F401" s="5">
        <v>108.5</v>
      </c>
      <c r="G401" s="5">
        <v>166</v>
      </c>
      <c r="H401" s="5" t="str">
        <f>VLOOKUP(D401,[1]面试汇总!$C$3:$I$407,3,FALSE)</f>
        <v>缺考</v>
      </c>
      <c r="I401" s="6">
        <f t="shared" si="6"/>
        <v>33.200000000000003</v>
      </c>
      <c r="J401" s="5"/>
    </row>
    <row r="402" spans="1:10" ht="17.25" customHeight="1">
      <c r="A402" s="4">
        <v>399</v>
      </c>
      <c r="B402" s="5" t="s">
        <v>859</v>
      </c>
      <c r="C402" s="5" t="s">
        <v>849</v>
      </c>
      <c r="D402" s="5" t="s">
        <v>860</v>
      </c>
      <c r="E402" s="5">
        <v>66.5</v>
      </c>
      <c r="F402" s="5">
        <v>94</v>
      </c>
      <c r="G402" s="5">
        <v>160.5</v>
      </c>
      <c r="H402" s="5" t="str">
        <f>VLOOKUP(D402,[1]面试汇总!$C$3:$I$407,3,FALSE)</f>
        <v>缺考</v>
      </c>
      <c r="I402" s="6">
        <f t="shared" si="6"/>
        <v>32.1</v>
      </c>
      <c r="J402" s="5"/>
    </row>
    <row r="403" spans="1:10" ht="17.25" customHeight="1">
      <c r="A403" s="4">
        <v>400</v>
      </c>
      <c r="B403" s="5" t="s">
        <v>861</v>
      </c>
      <c r="C403" s="5" t="s">
        <v>862</v>
      </c>
      <c r="D403" s="5" t="s">
        <v>863</v>
      </c>
      <c r="E403" s="5">
        <v>87</v>
      </c>
      <c r="F403" s="5">
        <v>109.5</v>
      </c>
      <c r="G403" s="5">
        <v>196.5</v>
      </c>
      <c r="H403" s="5">
        <f>VLOOKUP(D403,[1]面试汇总!$C$3:$I$407,3,FALSE)</f>
        <v>85.04</v>
      </c>
      <c r="I403" s="6">
        <f t="shared" si="6"/>
        <v>73.31</v>
      </c>
      <c r="J403" s="5" t="s">
        <v>952</v>
      </c>
    </row>
    <row r="404" spans="1:10" ht="17.25" customHeight="1">
      <c r="A404" s="4">
        <v>401</v>
      </c>
      <c r="B404" s="5" t="s">
        <v>864</v>
      </c>
      <c r="C404" s="5" t="s">
        <v>862</v>
      </c>
      <c r="D404" s="5" t="s">
        <v>865</v>
      </c>
      <c r="E404" s="5">
        <v>80.5</v>
      </c>
      <c r="F404" s="5">
        <v>110.5</v>
      </c>
      <c r="G404" s="5">
        <v>191</v>
      </c>
      <c r="H404" s="5">
        <f>VLOOKUP(D404,[1]面试汇总!$C$3:$I$407,3,FALSE)</f>
        <v>83.76</v>
      </c>
      <c r="I404" s="6">
        <f t="shared" si="6"/>
        <v>71.7</v>
      </c>
      <c r="J404" s="5"/>
    </row>
    <row r="405" spans="1:10" ht="17.25" customHeight="1">
      <c r="A405" s="4">
        <v>402</v>
      </c>
      <c r="B405" s="5" t="s">
        <v>866</v>
      </c>
      <c r="C405" s="5" t="s">
        <v>862</v>
      </c>
      <c r="D405" s="5" t="s">
        <v>867</v>
      </c>
      <c r="E405" s="5">
        <v>72</v>
      </c>
      <c r="F405" s="5">
        <v>121</v>
      </c>
      <c r="G405" s="5">
        <v>193</v>
      </c>
      <c r="H405" s="5">
        <f>VLOOKUP(D405,[1]面试汇总!$C$3:$I$407,3,FALSE)</f>
        <v>82.66</v>
      </c>
      <c r="I405" s="6">
        <f t="shared" si="6"/>
        <v>71.66</v>
      </c>
      <c r="J405" s="5"/>
    </row>
    <row r="406" spans="1:10" ht="17.25" customHeight="1">
      <c r="A406" s="4">
        <v>403</v>
      </c>
      <c r="B406" s="5" t="s">
        <v>868</v>
      </c>
      <c r="C406" s="5" t="s">
        <v>869</v>
      </c>
      <c r="D406" s="5" t="s">
        <v>870</v>
      </c>
      <c r="E406" s="5">
        <v>80</v>
      </c>
      <c r="F406" s="5">
        <v>113</v>
      </c>
      <c r="G406" s="5">
        <v>193</v>
      </c>
      <c r="H406" s="5">
        <f>VLOOKUP(D406,[1]面试汇总!$C$3:$I$407,3,FALSE)</f>
        <v>86.22</v>
      </c>
      <c r="I406" s="6">
        <f t="shared" si="6"/>
        <v>73.08</v>
      </c>
      <c r="J406" s="5" t="s">
        <v>888</v>
      </c>
    </row>
    <row r="407" spans="1:10" ht="17.25" customHeight="1">
      <c r="A407" s="4">
        <v>404</v>
      </c>
      <c r="B407" s="5" t="s">
        <v>871</v>
      </c>
      <c r="C407" s="5" t="s">
        <v>869</v>
      </c>
      <c r="D407" s="5" t="s">
        <v>872</v>
      </c>
      <c r="E407" s="5">
        <v>75</v>
      </c>
      <c r="F407" s="5">
        <v>101</v>
      </c>
      <c r="G407" s="5">
        <v>176</v>
      </c>
      <c r="H407" s="5">
        <f>VLOOKUP(D407,[1]面试汇总!$C$3:$I$407,3,FALSE)</f>
        <v>83.8</v>
      </c>
      <c r="I407" s="6">
        <f t="shared" si="6"/>
        <v>68.72</v>
      </c>
      <c r="J407" s="5"/>
    </row>
    <row r="408" spans="1:10" ht="17.25" customHeight="1">
      <c r="A408" s="4">
        <v>405</v>
      </c>
      <c r="B408" s="5" t="s">
        <v>873</v>
      </c>
      <c r="C408" s="5" t="s">
        <v>869</v>
      </c>
      <c r="D408" s="5" t="s">
        <v>874</v>
      </c>
      <c r="E408" s="5">
        <v>74.5</v>
      </c>
      <c r="F408" s="5">
        <v>100.5</v>
      </c>
      <c r="G408" s="5">
        <v>175</v>
      </c>
      <c r="H408" s="5" t="str">
        <f>VLOOKUP(D408,[1]面试汇总!$C$3:$I$407,3,FALSE)</f>
        <v>缺考</v>
      </c>
      <c r="I408" s="6">
        <f t="shared" si="6"/>
        <v>35</v>
      </c>
      <c r="J408" s="5"/>
    </row>
  </sheetData>
  <mergeCells count="1">
    <mergeCell ref="A2:J2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2020-08-17T01:19:42Z</cp:lastPrinted>
  <dcterms:created xsi:type="dcterms:W3CDTF">2020-08-17T00:09:45Z</dcterms:created>
  <dcterms:modified xsi:type="dcterms:W3CDTF">2020-08-17T01:20:08Z</dcterms:modified>
</cp:coreProperties>
</file>