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入选人员名单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<sst xmlns="http://schemas.openxmlformats.org/spreadsheetml/2006/main" count="28" uniqueCount="22">
  <si>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2020年张家口市察北管理区事业单位招聘入选人员名单</t>
  </si>
  <si>
    <t>姓名</t>
  </si>
  <si>
    <t>性别</t>
  </si>
  <si>
    <t>招聘单位</t>
  </si>
  <si>
    <t>岗位编码</t>
  </si>
  <si>
    <t>笔试成绩</t>
  </si>
  <si>
    <t>笔试50%</t>
  </si>
  <si>
    <t>面试成绩</t>
  </si>
  <si>
    <t>面试50%</t>
  </si>
  <si>
    <t>综合成绩</t>
  </si>
  <si>
    <t>张宏伟</t>
  </si>
  <si>
    <t>男</t>
  </si>
  <si>
    <t>张家口市察北管理区市场监督管理局</t>
  </si>
  <si>
    <t>焦鹏</t>
  </si>
  <si>
    <t>张家口市察北管理区住房和城乡建设局</t>
  </si>
  <si>
    <t>张凯欢</t>
  </si>
  <si>
    <t>乔珂</t>
  </si>
  <si>
    <t>女</t>
  </si>
  <si>
    <t>张家口市察北管理区发展和改革局</t>
  </si>
  <si>
    <t>张紫薇</t>
  </si>
  <si>
    <t>卜晓飞</t>
  </si>
  <si>
    <t>张家口市察北管理区自然资源和规划局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</si>
</sst>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3" borderId="9" xfId="0" applyFont="1" applyFill="1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42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K5" sqref="K5"/>
    </sheetView>
  </sheetViews>
  <sheetFormatPr defaultColWidth="9.00390625" defaultRowHeight="15"/>
  <cols>
    <col min="1" max="1" width="9.7109375" style="0" customWidth="1"/>
    <col min="2" max="2" width="11.140625" style="0" customWidth="1"/>
    <col min="3" max="3" width="36.140625" style="1" customWidth="1"/>
    <col min="4" max="4" width="12.28125" style="0" customWidth="1"/>
    <col min="5" max="9" width="14.8515625" style="0" customWidth="1"/>
  </cols>
  <sheetData>
    <row r="1" spans="1:9" ht="61.5" customHeight="1">
      <c r="A1" s="2" t="s">
        <v>0</v>
      </c>
      <c r="B1" s="2"/>
      <c r="C1" s="3"/>
      <c r="D1" s="2"/>
      <c r="E1" s="2"/>
      <c r="F1" s="2"/>
      <c r="G1" s="2"/>
      <c r="H1" s="2"/>
      <c r="I1" s="2"/>
    </row>
    <row r="2" spans="1:9" ht="48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48" customHeight="1">
      <c r="A3" s="6" t="s">
        <v>10</v>
      </c>
      <c r="B3" s="6" t="s">
        <v>11</v>
      </c>
      <c r="C3" s="7" t="s">
        <v>12</v>
      </c>
      <c r="D3" s="6">
        <v>130001</v>
      </c>
      <c r="E3" s="8">
        <v>68.8</v>
      </c>
      <c r="F3" s="8">
        <f aca="true" t="shared" si="0" ref="F3:F8">E3*50%</f>
        <v>34.4</v>
      </c>
      <c r="G3" s="8">
        <v>74.6</v>
      </c>
      <c r="H3" s="8">
        <f aca="true" t="shared" si="1" ref="H3:H8">G3*50%</f>
        <v>37.3</v>
      </c>
      <c r="I3" s="8">
        <f aca="true" t="shared" si="2" ref="I3:I8">F3+H3</f>
        <v>71.69999999999999</v>
      </c>
    </row>
    <row r="4" spans="1:9" ht="48" customHeight="1">
      <c r="A4" s="6" t="s">
        <v>13</v>
      </c>
      <c r="B4" s="6" t="s">
        <v>11</v>
      </c>
      <c r="C4" s="9" t="s">
        <v>14</v>
      </c>
      <c r="D4" s="10">
        <v>130002</v>
      </c>
      <c r="E4" s="11">
        <v>66</v>
      </c>
      <c r="F4" s="8">
        <f t="shared" si="0"/>
        <v>33</v>
      </c>
      <c r="G4" s="11">
        <v>76.6</v>
      </c>
      <c r="H4" s="8">
        <f t="shared" si="1"/>
        <v>38.3</v>
      </c>
      <c r="I4" s="8">
        <f t="shared" si="2"/>
        <v>71.3</v>
      </c>
    </row>
    <row r="5" spans="1:9" ht="48" customHeight="1">
      <c r="A5" s="6" t="s">
        <v>15</v>
      </c>
      <c r="B5" s="6" t="s">
        <v>11</v>
      </c>
      <c r="C5" s="7" t="s">
        <v>14</v>
      </c>
      <c r="D5" s="6">
        <v>130002</v>
      </c>
      <c r="E5" s="11">
        <v>62.2</v>
      </c>
      <c r="F5" s="8">
        <f t="shared" si="0"/>
        <v>31.1</v>
      </c>
      <c r="G5" s="11">
        <v>79.4</v>
      </c>
      <c r="H5" s="8">
        <f t="shared" si="1"/>
        <v>39.7</v>
      </c>
      <c r="I5" s="8">
        <f t="shared" si="2"/>
        <v>70.80000000000001</v>
      </c>
    </row>
    <row r="6" spans="1:9" ht="48" customHeight="1">
      <c r="A6" s="6" t="s">
        <v>16</v>
      </c>
      <c r="B6" s="6" t="s">
        <v>17</v>
      </c>
      <c r="C6" s="7" t="s">
        <v>18</v>
      </c>
      <c r="D6" s="6">
        <v>130003</v>
      </c>
      <c r="E6" s="11">
        <v>70</v>
      </c>
      <c r="F6" s="8">
        <f t="shared" si="0"/>
        <v>35</v>
      </c>
      <c r="G6" s="11">
        <v>75.6</v>
      </c>
      <c r="H6" s="8">
        <f t="shared" si="1"/>
        <v>37.8</v>
      </c>
      <c r="I6" s="8">
        <f t="shared" si="2"/>
        <v>72.8</v>
      </c>
    </row>
    <row r="7" spans="1:9" ht="48" customHeight="1">
      <c r="A7" s="6" t="s">
        <v>19</v>
      </c>
      <c r="B7" s="6" t="s">
        <v>17</v>
      </c>
      <c r="C7" s="7" t="s">
        <v>18</v>
      </c>
      <c r="D7" s="6">
        <v>130003</v>
      </c>
      <c r="E7" s="11">
        <v>69</v>
      </c>
      <c r="F7" s="8">
        <f t="shared" si="0"/>
        <v>34.5</v>
      </c>
      <c r="G7" s="11">
        <v>76.6</v>
      </c>
      <c r="H7" s="8">
        <f t="shared" si="1"/>
        <v>38.3</v>
      </c>
      <c r="I7" s="8">
        <f t="shared" si="2"/>
        <v>72.8</v>
      </c>
    </row>
    <row r="8" spans="1:9" ht="48" customHeight="1">
      <c r="A8" s="6" t="s">
        <v>20</v>
      </c>
      <c r="B8" s="6" t="s">
        <v>17</v>
      </c>
      <c r="C8" s="7" t="s">
        <v>21</v>
      </c>
      <c r="D8" s="6">
        <v>130004</v>
      </c>
      <c r="E8" s="11">
        <v>58.2</v>
      </c>
      <c r="F8" s="8">
        <f t="shared" si="0"/>
        <v>29.1</v>
      </c>
      <c r="G8" s="11">
        <v>76.4</v>
      </c>
      <c r="H8" s="8">
        <f t="shared" si="1"/>
        <v>38.2</v>
      </c>
      <c r="I8" s="8">
        <f t="shared" si="2"/>
        <v>67.30000000000001</v>
      </c>
    </row>
  </sheetData>
  <sheetProtection/>
  <mergeCells count="1">
    <mergeCell ref="A1:I1"/>
  </mergeCells>
  <printOptions/>
  <pageMargins left="0.275" right="0.3145833333333333" top="0.4722222222222222" bottom="0.39305555555555555" header="0.2361111111111111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2020-08-03T01:58:00Z</cp:lastPrinted>
  <dcterms:created xsi:type="dcterms:W3CDTF">2019-10-08T06:38:00Z</dcterms:created>
  <dcterms:modified xsi:type="dcterms:W3CDTF">2020-08-17T09:09:00Z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