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450" activeTab="0"/>
  </bookViews>
  <sheets>
    <sheet name="面试成绩和综合成绩公布" sheetId="1" r:id="rId1"/>
    <sheet name="Sheet1" sheetId="2" r:id="rId2"/>
  </sheets>
  <definedNames>
    <definedName name="_xlnm.Print_Area" localSheetId="0">'面试成绩和综合成绩公布'!$A$1:$N$217</definedName>
    <definedName name="_xlnm.Print_Titles" localSheetId="0">'面试成绩和综合成绩公布'!$1:$3</definedName>
  </definedNames>
  <calcPr fullCalcOnLoad="1"/>
</workbook>
</file>

<file path=xl/sharedStrings.xml><?xml version="1.0" encoding="utf-8"?>
<sst xmlns="http://schemas.openxmlformats.org/spreadsheetml/2006/main" count="692" uniqueCount="533">
  <si>
    <r>
      <t>2020</t>
    </r>
    <r>
      <rPr>
        <sz val="18"/>
        <color indexed="8"/>
        <rFont val="宋体"/>
        <family val="0"/>
      </rPr>
      <t>年郴州市苏仙区事业单位公开招聘工作人员面试成绩和综合成绩公布</t>
    </r>
  </si>
  <si>
    <t>序号</t>
  </si>
  <si>
    <t>主管部门</t>
  </si>
  <si>
    <t>招聘单位</t>
  </si>
  <si>
    <t>招聘单位代码</t>
  </si>
  <si>
    <t>岗位代码</t>
  </si>
  <si>
    <t>岗位名称</t>
  </si>
  <si>
    <t>岗位类别</t>
  </si>
  <si>
    <t>招聘计划</t>
  </si>
  <si>
    <t>综合成绩</t>
  </si>
  <si>
    <t>姓名</t>
  </si>
  <si>
    <t>准考证号</t>
  </si>
  <si>
    <t>笔试成绩</t>
  </si>
  <si>
    <t>面试成绩</t>
  </si>
  <si>
    <t>排名</t>
  </si>
  <si>
    <t>苏仙区信访局</t>
  </si>
  <si>
    <t>苏仙区人民来访接待服务中心</t>
  </si>
  <si>
    <t>文秘</t>
  </si>
  <si>
    <t xml:space="preserve">管理 </t>
  </si>
  <si>
    <t>张利民</t>
  </si>
  <si>
    <t>202012219</t>
  </si>
  <si>
    <t>罗春林</t>
  </si>
  <si>
    <t>202012216</t>
  </si>
  <si>
    <t>苏仙区委网络安全和信息化委员办公室</t>
  </si>
  <si>
    <t>苏仙区网络安全和舆情监测中心</t>
  </si>
  <si>
    <t>舆情信息员</t>
  </si>
  <si>
    <t>专业技术</t>
  </si>
  <si>
    <t>邓捷元</t>
  </si>
  <si>
    <t>202012094</t>
  </si>
  <si>
    <t>魏廉</t>
  </si>
  <si>
    <t>202012082</t>
  </si>
  <si>
    <t>白灵秀</t>
  </si>
  <si>
    <t>202012099</t>
  </si>
  <si>
    <t>李宥臻</t>
  </si>
  <si>
    <t>202012095</t>
  </si>
  <si>
    <t>苏仙区统计局</t>
  </si>
  <si>
    <t>苏仙区统计调查服务中心</t>
  </si>
  <si>
    <t>统计人员</t>
  </si>
  <si>
    <t>管理</t>
  </si>
  <si>
    <t>陈恒秀</t>
  </si>
  <si>
    <t>202011840</t>
  </si>
  <si>
    <t>郭孟珍</t>
  </si>
  <si>
    <t>202011837</t>
  </si>
  <si>
    <t>苏仙区委宣传部</t>
  </si>
  <si>
    <t>苏仙区融媒体中心</t>
  </si>
  <si>
    <t>采编记者</t>
  </si>
  <si>
    <t>刘立平</t>
  </si>
  <si>
    <t>202011849</t>
  </si>
  <si>
    <t>胡李博</t>
  </si>
  <si>
    <t>202011846</t>
  </si>
  <si>
    <t>郭玟琼</t>
  </si>
  <si>
    <t>202011858</t>
  </si>
  <si>
    <t>李阿俊</t>
  </si>
  <si>
    <t>202011864</t>
  </si>
  <si>
    <t>黄钰凌</t>
  </si>
  <si>
    <t>202011888</t>
  </si>
  <si>
    <t>黄当为</t>
  </si>
  <si>
    <t>202011870</t>
  </si>
  <si>
    <t>影视制作</t>
  </si>
  <si>
    <t>张朋</t>
  </si>
  <si>
    <t>202011222</t>
  </si>
  <si>
    <t>伍凌乐</t>
  </si>
  <si>
    <t>202011225</t>
  </si>
  <si>
    <t>新媒体记者</t>
  </si>
  <si>
    <t>李明</t>
  </si>
  <si>
    <t>202012146</t>
  </si>
  <si>
    <t>卢经纬</t>
  </si>
  <si>
    <t>202012141</t>
  </si>
  <si>
    <t>曹琛</t>
  </si>
  <si>
    <t>202012153</t>
  </si>
  <si>
    <t>曹敏</t>
  </si>
  <si>
    <t>202012148</t>
  </si>
  <si>
    <t>苏仙区委机构编制委员会</t>
  </si>
  <si>
    <t>苏仙区机构编制事务中心</t>
  </si>
  <si>
    <t>管理人员</t>
  </si>
  <si>
    <t>胡城程</t>
  </si>
  <si>
    <t>202012157</t>
  </si>
  <si>
    <t>刘京逸</t>
  </si>
  <si>
    <t>202012159</t>
  </si>
  <si>
    <t>苏仙区发展和改革局</t>
  </si>
  <si>
    <t>苏仙区认证与价格监测中心、苏仙区粮食调控和物质储备服务中心</t>
  </si>
  <si>
    <t>江婷</t>
  </si>
  <si>
    <t>202012104</t>
  </si>
  <si>
    <t>蒋林华</t>
  </si>
  <si>
    <t>202012126</t>
  </si>
  <si>
    <t>欧洋婷</t>
  </si>
  <si>
    <t>202012123</t>
  </si>
  <si>
    <t>雷海燕</t>
  </si>
  <si>
    <t>陈雨薇</t>
  </si>
  <si>
    <t>202012136</t>
  </si>
  <si>
    <t>彭湘</t>
  </si>
  <si>
    <t>202012130</t>
  </si>
  <si>
    <t>朱鸿斌</t>
  </si>
  <si>
    <t>202012132</t>
  </si>
  <si>
    <t>谭瑞楠</t>
  </si>
  <si>
    <t>202012138</t>
  </si>
  <si>
    <t>陈锦睿</t>
  </si>
  <si>
    <t>202011403</t>
  </si>
  <si>
    <t>胡素丹</t>
  </si>
  <si>
    <t>202011401</t>
  </si>
  <si>
    <t>财务人员</t>
  </si>
  <si>
    <t>李昕滢</t>
  </si>
  <si>
    <t>202011828</t>
  </si>
  <si>
    <t>李纯欢</t>
  </si>
  <si>
    <t>202011825</t>
  </si>
  <si>
    <t>苏仙区水利局</t>
  </si>
  <si>
    <t>苏仙区水旱灾害防御事务中心</t>
  </si>
  <si>
    <t>专技人员</t>
  </si>
  <si>
    <t>庄超</t>
  </si>
  <si>
    <t>202012435</t>
  </si>
  <si>
    <t>蒋伟</t>
  </si>
  <si>
    <t>202012441</t>
  </si>
  <si>
    <t>首家荣</t>
  </si>
  <si>
    <t>202012455</t>
  </si>
  <si>
    <t>王文镛</t>
  </si>
  <si>
    <t>202012456</t>
  </si>
  <si>
    <t>史晨娜</t>
  </si>
  <si>
    <t>202012459</t>
  </si>
  <si>
    <t>廖昂</t>
  </si>
  <si>
    <t>202012458</t>
  </si>
  <si>
    <t>苏仙区柳泉水库管理所、苏仙区高峰水库管理所</t>
  </si>
  <si>
    <t>朱鹏辉</t>
  </si>
  <si>
    <t>202010429</t>
  </si>
  <si>
    <t>胡志军</t>
  </si>
  <si>
    <t>202010381</t>
  </si>
  <si>
    <t>曹玲英</t>
  </si>
  <si>
    <t>202010409</t>
  </si>
  <si>
    <t>王琛</t>
  </si>
  <si>
    <t>202010613</t>
  </si>
  <si>
    <t>苏仙工业集中区管理委员会</t>
  </si>
  <si>
    <t>招商部
招商专干</t>
  </si>
  <si>
    <t>曹尚斌</t>
  </si>
  <si>
    <t>202011405</t>
  </si>
  <si>
    <t>刘豪</t>
  </si>
  <si>
    <t>202011406</t>
  </si>
  <si>
    <t>全楚</t>
  </si>
  <si>
    <t>202011410</t>
  </si>
  <si>
    <t>周佳钰</t>
  </si>
  <si>
    <t>202011409</t>
  </si>
  <si>
    <t>工程部
资料员</t>
  </si>
  <si>
    <t>吴燕</t>
  </si>
  <si>
    <t>202012004</t>
  </si>
  <si>
    <t>李佳珍</t>
  </si>
  <si>
    <t>202012010</t>
  </si>
  <si>
    <t>苏仙区科技和工业信息化局</t>
  </si>
  <si>
    <t>苏仙区科技和创新服务中心</t>
  </si>
  <si>
    <t>陈玉娟</t>
  </si>
  <si>
    <t>202012463</t>
  </si>
  <si>
    <t>蔡晓东</t>
  </si>
  <si>
    <t>202012469</t>
  </si>
  <si>
    <t>苏仙区中小企业服务中心</t>
  </si>
  <si>
    <t>袁敏</t>
  </si>
  <si>
    <t>202011914</t>
  </si>
  <si>
    <t>方豪</t>
  </si>
  <si>
    <t>202011902</t>
  </si>
  <si>
    <t>郑雅文</t>
  </si>
  <si>
    <t>202011922</t>
  </si>
  <si>
    <t>胡杰原</t>
  </si>
  <si>
    <t>202011896</t>
  </si>
  <si>
    <t>杨乐天</t>
  </si>
  <si>
    <t>202011681</t>
  </si>
  <si>
    <t>阳蓉</t>
  </si>
  <si>
    <t>苏仙区可持续发展促进中心</t>
  </si>
  <si>
    <t>罗岚昕</t>
  </si>
  <si>
    <t>202012166</t>
  </si>
  <si>
    <t>田忆</t>
  </si>
  <si>
    <t>刘志强</t>
  </si>
  <si>
    <t>202012185</t>
  </si>
  <si>
    <t>朱超凡</t>
  </si>
  <si>
    <t>202012192</t>
  </si>
  <si>
    <t>工作人员</t>
  </si>
  <si>
    <t>姚蔚文</t>
  </si>
  <si>
    <t>202010735</t>
  </si>
  <si>
    <t>黄莎</t>
  </si>
  <si>
    <t>202010635</t>
  </si>
  <si>
    <t>李恒</t>
  </si>
  <si>
    <t>202010746</t>
  </si>
  <si>
    <t>邓炎嘉</t>
  </si>
  <si>
    <t>202010792</t>
  </si>
  <si>
    <t>苏仙区民政局</t>
  </si>
  <si>
    <t>苏仙区民政事务中心</t>
  </si>
  <si>
    <t>会计</t>
  </si>
  <si>
    <t xml:space="preserve">管理
</t>
  </si>
  <si>
    <t>曹菊芳</t>
  </si>
  <si>
    <t>202011668</t>
  </si>
  <si>
    <t>廖莹</t>
  </si>
  <si>
    <t>苏仙区民政局婚姻登记处</t>
  </si>
  <si>
    <t>朱若平</t>
  </si>
  <si>
    <t>202012276</t>
  </si>
  <si>
    <t>张夙敏</t>
  </si>
  <si>
    <t>苏仙区人民政府办公室</t>
  </si>
  <si>
    <t>苏仙区政府经济社会发展研究中心</t>
  </si>
  <si>
    <t>黄勇涛</t>
  </si>
  <si>
    <t>202010617</t>
  </si>
  <si>
    <t>何松国</t>
  </si>
  <si>
    <t>202010615</t>
  </si>
  <si>
    <t>喻颖</t>
  </si>
  <si>
    <t>202010621</t>
  </si>
  <si>
    <t>李如静</t>
  </si>
  <si>
    <t>202010622</t>
  </si>
  <si>
    <t>邓杨瑾</t>
  </si>
  <si>
    <t>202010628</t>
  </si>
  <si>
    <t>邓黎斌</t>
  </si>
  <si>
    <t>202010629</t>
  </si>
  <si>
    <t>苏仙区扶贫开发办公室</t>
  </si>
  <si>
    <t>苏仙区社会扶贫事务中心</t>
  </si>
  <si>
    <t>信息系统管理员</t>
  </si>
  <si>
    <t>邓海涛</t>
  </si>
  <si>
    <t>202012196</t>
  </si>
  <si>
    <t>邹燕明</t>
  </si>
  <si>
    <t>202012199</t>
  </si>
  <si>
    <t>李满娥</t>
  </si>
  <si>
    <t>202012211</t>
  </si>
  <si>
    <t>欧阳佳</t>
  </si>
  <si>
    <t>202012215</t>
  </si>
  <si>
    <t>高小飞</t>
  </si>
  <si>
    <t>202010358</t>
  </si>
  <si>
    <t>李江华</t>
  </si>
  <si>
    <t>苏仙区退役军人事务局</t>
  </si>
  <si>
    <t>苏仙区革命烈士纪念馆</t>
  </si>
  <si>
    <t>李为</t>
  </si>
  <si>
    <t>202012307</t>
  </si>
  <si>
    <t>郭奕嵘</t>
  </si>
  <si>
    <t>202012309</t>
  </si>
  <si>
    <t>苏仙区财政局</t>
  </si>
  <si>
    <t>苏仙区财政事务中心</t>
  </si>
  <si>
    <t>刘静思</t>
  </si>
  <si>
    <t>202010061</t>
  </si>
  <si>
    <t>何俞蓉</t>
  </si>
  <si>
    <t>202010054</t>
  </si>
  <si>
    <t>周慧敏</t>
  </si>
  <si>
    <t>202010028</t>
  </si>
  <si>
    <t>邓晰曦</t>
  </si>
  <si>
    <t>202010004</t>
  </si>
  <si>
    <t>谭泽钰</t>
  </si>
  <si>
    <t>202010020</t>
  </si>
  <si>
    <t>张敏</t>
  </si>
  <si>
    <t>202010079</t>
  </si>
  <si>
    <t>曹仪薇</t>
  </si>
  <si>
    <t>202010087</t>
  </si>
  <si>
    <t>孙梓博</t>
  </si>
  <si>
    <t>202010033</t>
  </si>
  <si>
    <t>宋俐慧</t>
  </si>
  <si>
    <t>202010052</t>
  </si>
  <si>
    <t>唐俊浩</t>
  </si>
  <si>
    <t>石珂琦</t>
  </si>
  <si>
    <t>黄娜</t>
  </si>
  <si>
    <t>202010178</t>
  </si>
  <si>
    <t>张莹</t>
  </si>
  <si>
    <t>202010318</t>
  </si>
  <si>
    <t>许一翔</t>
  </si>
  <si>
    <t>202010171</t>
  </si>
  <si>
    <t>邝载鑫</t>
  </si>
  <si>
    <t>202010103</t>
  </si>
  <si>
    <t>于金伶</t>
  </si>
  <si>
    <t>202010231</t>
  </si>
  <si>
    <t>陈甘霖</t>
  </si>
  <si>
    <t>202010273</t>
  </si>
  <si>
    <t>黄佑娟</t>
  </si>
  <si>
    <t>202010298</t>
  </si>
  <si>
    <t>谢丽婷</t>
  </si>
  <si>
    <t>202010242</t>
  </si>
  <si>
    <t>财政评审工作人员</t>
  </si>
  <si>
    <t>黄金霞</t>
  </si>
  <si>
    <t>202012044</t>
  </si>
  <si>
    <t>李锋</t>
  </si>
  <si>
    <t>202012048</t>
  </si>
  <si>
    <t>苏仙区交通运输局</t>
  </si>
  <si>
    <t>苏仙区交通运输服务中心</t>
  </si>
  <si>
    <t>谢霖青</t>
  </si>
  <si>
    <t>202012368</t>
  </si>
  <si>
    <t>方玉章</t>
  </si>
  <si>
    <t>202012367</t>
  </si>
  <si>
    <t>财务</t>
  </si>
  <si>
    <t>陈城</t>
  </si>
  <si>
    <t>202010855</t>
  </si>
  <si>
    <t>刘叶红</t>
  </si>
  <si>
    <t>202010861</t>
  </si>
  <si>
    <t>唐建</t>
  </si>
  <si>
    <t>202011021</t>
  </si>
  <si>
    <t>杨子龙</t>
  </si>
  <si>
    <t>202011023</t>
  </si>
  <si>
    <t>郭庚山</t>
  </si>
  <si>
    <t>202011026</t>
  </si>
  <si>
    <t>周小锋</t>
  </si>
  <si>
    <t>李万兴</t>
  </si>
  <si>
    <t>202011073</t>
  </si>
  <si>
    <t>黄剑波</t>
  </si>
  <si>
    <t>202011081</t>
  </si>
  <si>
    <t>陈代繁</t>
  </si>
  <si>
    <t>周益先</t>
  </si>
  <si>
    <t>苏仙区应急管理局</t>
  </si>
  <si>
    <t>苏仙区应急救援指挥中心</t>
  </si>
  <si>
    <t>魏杨星</t>
  </si>
  <si>
    <t>202012227</t>
  </si>
  <si>
    <t>于晶露</t>
  </si>
  <si>
    <t>202012221</t>
  </si>
  <si>
    <t>朱潇凯</t>
  </si>
  <si>
    <t>202012254</t>
  </si>
  <si>
    <t>陈泽丰</t>
  </si>
  <si>
    <t>202012255</t>
  </si>
  <si>
    <t>17</t>
  </si>
  <si>
    <t>苏仙区住房和城乡建设局</t>
  </si>
  <si>
    <t>苏仙区住房保障服务中心</t>
  </si>
  <si>
    <t>李臻祺</t>
  </si>
  <si>
    <t>202011006</t>
  </si>
  <si>
    <t>李健婕</t>
  </si>
  <si>
    <t>202010998</t>
  </si>
  <si>
    <t>范鹏</t>
  </si>
  <si>
    <t>202012295</t>
  </si>
  <si>
    <t>田丰源</t>
  </si>
  <si>
    <t>苏仙区教育局</t>
  </si>
  <si>
    <t>苏仙区教育科学研究室</t>
  </si>
  <si>
    <t>教研员</t>
  </si>
  <si>
    <t>李锦亮</t>
  </si>
  <si>
    <t>202012389</t>
  </si>
  <si>
    <t>曹雅琴</t>
  </si>
  <si>
    <t>202012386</t>
  </si>
  <si>
    <t>苏仙区教育技术装备中心</t>
  </si>
  <si>
    <t>信息技术员</t>
  </si>
  <si>
    <t>陈琪</t>
  </si>
  <si>
    <t>202012401</t>
  </si>
  <si>
    <t>王坚</t>
  </si>
  <si>
    <t>202012404</t>
  </si>
  <si>
    <t>郴州市第二中学</t>
  </si>
  <si>
    <t>夏荣彬</t>
  </si>
  <si>
    <t>202011189</t>
  </si>
  <si>
    <t>颜阳</t>
  </si>
  <si>
    <t>202011166</t>
  </si>
  <si>
    <t>19</t>
  </si>
  <si>
    <t xml:space="preserve">苏仙区人力资源和社会保障局  </t>
  </si>
  <si>
    <t>苏仙区社会保险服务中心</t>
  </si>
  <si>
    <t>杨超</t>
  </si>
  <si>
    <t>202011103</t>
  </si>
  <si>
    <t>王若绮</t>
  </si>
  <si>
    <t>202011107</t>
  </si>
  <si>
    <t>林宇莎</t>
  </si>
  <si>
    <t>202011136</t>
  </si>
  <si>
    <t>谢卓君</t>
  </si>
  <si>
    <t>202011124</t>
  </si>
  <si>
    <t>王林飞</t>
  </si>
  <si>
    <t>202011926</t>
  </si>
  <si>
    <t>梁伟斌</t>
  </si>
  <si>
    <t>202011924</t>
  </si>
  <si>
    <t>田振戈</t>
  </si>
  <si>
    <t>202011945</t>
  </si>
  <si>
    <t>黄啸</t>
  </si>
  <si>
    <t>202011946</t>
  </si>
  <si>
    <t>苏仙区就业服务中心</t>
  </si>
  <si>
    <t>谢邑莹</t>
  </si>
  <si>
    <t>202012026</t>
  </si>
  <si>
    <t>罗常潇</t>
  </si>
  <si>
    <t>202012037</t>
  </si>
  <si>
    <t>苏仙区劳动人事争议仲裁院</t>
  </si>
  <si>
    <t>李洁琼</t>
  </si>
  <si>
    <t>202011969</t>
  </si>
  <si>
    <t>成志兵</t>
  </si>
  <si>
    <t>刘东玉</t>
  </si>
  <si>
    <t>20</t>
  </si>
  <si>
    <t>苏仙区苏仙岭街道办事处</t>
  </si>
  <si>
    <t>苏仙区湖炭社区服务指导中心</t>
  </si>
  <si>
    <t>邹璨</t>
  </si>
  <si>
    <t>202012312</t>
  </si>
  <si>
    <t>邓鹏</t>
  </si>
  <si>
    <t>202012311</t>
  </si>
  <si>
    <t>社会保障管理</t>
  </si>
  <si>
    <t>樊倩孜</t>
  </si>
  <si>
    <t>202011345</t>
  </si>
  <si>
    <t>方任龙</t>
  </si>
  <si>
    <t>202011332</t>
  </si>
  <si>
    <t>苏仙区审计局</t>
  </si>
  <si>
    <t>苏仙区审计事务中心</t>
  </si>
  <si>
    <t>财务审计人员</t>
  </si>
  <si>
    <t>谢丰骏</t>
  </si>
  <si>
    <t>202011505</t>
  </si>
  <si>
    <t>李铎</t>
  </si>
  <si>
    <t>202011503</t>
  </si>
  <si>
    <t>何映霞</t>
  </si>
  <si>
    <t>202011555</t>
  </si>
  <si>
    <t>雷婉婧</t>
  </si>
  <si>
    <t>202011557</t>
  </si>
  <si>
    <t>固定资产投资审计人员</t>
  </si>
  <si>
    <t>郭江鲲</t>
  </si>
  <si>
    <t>202012325</t>
  </si>
  <si>
    <t>何凡</t>
  </si>
  <si>
    <t>202012340</t>
  </si>
  <si>
    <t>曹树芬</t>
  </si>
  <si>
    <t>202011495</t>
  </si>
  <si>
    <t>侯浩萍</t>
  </si>
  <si>
    <t>202011492</t>
  </si>
  <si>
    <t>苏仙区司法局</t>
  </si>
  <si>
    <t>苏仙区法律援助中心</t>
  </si>
  <si>
    <t>雷谊</t>
  </si>
  <si>
    <t>202012394</t>
  </si>
  <si>
    <t>袁枚</t>
  </si>
  <si>
    <t>202012397</t>
  </si>
  <si>
    <t>邓芸</t>
  </si>
  <si>
    <t>202012391</t>
  </si>
  <si>
    <t>邓泓帅</t>
  </si>
  <si>
    <t>202012392</t>
  </si>
  <si>
    <t>周金花</t>
  </si>
  <si>
    <t>苏仙区政务服务中心</t>
  </si>
  <si>
    <t>综合窗口</t>
  </si>
  <si>
    <t>吴顺</t>
  </si>
  <si>
    <t>202012412</t>
  </si>
  <si>
    <t>谭德智</t>
  </si>
  <si>
    <t>202012408</t>
  </si>
  <si>
    <t>李谊璇</t>
  </si>
  <si>
    <t>202012419</t>
  </si>
  <si>
    <t>何权</t>
  </si>
  <si>
    <t>202012421</t>
  </si>
  <si>
    <t>邓飓风</t>
  </si>
  <si>
    <t>202012423</t>
  </si>
  <si>
    <t>刘业嘉</t>
  </si>
  <si>
    <t>202012418</t>
  </si>
  <si>
    <t>胡娇</t>
  </si>
  <si>
    <t>202012427</t>
  </si>
  <si>
    <t>段卓</t>
  </si>
  <si>
    <t>202012428</t>
  </si>
  <si>
    <t>古费祥</t>
  </si>
  <si>
    <t>202011416</t>
  </si>
  <si>
    <t>许飘</t>
  </si>
  <si>
    <t>202011477</t>
  </si>
  <si>
    <t xml:space="preserve">裕后街历史文化街区管理委员会   </t>
  </si>
  <si>
    <r>
      <t>裕后街历史文化街区管理委员会</t>
    </r>
    <r>
      <rPr>
        <sz val="10"/>
        <color indexed="8"/>
        <rFont val="Times New Roman"/>
        <family val="1"/>
      </rPr>
      <t xml:space="preserve">   </t>
    </r>
  </si>
  <si>
    <t>综合服务部</t>
  </si>
  <si>
    <t>朱航</t>
  </si>
  <si>
    <t>202011577</t>
  </si>
  <si>
    <t>吴小霞</t>
  </si>
  <si>
    <t>202011590</t>
  </si>
  <si>
    <t>经济管理部</t>
  </si>
  <si>
    <t>专业
技术</t>
  </si>
  <si>
    <t>张晨熙</t>
  </si>
  <si>
    <t>202010881</t>
  </si>
  <si>
    <t>李建红</t>
  </si>
  <si>
    <t>202010891</t>
  </si>
  <si>
    <t>欧阳康</t>
  </si>
  <si>
    <t>202010994</t>
  </si>
  <si>
    <t>邓慧玲</t>
  </si>
  <si>
    <t>苏仙区商务局</t>
  </si>
  <si>
    <t>苏仙区投资促进事务中心</t>
  </si>
  <si>
    <t>李霞</t>
  </si>
  <si>
    <t>202012446</t>
  </si>
  <si>
    <t>刘璐</t>
  </si>
  <si>
    <t>202012450</t>
  </si>
  <si>
    <t>苏仙区宣传教育事务中心</t>
  </si>
  <si>
    <t>何探赜</t>
  </si>
  <si>
    <t>202012341</t>
  </si>
  <si>
    <t>周瑞霞</t>
  </si>
  <si>
    <t>202012346</t>
  </si>
  <si>
    <t>苏仙区自然资源局</t>
  </si>
  <si>
    <t>苏仙区征拆事务中心</t>
  </si>
  <si>
    <t>谢溪阳</t>
  </si>
  <si>
    <t>202011232</t>
  </si>
  <si>
    <t>曹铖</t>
  </si>
  <si>
    <t>王诗源</t>
  </si>
  <si>
    <t>202011261</t>
  </si>
  <si>
    <t>李亮</t>
  </si>
  <si>
    <t>202011262</t>
  </si>
  <si>
    <t>龚迅</t>
  </si>
  <si>
    <t>202011282</t>
  </si>
  <si>
    <t>彭新</t>
  </si>
  <si>
    <t>202011253</t>
  </si>
  <si>
    <t>王一帆</t>
  </si>
  <si>
    <t>202011297</t>
  </si>
  <si>
    <t>段赢岸</t>
  </si>
  <si>
    <t>202011299</t>
  </si>
  <si>
    <t>苏仙区地理信息中心</t>
  </si>
  <si>
    <t>曾琼萱</t>
  </si>
  <si>
    <t>202011314</t>
  </si>
  <si>
    <t>杨翔淋</t>
  </si>
  <si>
    <t>202011320</t>
  </si>
  <si>
    <t>苏仙区文化旅游广电体育局</t>
  </si>
  <si>
    <t>苏仙区旅游服务中心</t>
  </si>
  <si>
    <t>朱晨曦</t>
  </si>
  <si>
    <t>202011740</t>
  </si>
  <si>
    <t>欧安慧</t>
  </si>
  <si>
    <t>苏仙区图书馆</t>
  </si>
  <si>
    <t>李柏莹</t>
  </si>
  <si>
    <t>202012452</t>
  </si>
  <si>
    <t>黄果丰</t>
  </si>
  <si>
    <t>202012453</t>
  </si>
  <si>
    <t>苏仙区机关事务局</t>
  </si>
  <si>
    <t>苏仙区机关事务服务中心</t>
  </si>
  <si>
    <t>公务接待</t>
  </si>
  <si>
    <t>丁雅茜</t>
  </si>
  <si>
    <t>202011760</t>
  </si>
  <si>
    <t>唐果夫</t>
  </si>
  <si>
    <t>202011750</t>
  </si>
  <si>
    <t>胡涵宁</t>
  </si>
  <si>
    <t>202011747</t>
  </si>
  <si>
    <t>曹惠婷</t>
  </si>
  <si>
    <t>202011766</t>
  </si>
  <si>
    <t xml:space="preserve"> 苏仙区城市管理和综合执法局</t>
  </si>
  <si>
    <t>苏仙区环境卫生服务中心</t>
  </si>
  <si>
    <t>陈志鹏</t>
  </si>
  <si>
    <t>202012474</t>
  </si>
  <si>
    <t>陈雄</t>
  </si>
  <si>
    <t>202011648</t>
  </si>
  <si>
    <t>贺兴宇</t>
  </si>
  <si>
    <t>202011617</t>
  </si>
  <si>
    <t>苏仙区市政公用设施维护服务中心</t>
  </si>
  <si>
    <t>王志扬</t>
  </si>
  <si>
    <t>202011776</t>
  </si>
  <si>
    <t>肖天奇</t>
  </si>
  <si>
    <t>202011781</t>
  </si>
  <si>
    <t>苏仙区五里牌镇人民政府</t>
  </si>
  <si>
    <t>五里牌镇退役军人服务站</t>
  </si>
  <si>
    <t>欧张君</t>
  </si>
  <si>
    <t>202012383</t>
  </si>
  <si>
    <t>廖俊安</t>
  </si>
  <si>
    <t>202012377</t>
  </si>
  <si>
    <t>苏仙区良田镇人民政府、苏仙区五盖山镇人民政府</t>
  </si>
  <si>
    <t>良田镇退役军人服务站、五盖山镇退役军人服务站</t>
  </si>
  <si>
    <t>龙灵芝</t>
  </si>
  <si>
    <t>202012260</t>
  </si>
  <si>
    <t>艾鹏</t>
  </si>
  <si>
    <t>202012270</t>
  </si>
  <si>
    <t>牛凯</t>
  </si>
  <si>
    <t>202012262</t>
  </si>
  <si>
    <t>李成</t>
  </si>
  <si>
    <t>202012257</t>
  </si>
  <si>
    <t>苏仙区坳上镇人民政府、苏仙区栖凤渡镇人民政府</t>
  </si>
  <si>
    <t>坳上镇退役军人服务站、栖凤渡镇退役军人服务站</t>
  </si>
  <si>
    <t>彭丽娟</t>
  </si>
  <si>
    <t>202012490</t>
  </si>
  <si>
    <t>吴振华</t>
  </si>
  <si>
    <t>202012479</t>
  </si>
  <si>
    <t>张璇弦</t>
  </si>
  <si>
    <t>202012484</t>
  </si>
  <si>
    <t>罗剑</t>
  </si>
  <si>
    <t>202012486</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</si>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</sst>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color indexed="8"/>
      <name val="宋体"/>
      <family val="0"/>
    </font>
    <font>
      <sz val="10"/>
      <color indexed="8"/>
      <name val="Times New Roman"/>
      <family val="1"/>
    </font>
    <font>
      <b/>
      <sz val="10"/>
      <color indexed="8"/>
      <name val="黑体"/>
      <family val="3"/>
    </font>
    <font>
      <b/>
      <sz val="10"/>
      <color indexed="8"/>
      <name val="新宋体"/>
      <family val="3"/>
    </font>
    <font>
      <sz val="10"/>
      <color indexed="8"/>
      <name val="宋体"/>
      <family val="0"/>
    </font>
    <font>
      <sz val="10"/>
      <name val="宋体"/>
      <family val="0"/>
    </font>
    <font>
      <sz val="10"/>
      <name val="Times New Roman"/>
      <family val="1"/>
    </font>
    <font>
      <b/>
      <sz val="9"/>
      <name val="黑体"/>
      <family val="3"/>
    </font>
    <font>
      <b/>
      <sz val="10"/>
      <color indexed="8"/>
      <name val="宋体"/>
      <family val="0"/>
    </font>
    <font>
      <sz val="11"/>
      <name val="宋体"/>
      <family val="0"/>
    </font>
    <font>
      <sz val="9"/>
      <color indexed="8"/>
      <name val="黑体"/>
      <family val="3"/>
    </font>
    <font>
      <sz val="9"/>
      <color indexed="8"/>
      <name val="宋体"/>
      <family val="0"/>
    </font>
    <font>
      <sz val="9"/>
      <color indexed="8"/>
      <name val="Times New Roman"/>
      <family val="1"/>
    </font>
    <font>
      <sz val="10"/>
      <color indexed="8"/>
      <name val="新宋体"/>
      <family val="3"/>
    </font>
    <font>
      <sz val="10"/>
      <name val="新宋体"/>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8"/>
      <color indexed="8"/>
      <name val="宋体"/>
      <family val="0"/>
    </font>
    <font>
      <sz val="9"/>
      <name val="宋体"/>
      <family val="0"/>
    </font>
    <font>
      <sz val="10"/>
      <color indexed="10"/>
      <name val="宋体"/>
      <family val="0"/>
    </font>
    <font>
      <sz val="18"/>
      <color indexed="8"/>
      <name val="Times New Roman"/>
      <family val="1"/>
    </font>
    <font>
      <sz val="11"/>
      <color theme="1"/>
      <name val="Calibri"/>
      <family val="0"/>
    </font>
    <font>
      <sz val="10"/>
      <color rgb="FF000000"/>
      <name val="宋体"/>
      <family val="0"/>
    </font>
    <font>
      <sz val="18"/>
      <color rgb="FF000000"/>
      <name val="Times New Roman"/>
      <family val="1"/>
    </font>
    <font>
      <sz val="10"/>
      <color theme="1"/>
      <name val="宋体"/>
      <family val="0"/>
    </font>
    <font>
      <sz val="10"/>
      <color rgb="FFFF0000"/>
      <name val="宋体"/>
      <family val="0"/>
    </font>
    <font>
      <sz val="10"/>
      <color theme="1"/>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1"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33" fillId="7"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2" borderId="5" applyNumberFormat="0" applyAlignment="0" applyProtection="0"/>
    <xf numFmtId="0" fontId="16" fillId="13"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4" fillId="12" borderId="8" applyNumberFormat="0" applyAlignment="0" applyProtection="0"/>
    <xf numFmtId="0" fontId="30" fillId="6" borderId="5" applyNumberFormat="0" applyAlignment="0" applyProtection="0"/>
    <xf numFmtId="0" fontId="21" fillId="0" borderId="0" applyNumberFormat="0" applyFill="0" applyBorder="0" applyAlignment="0" applyProtection="0"/>
    <xf numFmtId="0" fontId="23" fillId="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0" fillId="3" borderId="9" applyNumberFormat="0" applyFont="0" applyAlignment="0" applyProtection="0"/>
  </cellStyleXfs>
  <cellXfs count="85">
    <xf numFmtId="0" fontId="0" fillId="0" borderId="0" xfId="0" applyAlignment="1">
      <alignment vertical="center"/>
    </xf>
    <xf numFmtId="0" fontId="3" fillId="1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9" fillId="0" borderId="10" xfId="0" applyFont="1" applyBorder="1" applyAlignment="1">
      <alignment horizontal="center" vertical="center" wrapText="1"/>
    </xf>
    <xf numFmtId="49" fontId="2" fillId="0" borderId="0" xfId="0" applyNumberFormat="1" applyFont="1" applyAlignment="1">
      <alignment horizontal="center" vertical="center" wrapText="1"/>
    </xf>
    <xf numFmtId="0" fontId="8" fillId="12" borderId="10" xfId="0" applyFont="1" applyFill="1" applyBorder="1" applyAlignment="1">
      <alignment horizontal="center" vertical="center" wrapText="1"/>
    </xf>
    <xf numFmtId="0" fontId="9" fillId="0" borderId="0" xfId="0" applyFont="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176" fontId="38" fillId="0" borderId="10"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horizontal="center" vertical="center"/>
    </xf>
    <xf numFmtId="49" fontId="10" fillId="0" borderId="10" xfId="40" applyNumberFormat="1" applyFont="1" applyFill="1" applyBorder="1" applyAlignment="1">
      <alignment horizontal="center" vertical="center"/>
      <protection/>
    </xf>
    <xf numFmtId="0" fontId="12" fillId="0" borderId="10" xfId="0" applyFont="1" applyBorder="1" applyAlignment="1">
      <alignment horizontal="center" vertical="center" wrapText="1"/>
    </xf>
    <xf numFmtId="0" fontId="13" fillId="0" borderId="0" xfId="0" applyFont="1" applyAlignment="1">
      <alignment horizontal="center" vertical="center" wrapText="1"/>
    </xf>
    <xf numFmtId="0" fontId="10" fillId="0" borderId="10" xfId="0" applyFont="1" applyBorder="1" applyAlignment="1">
      <alignment vertical="center"/>
    </xf>
    <xf numFmtId="0" fontId="39" fillId="18" borderId="0" xfId="0" applyFont="1" applyFill="1" applyAlignment="1">
      <alignment horizontal="center" vertical="center" wrapText="1"/>
    </xf>
    <xf numFmtId="0" fontId="14" fillId="0" borderId="11" xfId="0" applyFont="1" applyFill="1" applyBorder="1" applyAlignment="1">
      <alignment horizontal="center" vertical="center" wrapText="1"/>
    </xf>
    <xf numFmtId="0" fontId="39" fillId="0" borderId="0" xfId="0" applyFont="1" applyAlignment="1">
      <alignment horizontal="left" vertical="center" wrapText="1"/>
    </xf>
    <xf numFmtId="0" fontId="39"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9" fillId="0" borderId="10" xfId="0" applyFont="1" applyBorder="1" applyAlignment="1">
      <alignment horizontal="center" vertical="center" wrapText="1"/>
    </xf>
    <xf numFmtId="176" fontId="38" fillId="0" borderId="10" xfId="0" applyNumberFormat="1" applyFont="1" applyFill="1" applyBorder="1" applyAlignment="1" applyProtection="1">
      <alignment horizontal="center" vertical="center"/>
      <protection locked="0"/>
    </xf>
    <xf numFmtId="176" fontId="38" fillId="0" borderId="10" xfId="0" applyNumberFormat="1" applyFont="1" applyFill="1" applyBorder="1" applyAlignment="1" applyProtection="1">
      <alignment horizontal="center" vertical="center"/>
      <protection locked="0"/>
    </xf>
    <xf numFmtId="176" fontId="38" fillId="0" borderId="0" xfId="0" applyNumberFormat="1" applyFont="1" applyFill="1" applyBorder="1" applyAlignment="1" applyProtection="1">
      <alignment horizontal="center" vertical="center"/>
      <protection locked="0"/>
    </xf>
    <xf numFmtId="49" fontId="40"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12" borderId="10" xfId="0" applyFont="1" applyFill="1" applyBorder="1" applyAlignment="1">
      <alignment horizontal="center" vertical="center" wrapText="1"/>
    </xf>
    <xf numFmtId="49" fontId="3" fillId="12"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11" fillId="12" borderId="10"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18" borderId="13"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0" borderId="12"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9" fillId="0" borderId="13" xfId="0" applyFont="1" applyBorder="1" applyAlignment="1">
      <alignment horizontal="center" vertical="center" wrapText="1"/>
    </xf>
    <xf numFmtId="0" fontId="39" fillId="18" borderId="13" xfId="0" applyFont="1" applyFill="1" applyBorder="1" applyAlignment="1">
      <alignment horizontal="center" vertical="center" wrapText="1"/>
    </xf>
    <xf numFmtId="0" fontId="39" fillId="18"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center" vertical="center" wrapText="1"/>
    </xf>
    <xf numFmtId="0" fontId="39" fillId="0" borderId="12" xfId="0" applyFont="1" applyBorder="1" applyAlignment="1">
      <alignment horizontal="left" vertical="center" wrapText="1"/>
    </xf>
    <xf numFmtId="0" fontId="39" fillId="0" borderId="10"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left" vertical="center" wrapText="1"/>
    </xf>
    <xf numFmtId="0" fontId="39" fillId="18" borderId="12"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17"/>
  <sheetViews>
    <sheetView tabSelected="1" zoomScaleSheetLayoutView="100" zoomScalePageLayoutView="0" workbookViewId="0" topLeftCell="A214">
      <selection activeCell="K226" sqref="K226"/>
    </sheetView>
  </sheetViews>
  <sheetFormatPr defaultColWidth="8.75390625" defaultRowHeight="14.25"/>
  <cols>
    <col min="1" max="1" width="4.625" style="0" customWidth="1"/>
    <col min="2" max="2" width="11.00390625" style="0" customWidth="1"/>
    <col min="3" max="3" width="12.625" style="0" customWidth="1"/>
    <col min="4" max="4" width="4.875" style="0" customWidth="1"/>
    <col min="5" max="5" width="4.625" style="0" customWidth="1"/>
    <col min="6" max="6" width="9.75390625" style="0" customWidth="1"/>
    <col min="7" max="8" width="4.625" style="0" customWidth="1"/>
    <col min="9" max="9" width="7.125" style="0" customWidth="1"/>
    <col min="10" max="10" width="10.25390625" style="0" customWidth="1"/>
    <col min="11" max="12" width="8.625" style="0" customWidth="1"/>
    <col min="13" max="13" width="11.25390625" style="0" customWidth="1"/>
    <col min="14" max="14" width="6.75390625" style="0" customWidth="1"/>
    <col min="15" max="15" width="9.125" style="0" customWidth="1"/>
  </cols>
  <sheetData>
    <row r="1" spans="1:15" ht="33.75" customHeight="1">
      <c r="A1" s="33" t="s">
        <v>0</v>
      </c>
      <c r="B1" s="34"/>
      <c r="C1" s="34"/>
      <c r="D1" s="34"/>
      <c r="E1" s="34"/>
      <c r="F1" s="34"/>
      <c r="G1" s="34"/>
      <c r="H1" s="34"/>
      <c r="I1" s="34"/>
      <c r="J1" s="34"/>
      <c r="K1" s="34"/>
      <c r="L1" s="34"/>
      <c r="M1" s="34"/>
      <c r="N1" s="34"/>
      <c r="O1" s="7"/>
    </row>
    <row r="2" spans="1:15" ht="27.75" customHeight="1">
      <c r="A2" s="36" t="s">
        <v>1</v>
      </c>
      <c r="B2" s="40" t="s">
        <v>2</v>
      </c>
      <c r="C2" s="35" t="s">
        <v>3</v>
      </c>
      <c r="D2" s="40" t="s">
        <v>4</v>
      </c>
      <c r="E2" s="40" t="s">
        <v>5</v>
      </c>
      <c r="F2" s="35" t="s">
        <v>6</v>
      </c>
      <c r="G2" s="35" t="s">
        <v>7</v>
      </c>
      <c r="H2" s="35" t="s">
        <v>8</v>
      </c>
      <c r="I2" s="35" t="s">
        <v>9</v>
      </c>
      <c r="J2" s="35"/>
      <c r="K2" s="35"/>
      <c r="L2" s="35"/>
      <c r="M2" s="35"/>
      <c r="N2" s="35"/>
      <c r="O2" s="7"/>
    </row>
    <row r="3" spans="1:15" ht="27.75" customHeight="1">
      <c r="A3" s="36"/>
      <c r="B3" s="40"/>
      <c r="C3" s="35"/>
      <c r="D3" s="40"/>
      <c r="E3" s="40"/>
      <c r="F3" s="35"/>
      <c r="G3" s="35"/>
      <c r="H3" s="35"/>
      <c r="I3" s="1" t="s">
        <v>10</v>
      </c>
      <c r="J3" s="1" t="s">
        <v>11</v>
      </c>
      <c r="K3" s="1" t="s">
        <v>12</v>
      </c>
      <c r="L3" s="1" t="s">
        <v>13</v>
      </c>
      <c r="M3" s="1" t="s">
        <v>9</v>
      </c>
      <c r="N3" s="8" t="s">
        <v>14</v>
      </c>
      <c r="O3" s="9"/>
    </row>
    <row r="4" spans="1:15" ht="30" customHeight="1">
      <c r="A4" s="37">
        <v>1</v>
      </c>
      <c r="B4" s="47" t="s">
        <v>15</v>
      </c>
      <c r="C4" s="47" t="s">
        <v>16</v>
      </c>
      <c r="D4" s="37">
        <v>101</v>
      </c>
      <c r="E4" s="37">
        <v>101</v>
      </c>
      <c r="F4" s="47" t="s">
        <v>17</v>
      </c>
      <c r="G4" s="47" t="s">
        <v>18</v>
      </c>
      <c r="H4" s="37">
        <v>1</v>
      </c>
      <c r="I4" s="10" t="s">
        <v>19</v>
      </c>
      <c r="J4" s="11" t="s">
        <v>20</v>
      </c>
      <c r="K4" s="12">
        <v>81.8</v>
      </c>
      <c r="L4" s="12">
        <v>81.68</v>
      </c>
      <c r="M4" s="12">
        <f>K4*0.5+L4*0.5</f>
        <v>81.74000000000001</v>
      </c>
      <c r="N4" s="29">
        <v>1</v>
      </c>
      <c r="O4" s="9"/>
    </row>
    <row r="5" spans="1:16" ht="30" customHeight="1">
      <c r="A5" s="38"/>
      <c r="B5" s="48"/>
      <c r="C5" s="48"/>
      <c r="D5" s="38"/>
      <c r="E5" s="38"/>
      <c r="F5" s="48"/>
      <c r="G5" s="48"/>
      <c r="H5" s="38"/>
      <c r="I5" s="10" t="s">
        <v>21</v>
      </c>
      <c r="J5" s="11" t="s">
        <v>22</v>
      </c>
      <c r="K5" s="12">
        <v>62.5</v>
      </c>
      <c r="L5" s="31" t="s">
        <v>532</v>
      </c>
      <c r="M5" s="12">
        <v>31.25</v>
      </c>
      <c r="N5" s="6">
        <v>2</v>
      </c>
      <c r="O5" s="13"/>
      <c r="P5" s="32"/>
    </row>
    <row r="6" spans="1:15" ht="30" customHeight="1">
      <c r="A6" s="39">
        <v>2</v>
      </c>
      <c r="B6" s="49" t="s">
        <v>23</v>
      </c>
      <c r="C6" s="49" t="s">
        <v>24</v>
      </c>
      <c r="D6" s="39">
        <v>102</v>
      </c>
      <c r="E6" s="37">
        <v>101</v>
      </c>
      <c r="F6" s="47" t="s">
        <v>25</v>
      </c>
      <c r="G6" s="47" t="s">
        <v>26</v>
      </c>
      <c r="H6" s="37">
        <v>1</v>
      </c>
      <c r="I6" s="10" t="s">
        <v>27</v>
      </c>
      <c r="J6" s="11" t="s">
        <v>28</v>
      </c>
      <c r="K6" s="12">
        <v>74.4</v>
      </c>
      <c r="L6" s="12">
        <v>75.1</v>
      </c>
      <c r="M6" s="12">
        <f aca="true" t="shared" si="0" ref="M6:M67">K6*0.5+L6*0.5</f>
        <v>74.75</v>
      </c>
      <c r="N6" s="6">
        <v>1</v>
      </c>
      <c r="O6" s="14"/>
    </row>
    <row r="7" spans="1:15" ht="30" customHeight="1">
      <c r="A7" s="39"/>
      <c r="B7" s="49"/>
      <c r="C7" s="49"/>
      <c r="D7" s="39"/>
      <c r="E7" s="38"/>
      <c r="F7" s="48"/>
      <c r="G7" s="48"/>
      <c r="H7" s="38"/>
      <c r="I7" s="11" t="s">
        <v>29</v>
      </c>
      <c r="J7" s="11" t="s">
        <v>30</v>
      </c>
      <c r="K7" s="12">
        <v>74.3</v>
      </c>
      <c r="L7" s="31" t="s">
        <v>532</v>
      </c>
      <c r="M7" s="12">
        <v>37.15</v>
      </c>
      <c r="N7" s="6">
        <v>2</v>
      </c>
      <c r="O7" s="14"/>
    </row>
    <row r="8" spans="1:15" ht="30" customHeight="1">
      <c r="A8" s="39"/>
      <c r="B8" s="49"/>
      <c r="C8" s="49"/>
      <c r="D8" s="39"/>
      <c r="E8" s="37">
        <v>102</v>
      </c>
      <c r="F8" s="47" t="s">
        <v>25</v>
      </c>
      <c r="G8" s="47" t="s">
        <v>26</v>
      </c>
      <c r="H8" s="37">
        <v>1</v>
      </c>
      <c r="I8" s="10" t="s">
        <v>31</v>
      </c>
      <c r="J8" s="11" t="s">
        <v>32</v>
      </c>
      <c r="K8" s="12">
        <v>75.1</v>
      </c>
      <c r="L8" s="12">
        <v>81.36</v>
      </c>
      <c r="M8" s="12">
        <f t="shared" si="0"/>
        <v>78.22999999999999</v>
      </c>
      <c r="N8" s="6">
        <v>1</v>
      </c>
      <c r="O8" s="14"/>
    </row>
    <row r="9" spans="1:15" ht="30" customHeight="1">
      <c r="A9" s="39"/>
      <c r="B9" s="49"/>
      <c r="C9" s="49"/>
      <c r="D9" s="39"/>
      <c r="E9" s="38"/>
      <c r="F9" s="48"/>
      <c r="G9" s="48"/>
      <c r="H9" s="38"/>
      <c r="I9" s="10" t="s">
        <v>33</v>
      </c>
      <c r="J9" s="11" t="s">
        <v>34</v>
      </c>
      <c r="K9" s="12">
        <v>68.8</v>
      </c>
      <c r="L9" s="12">
        <v>80.74</v>
      </c>
      <c r="M9" s="12">
        <f t="shared" si="0"/>
        <v>74.77</v>
      </c>
      <c r="N9" s="6">
        <v>2</v>
      </c>
      <c r="O9" s="14"/>
    </row>
    <row r="10" spans="1:15" ht="30" customHeight="1">
      <c r="A10" s="37">
        <v>3</v>
      </c>
      <c r="B10" s="47" t="s">
        <v>35</v>
      </c>
      <c r="C10" s="47" t="s">
        <v>36</v>
      </c>
      <c r="D10" s="37">
        <v>103</v>
      </c>
      <c r="E10" s="43">
        <v>101</v>
      </c>
      <c r="F10" s="64" t="s">
        <v>37</v>
      </c>
      <c r="G10" s="64" t="s">
        <v>38</v>
      </c>
      <c r="H10" s="43">
        <v>1</v>
      </c>
      <c r="I10" s="10" t="s">
        <v>39</v>
      </c>
      <c r="J10" s="11" t="s">
        <v>40</v>
      </c>
      <c r="K10" s="12">
        <v>78.3</v>
      </c>
      <c r="L10" s="12">
        <v>80.64</v>
      </c>
      <c r="M10" s="12">
        <f t="shared" si="0"/>
        <v>79.47</v>
      </c>
      <c r="N10" s="6">
        <v>1</v>
      </c>
      <c r="O10" s="14"/>
    </row>
    <row r="11" spans="1:15" ht="30" customHeight="1">
      <c r="A11" s="38"/>
      <c r="B11" s="48"/>
      <c r="C11" s="63"/>
      <c r="D11" s="38"/>
      <c r="E11" s="38"/>
      <c r="F11" s="48"/>
      <c r="G11" s="48"/>
      <c r="H11" s="38"/>
      <c r="I11" s="10" t="s">
        <v>41</v>
      </c>
      <c r="J11" s="11" t="s">
        <v>42</v>
      </c>
      <c r="K11" s="12">
        <v>72.4</v>
      </c>
      <c r="L11" s="12">
        <v>79.6</v>
      </c>
      <c r="M11" s="12">
        <f t="shared" si="0"/>
        <v>76</v>
      </c>
      <c r="N11" s="6">
        <v>2</v>
      </c>
      <c r="O11" s="14"/>
    </row>
    <row r="12" spans="1:15" ht="30" customHeight="1">
      <c r="A12" s="39">
        <v>4</v>
      </c>
      <c r="B12" s="49" t="s">
        <v>43</v>
      </c>
      <c r="C12" s="47" t="s">
        <v>44</v>
      </c>
      <c r="D12" s="37">
        <v>104</v>
      </c>
      <c r="E12" s="37">
        <v>101</v>
      </c>
      <c r="F12" s="47" t="s">
        <v>45</v>
      </c>
      <c r="G12" s="47" t="s">
        <v>26</v>
      </c>
      <c r="H12" s="37">
        <v>1</v>
      </c>
      <c r="I12" s="11" t="s">
        <v>48</v>
      </c>
      <c r="J12" s="11" t="s">
        <v>49</v>
      </c>
      <c r="K12" s="12">
        <v>73.9</v>
      </c>
      <c r="L12" s="12">
        <v>89.14</v>
      </c>
      <c r="M12" s="12">
        <f>K12*0.5+L12*0.5</f>
        <v>81.52000000000001</v>
      </c>
      <c r="N12" s="6">
        <v>1</v>
      </c>
      <c r="O12" s="15"/>
    </row>
    <row r="13" spans="1:15" ht="30" customHeight="1">
      <c r="A13" s="39"/>
      <c r="B13" s="49"/>
      <c r="C13" s="64"/>
      <c r="D13" s="43"/>
      <c r="E13" s="38"/>
      <c r="F13" s="48"/>
      <c r="G13" s="48"/>
      <c r="H13" s="38"/>
      <c r="I13" s="11" t="s">
        <v>46</v>
      </c>
      <c r="J13" s="11" t="s">
        <v>47</v>
      </c>
      <c r="K13" s="12">
        <v>74.3</v>
      </c>
      <c r="L13" s="12">
        <v>78.28</v>
      </c>
      <c r="M13" s="12">
        <f>K13*0.5+L13*0.5</f>
        <v>76.28999999999999</v>
      </c>
      <c r="N13" s="6">
        <v>2</v>
      </c>
      <c r="O13" s="15"/>
    </row>
    <row r="14" spans="1:15" ht="30" customHeight="1">
      <c r="A14" s="39"/>
      <c r="B14" s="49"/>
      <c r="C14" s="64"/>
      <c r="D14" s="43"/>
      <c r="E14" s="37">
        <v>102</v>
      </c>
      <c r="F14" s="47" t="s">
        <v>45</v>
      </c>
      <c r="G14" s="47" t="s">
        <v>26</v>
      </c>
      <c r="H14" s="37">
        <v>1</v>
      </c>
      <c r="I14" s="10" t="s">
        <v>52</v>
      </c>
      <c r="J14" s="11" t="s">
        <v>53</v>
      </c>
      <c r="K14" s="12">
        <v>69.9</v>
      </c>
      <c r="L14" s="12">
        <v>84.76</v>
      </c>
      <c r="M14" s="12">
        <f>K14*0.5+L14*0.5</f>
        <v>77.33000000000001</v>
      </c>
      <c r="N14" s="6">
        <v>1</v>
      </c>
      <c r="O14" s="15"/>
    </row>
    <row r="15" spans="1:15" ht="30" customHeight="1">
      <c r="A15" s="39"/>
      <c r="B15" s="49"/>
      <c r="C15" s="64"/>
      <c r="D15" s="43"/>
      <c r="E15" s="38"/>
      <c r="F15" s="48"/>
      <c r="G15" s="48"/>
      <c r="H15" s="38"/>
      <c r="I15" s="11" t="s">
        <v>50</v>
      </c>
      <c r="J15" s="11" t="s">
        <v>51</v>
      </c>
      <c r="K15" s="12">
        <v>74.9</v>
      </c>
      <c r="L15" s="12">
        <v>0</v>
      </c>
      <c r="M15" s="12">
        <f>K15*0.5+L15*0.5</f>
        <v>37.45</v>
      </c>
      <c r="N15" s="6">
        <v>2</v>
      </c>
      <c r="O15" s="15"/>
    </row>
    <row r="16" spans="1:15" ht="30" customHeight="1">
      <c r="A16" s="39"/>
      <c r="B16" s="49"/>
      <c r="C16" s="64"/>
      <c r="D16" s="43"/>
      <c r="E16" s="37">
        <v>103</v>
      </c>
      <c r="F16" s="47" t="s">
        <v>45</v>
      </c>
      <c r="G16" s="47" t="s">
        <v>26</v>
      </c>
      <c r="H16" s="37">
        <v>1</v>
      </c>
      <c r="I16" s="10" t="s">
        <v>54</v>
      </c>
      <c r="J16" s="11" t="s">
        <v>55</v>
      </c>
      <c r="K16" s="12">
        <v>69.6</v>
      </c>
      <c r="L16" s="12">
        <v>74.14</v>
      </c>
      <c r="M16" s="12">
        <f t="shared" si="0"/>
        <v>71.87</v>
      </c>
      <c r="N16" s="6">
        <v>1</v>
      </c>
      <c r="O16" s="15"/>
    </row>
    <row r="17" spans="1:15" ht="30" customHeight="1">
      <c r="A17" s="39"/>
      <c r="B17" s="49"/>
      <c r="C17" s="64"/>
      <c r="D17" s="43"/>
      <c r="E17" s="38"/>
      <c r="F17" s="48"/>
      <c r="G17" s="48"/>
      <c r="H17" s="38"/>
      <c r="I17" s="11" t="s">
        <v>56</v>
      </c>
      <c r="J17" s="11" t="s">
        <v>57</v>
      </c>
      <c r="K17" s="12">
        <v>69.1</v>
      </c>
      <c r="L17" s="12">
        <v>70.96</v>
      </c>
      <c r="M17" s="12">
        <f t="shared" si="0"/>
        <v>70.03</v>
      </c>
      <c r="N17" s="6">
        <v>2</v>
      </c>
      <c r="O17" s="14"/>
    </row>
    <row r="18" spans="1:15" ht="30" customHeight="1">
      <c r="A18" s="39"/>
      <c r="B18" s="49"/>
      <c r="C18" s="64"/>
      <c r="D18" s="43"/>
      <c r="E18" s="37">
        <v>104</v>
      </c>
      <c r="F18" s="47" t="s">
        <v>58</v>
      </c>
      <c r="G18" s="47" t="s">
        <v>26</v>
      </c>
      <c r="H18" s="37">
        <v>1</v>
      </c>
      <c r="I18" s="10" t="s">
        <v>59</v>
      </c>
      <c r="J18" s="11" t="s">
        <v>60</v>
      </c>
      <c r="K18" s="12">
        <v>74.8</v>
      </c>
      <c r="L18" s="12">
        <v>82.3</v>
      </c>
      <c r="M18" s="12">
        <f t="shared" si="0"/>
        <v>78.55</v>
      </c>
      <c r="N18" s="6">
        <v>1</v>
      </c>
      <c r="O18" s="14"/>
    </row>
    <row r="19" spans="1:15" ht="30" customHeight="1">
      <c r="A19" s="39"/>
      <c r="B19" s="49"/>
      <c r="C19" s="64"/>
      <c r="D19" s="43"/>
      <c r="E19" s="38"/>
      <c r="F19" s="48"/>
      <c r="G19" s="48"/>
      <c r="H19" s="38"/>
      <c r="I19" s="11" t="s">
        <v>61</v>
      </c>
      <c r="J19" s="11" t="s">
        <v>62</v>
      </c>
      <c r="K19" s="12">
        <v>71.4</v>
      </c>
      <c r="L19" s="12">
        <v>74.28</v>
      </c>
      <c r="M19" s="12">
        <f t="shared" si="0"/>
        <v>72.84</v>
      </c>
      <c r="N19" s="6">
        <v>2</v>
      </c>
      <c r="O19" s="15"/>
    </row>
    <row r="20" spans="1:15" ht="30" customHeight="1">
      <c r="A20" s="39"/>
      <c r="B20" s="49"/>
      <c r="C20" s="64"/>
      <c r="D20" s="43"/>
      <c r="E20" s="37">
        <v>105</v>
      </c>
      <c r="F20" s="47" t="s">
        <v>63</v>
      </c>
      <c r="G20" s="47" t="s">
        <v>26</v>
      </c>
      <c r="H20" s="37">
        <v>1</v>
      </c>
      <c r="I20" s="10" t="s">
        <v>66</v>
      </c>
      <c r="J20" s="11" t="s">
        <v>67</v>
      </c>
      <c r="K20" s="12">
        <v>70.6</v>
      </c>
      <c r="L20" s="12">
        <v>84.96</v>
      </c>
      <c r="M20" s="12">
        <f>K20*0.5+L20*0.5</f>
        <v>77.78</v>
      </c>
      <c r="N20" s="6">
        <v>1</v>
      </c>
      <c r="O20" s="15"/>
    </row>
    <row r="21" spans="1:15" ht="30" customHeight="1">
      <c r="A21" s="39"/>
      <c r="B21" s="49"/>
      <c r="C21" s="64"/>
      <c r="D21" s="43"/>
      <c r="E21" s="38"/>
      <c r="F21" s="48"/>
      <c r="G21" s="48"/>
      <c r="H21" s="38"/>
      <c r="I21" s="10" t="s">
        <v>64</v>
      </c>
      <c r="J21" s="11" t="s">
        <v>65</v>
      </c>
      <c r="K21" s="12">
        <v>71.1</v>
      </c>
      <c r="L21" s="12">
        <v>74.1</v>
      </c>
      <c r="M21" s="12">
        <f>K21*0.5+L21*0.5</f>
        <v>72.6</v>
      </c>
      <c r="N21" s="6">
        <v>2</v>
      </c>
      <c r="O21" s="15"/>
    </row>
    <row r="22" spans="1:15" ht="30" customHeight="1">
      <c r="A22" s="39"/>
      <c r="B22" s="49"/>
      <c r="C22" s="64"/>
      <c r="D22" s="43"/>
      <c r="E22" s="37">
        <v>106</v>
      </c>
      <c r="F22" s="47" t="s">
        <v>63</v>
      </c>
      <c r="G22" s="47" t="s">
        <v>26</v>
      </c>
      <c r="H22" s="37">
        <v>1</v>
      </c>
      <c r="I22" s="10" t="s">
        <v>70</v>
      </c>
      <c r="J22" s="11" t="s">
        <v>71</v>
      </c>
      <c r="K22" s="12">
        <v>73.9</v>
      </c>
      <c r="L22" s="12">
        <v>86.7</v>
      </c>
      <c r="M22" s="12">
        <f>K22*0.5+L22*0.5</f>
        <v>80.30000000000001</v>
      </c>
      <c r="N22" s="6">
        <v>1</v>
      </c>
      <c r="O22" s="15"/>
    </row>
    <row r="23" spans="1:15" ht="30" customHeight="1">
      <c r="A23" s="39"/>
      <c r="B23" s="49"/>
      <c r="C23" s="48"/>
      <c r="D23" s="38"/>
      <c r="E23" s="38"/>
      <c r="F23" s="48"/>
      <c r="G23" s="48"/>
      <c r="H23" s="38"/>
      <c r="I23" s="10" t="s">
        <v>68</v>
      </c>
      <c r="J23" s="11" t="s">
        <v>69</v>
      </c>
      <c r="K23" s="12">
        <v>74.7</v>
      </c>
      <c r="L23" s="12">
        <v>78.28</v>
      </c>
      <c r="M23" s="12">
        <f>K23*0.5+L23*0.5</f>
        <v>76.49000000000001</v>
      </c>
      <c r="N23" s="6">
        <v>2</v>
      </c>
      <c r="O23" s="15"/>
    </row>
    <row r="24" spans="1:15" ht="30" customHeight="1">
      <c r="A24" s="37">
        <v>5</v>
      </c>
      <c r="B24" s="50" t="s">
        <v>72</v>
      </c>
      <c r="C24" s="56" t="s">
        <v>73</v>
      </c>
      <c r="D24" s="43">
        <v>105</v>
      </c>
      <c r="E24" s="43">
        <v>101</v>
      </c>
      <c r="F24" s="56" t="s">
        <v>74</v>
      </c>
      <c r="G24" s="56" t="s">
        <v>38</v>
      </c>
      <c r="H24" s="43">
        <v>1</v>
      </c>
      <c r="I24" s="11" t="s">
        <v>75</v>
      </c>
      <c r="J24" s="11" t="s">
        <v>76</v>
      </c>
      <c r="K24" s="12">
        <v>77.3</v>
      </c>
      <c r="L24" s="12">
        <v>84.72</v>
      </c>
      <c r="M24" s="12">
        <f t="shared" si="0"/>
        <v>81.00999999999999</v>
      </c>
      <c r="N24" s="6">
        <v>1</v>
      </c>
      <c r="O24" s="15"/>
    </row>
    <row r="25" spans="1:15" ht="30" customHeight="1">
      <c r="A25" s="38"/>
      <c r="B25" s="51"/>
      <c r="C25" s="65"/>
      <c r="D25" s="38"/>
      <c r="E25" s="38"/>
      <c r="F25" s="51"/>
      <c r="G25" s="51"/>
      <c r="H25" s="38"/>
      <c r="I25" s="10" t="s">
        <v>77</v>
      </c>
      <c r="J25" s="11" t="s">
        <v>78</v>
      </c>
      <c r="K25" s="12">
        <v>75.8</v>
      </c>
      <c r="L25" s="12">
        <v>82.38</v>
      </c>
      <c r="M25" s="12">
        <f t="shared" si="0"/>
        <v>79.09</v>
      </c>
      <c r="N25" s="6">
        <v>2</v>
      </c>
      <c r="O25" s="14"/>
    </row>
    <row r="26" spans="1:15" ht="28.5" customHeight="1">
      <c r="A26" s="39">
        <v>6</v>
      </c>
      <c r="B26" s="49" t="s">
        <v>79</v>
      </c>
      <c r="C26" s="49" t="s">
        <v>80</v>
      </c>
      <c r="D26" s="39">
        <v>106</v>
      </c>
      <c r="E26" s="37">
        <v>101</v>
      </c>
      <c r="F26" s="47" t="s">
        <v>17</v>
      </c>
      <c r="G26" s="47" t="s">
        <v>38</v>
      </c>
      <c r="H26" s="37">
        <v>2</v>
      </c>
      <c r="I26" s="10" t="s">
        <v>81</v>
      </c>
      <c r="J26" s="11" t="s">
        <v>82</v>
      </c>
      <c r="K26" s="12">
        <v>78.8</v>
      </c>
      <c r="L26" s="12">
        <v>84.46</v>
      </c>
      <c r="M26" s="12">
        <f aca="true" t="shared" si="1" ref="M26:M33">K26*0.5+L26*0.5</f>
        <v>81.63</v>
      </c>
      <c r="N26" s="6">
        <v>1</v>
      </c>
      <c r="O26" s="15"/>
    </row>
    <row r="27" spans="1:15" ht="28.5" customHeight="1">
      <c r="A27" s="39"/>
      <c r="B27" s="49"/>
      <c r="C27" s="49"/>
      <c r="D27" s="39"/>
      <c r="E27" s="43"/>
      <c r="F27" s="64"/>
      <c r="G27" s="64"/>
      <c r="H27" s="43"/>
      <c r="I27" s="10" t="s">
        <v>85</v>
      </c>
      <c r="J27" s="11" t="s">
        <v>86</v>
      </c>
      <c r="K27" s="12">
        <v>75.8</v>
      </c>
      <c r="L27" s="12">
        <v>84</v>
      </c>
      <c r="M27" s="12">
        <f t="shared" si="1"/>
        <v>79.9</v>
      </c>
      <c r="N27" s="6">
        <v>2</v>
      </c>
      <c r="O27" s="15"/>
    </row>
    <row r="28" spans="1:15" ht="28.5" customHeight="1">
      <c r="A28" s="39"/>
      <c r="B28" s="49"/>
      <c r="C28" s="49"/>
      <c r="D28" s="39"/>
      <c r="E28" s="43"/>
      <c r="F28" s="64"/>
      <c r="G28" s="64"/>
      <c r="H28" s="43"/>
      <c r="I28" s="10" t="s">
        <v>83</v>
      </c>
      <c r="J28" s="11" t="s">
        <v>84</v>
      </c>
      <c r="K28" s="12">
        <v>76.3</v>
      </c>
      <c r="L28" s="12">
        <v>81.62</v>
      </c>
      <c r="M28" s="12">
        <f t="shared" si="1"/>
        <v>78.96000000000001</v>
      </c>
      <c r="N28" s="6">
        <v>3</v>
      </c>
      <c r="O28" s="15"/>
    </row>
    <row r="29" spans="1:15" ht="28.5" customHeight="1">
      <c r="A29" s="39"/>
      <c r="B29" s="49"/>
      <c r="C29" s="49"/>
      <c r="D29" s="39"/>
      <c r="E29" s="38"/>
      <c r="F29" s="48"/>
      <c r="G29" s="48"/>
      <c r="H29" s="38"/>
      <c r="I29" s="10" t="s">
        <v>87</v>
      </c>
      <c r="J29" s="11">
        <v>202012114</v>
      </c>
      <c r="K29" s="12">
        <v>74.9</v>
      </c>
      <c r="L29" s="12">
        <v>81.02</v>
      </c>
      <c r="M29" s="12">
        <f t="shared" si="1"/>
        <v>77.96000000000001</v>
      </c>
      <c r="N29" s="6">
        <v>4</v>
      </c>
      <c r="O29" s="15"/>
    </row>
    <row r="30" spans="1:15" ht="28.5" customHeight="1">
      <c r="A30" s="39"/>
      <c r="B30" s="49"/>
      <c r="C30" s="49"/>
      <c r="D30" s="39"/>
      <c r="E30" s="37">
        <v>102</v>
      </c>
      <c r="F30" s="47" t="s">
        <v>17</v>
      </c>
      <c r="G30" s="47" t="s">
        <v>38</v>
      </c>
      <c r="H30" s="37">
        <v>2</v>
      </c>
      <c r="I30" s="11" t="s">
        <v>90</v>
      </c>
      <c r="J30" s="11" t="s">
        <v>91</v>
      </c>
      <c r="K30" s="12">
        <v>74</v>
      </c>
      <c r="L30" s="12">
        <v>82.7</v>
      </c>
      <c r="M30" s="12">
        <f t="shared" si="1"/>
        <v>78.35</v>
      </c>
      <c r="N30" s="6">
        <v>1</v>
      </c>
      <c r="O30" s="15"/>
    </row>
    <row r="31" spans="1:15" ht="28.5" customHeight="1">
      <c r="A31" s="39"/>
      <c r="B31" s="49"/>
      <c r="C31" s="49"/>
      <c r="D31" s="39"/>
      <c r="E31" s="43"/>
      <c r="F31" s="64"/>
      <c r="G31" s="64"/>
      <c r="H31" s="43"/>
      <c r="I31" s="10" t="s">
        <v>88</v>
      </c>
      <c r="J31" s="11" t="s">
        <v>89</v>
      </c>
      <c r="K31" s="12">
        <v>75.2</v>
      </c>
      <c r="L31" s="12">
        <v>77.62</v>
      </c>
      <c r="M31" s="12">
        <f t="shared" si="1"/>
        <v>76.41</v>
      </c>
      <c r="N31" s="6">
        <v>2</v>
      </c>
      <c r="O31" s="15"/>
    </row>
    <row r="32" spans="1:15" ht="28.5" customHeight="1">
      <c r="A32" s="39"/>
      <c r="B32" s="49"/>
      <c r="C32" s="49"/>
      <c r="D32" s="39"/>
      <c r="E32" s="43"/>
      <c r="F32" s="64"/>
      <c r="G32" s="64"/>
      <c r="H32" s="43"/>
      <c r="I32" s="10" t="s">
        <v>94</v>
      </c>
      <c r="J32" s="11" t="s">
        <v>95</v>
      </c>
      <c r="K32" s="12">
        <v>71.1</v>
      </c>
      <c r="L32" s="12">
        <v>81.26</v>
      </c>
      <c r="M32" s="12">
        <f t="shared" si="1"/>
        <v>76.18</v>
      </c>
      <c r="N32" s="6">
        <v>3</v>
      </c>
      <c r="O32" s="15"/>
    </row>
    <row r="33" spans="1:15" ht="28.5" customHeight="1">
      <c r="A33" s="39"/>
      <c r="B33" s="49"/>
      <c r="C33" s="49"/>
      <c r="D33" s="39"/>
      <c r="E33" s="38"/>
      <c r="F33" s="48"/>
      <c r="G33" s="48"/>
      <c r="H33" s="38"/>
      <c r="I33" s="11" t="s">
        <v>92</v>
      </c>
      <c r="J33" s="11" t="s">
        <v>93</v>
      </c>
      <c r="K33" s="12">
        <v>73.9</v>
      </c>
      <c r="L33" s="12">
        <v>76.12</v>
      </c>
      <c r="M33" s="12">
        <f t="shared" si="1"/>
        <v>75.01</v>
      </c>
      <c r="N33" s="6">
        <v>4</v>
      </c>
      <c r="O33" s="15"/>
    </row>
    <row r="34" spans="1:15" ht="28.5" customHeight="1">
      <c r="A34" s="39"/>
      <c r="B34" s="49"/>
      <c r="C34" s="49"/>
      <c r="D34" s="39"/>
      <c r="E34" s="37">
        <v>103</v>
      </c>
      <c r="F34" s="47" t="s">
        <v>74</v>
      </c>
      <c r="G34" s="47" t="s">
        <v>38</v>
      </c>
      <c r="H34" s="37">
        <v>1</v>
      </c>
      <c r="I34" s="10" t="s">
        <v>96</v>
      </c>
      <c r="J34" s="11" t="s">
        <v>97</v>
      </c>
      <c r="K34" s="12">
        <v>72.2</v>
      </c>
      <c r="L34" s="12">
        <v>80.84</v>
      </c>
      <c r="M34" s="12">
        <f t="shared" si="0"/>
        <v>76.52000000000001</v>
      </c>
      <c r="N34" s="6">
        <v>1</v>
      </c>
      <c r="O34" s="15"/>
    </row>
    <row r="35" spans="1:15" ht="28.5" customHeight="1">
      <c r="A35" s="39"/>
      <c r="B35" s="49"/>
      <c r="C35" s="49"/>
      <c r="D35" s="39"/>
      <c r="E35" s="38"/>
      <c r="F35" s="48"/>
      <c r="G35" s="48"/>
      <c r="H35" s="38"/>
      <c r="I35" s="10" t="s">
        <v>98</v>
      </c>
      <c r="J35" s="11" t="s">
        <v>99</v>
      </c>
      <c r="K35" s="12">
        <v>67.8</v>
      </c>
      <c r="L35" s="12">
        <v>81.04</v>
      </c>
      <c r="M35" s="12">
        <f t="shared" si="0"/>
        <v>74.42</v>
      </c>
      <c r="N35" s="6">
        <v>2</v>
      </c>
      <c r="O35" s="15"/>
    </row>
    <row r="36" spans="1:15" ht="28.5" customHeight="1">
      <c r="A36" s="39"/>
      <c r="B36" s="49"/>
      <c r="C36" s="49"/>
      <c r="D36" s="39"/>
      <c r="E36" s="43">
        <v>104</v>
      </c>
      <c r="F36" s="64" t="s">
        <v>100</v>
      </c>
      <c r="G36" s="47" t="s">
        <v>38</v>
      </c>
      <c r="H36" s="37">
        <v>1</v>
      </c>
      <c r="I36" s="10" t="s">
        <v>101</v>
      </c>
      <c r="J36" s="11" t="s">
        <v>102</v>
      </c>
      <c r="K36" s="12">
        <v>78.3</v>
      </c>
      <c r="L36" s="12">
        <v>85.84</v>
      </c>
      <c r="M36" s="12">
        <f t="shared" si="0"/>
        <v>82.07</v>
      </c>
      <c r="N36" s="6">
        <v>1</v>
      </c>
      <c r="O36" s="15"/>
    </row>
    <row r="37" spans="1:15" ht="28.5" customHeight="1">
      <c r="A37" s="39"/>
      <c r="B37" s="49"/>
      <c r="C37" s="49"/>
      <c r="D37" s="39"/>
      <c r="E37" s="38"/>
      <c r="F37" s="48"/>
      <c r="G37" s="48"/>
      <c r="H37" s="38"/>
      <c r="I37" s="10" t="s">
        <v>103</v>
      </c>
      <c r="J37" s="11" t="s">
        <v>104</v>
      </c>
      <c r="K37" s="12">
        <v>75.4</v>
      </c>
      <c r="L37" s="12">
        <v>83.6</v>
      </c>
      <c r="M37" s="12">
        <f t="shared" si="0"/>
        <v>79.5</v>
      </c>
      <c r="N37" s="6">
        <v>2</v>
      </c>
      <c r="O37" s="15"/>
    </row>
    <row r="38" spans="1:15" ht="30" customHeight="1">
      <c r="A38" s="39">
        <v>7</v>
      </c>
      <c r="B38" s="52" t="s">
        <v>105</v>
      </c>
      <c r="C38" s="54" t="s">
        <v>106</v>
      </c>
      <c r="D38" s="39">
        <v>107</v>
      </c>
      <c r="E38" s="37">
        <v>101</v>
      </c>
      <c r="F38" s="50" t="s">
        <v>107</v>
      </c>
      <c r="G38" s="50" t="s">
        <v>26</v>
      </c>
      <c r="H38" s="79">
        <v>1</v>
      </c>
      <c r="I38" s="10" t="s">
        <v>110</v>
      </c>
      <c r="J38" s="11" t="s">
        <v>111</v>
      </c>
      <c r="K38" s="12">
        <v>74</v>
      </c>
      <c r="L38" s="12">
        <v>79.8</v>
      </c>
      <c r="M38" s="12">
        <f>K38*0.5+L38*0.5</f>
        <v>76.9</v>
      </c>
      <c r="N38" s="6">
        <v>1</v>
      </c>
      <c r="O38" s="14"/>
    </row>
    <row r="39" spans="1:15" ht="30" customHeight="1">
      <c r="A39" s="39"/>
      <c r="B39" s="52"/>
      <c r="C39" s="54"/>
      <c r="D39" s="39"/>
      <c r="E39" s="38"/>
      <c r="F39" s="51"/>
      <c r="G39" s="51"/>
      <c r="H39" s="80"/>
      <c r="I39" s="11" t="s">
        <v>108</v>
      </c>
      <c r="J39" s="11" t="s">
        <v>109</v>
      </c>
      <c r="K39" s="12">
        <v>74.6</v>
      </c>
      <c r="L39" s="12">
        <v>75.44</v>
      </c>
      <c r="M39" s="12">
        <f>K39*0.5+L39*0.5</f>
        <v>75.02</v>
      </c>
      <c r="N39" s="6">
        <v>2</v>
      </c>
      <c r="O39" s="14"/>
    </row>
    <row r="40" spans="1:15" ht="30" customHeight="1">
      <c r="A40" s="39"/>
      <c r="B40" s="52"/>
      <c r="C40" s="54"/>
      <c r="D40" s="39"/>
      <c r="E40" s="37">
        <v>102</v>
      </c>
      <c r="F40" s="50" t="s">
        <v>74</v>
      </c>
      <c r="G40" s="50" t="s">
        <v>38</v>
      </c>
      <c r="H40" s="79">
        <v>2</v>
      </c>
      <c r="I40" s="11" t="s">
        <v>112</v>
      </c>
      <c r="J40" s="11" t="s">
        <v>113</v>
      </c>
      <c r="K40" s="12">
        <v>74.6</v>
      </c>
      <c r="L40" s="12">
        <v>86.56</v>
      </c>
      <c r="M40" s="12">
        <f t="shared" si="0"/>
        <v>80.58</v>
      </c>
      <c r="N40" s="6">
        <v>1</v>
      </c>
      <c r="O40" s="14"/>
    </row>
    <row r="41" spans="1:15" ht="30" customHeight="1">
      <c r="A41" s="39"/>
      <c r="B41" s="52"/>
      <c r="C41" s="54"/>
      <c r="D41" s="39"/>
      <c r="E41" s="43"/>
      <c r="F41" s="56"/>
      <c r="G41" s="56"/>
      <c r="H41" s="81"/>
      <c r="I41" s="11" t="s">
        <v>114</v>
      </c>
      <c r="J41" s="11" t="s">
        <v>115</v>
      </c>
      <c r="K41" s="12">
        <v>72.2</v>
      </c>
      <c r="L41" s="12">
        <v>81.8</v>
      </c>
      <c r="M41" s="12">
        <f t="shared" si="0"/>
        <v>77</v>
      </c>
      <c r="N41" s="6">
        <v>2</v>
      </c>
      <c r="O41" s="14"/>
    </row>
    <row r="42" spans="1:15" ht="30" customHeight="1">
      <c r="A42" s="39"/>
      <c r="B42" s="52"/>
      <c r="C42" s="54"/>
      <c r="D42" s="39"/>
      <c r="E42" s="43"/>
      <c r="F42" s="56"/>
      <c r="G42" s="56"/>
      <c r="H42" s="81"/>
      <c r="I42" s="11" t="s">
        <v>116</v>
      </c>
      <c r="J42" s="11" t="s">
        <v>117</v>
      </c>
      <c r="K42" s="12">
        <v>68.4</v>
      </c>
      <c r="L42" s="12">
        <v>77.96</v>
      </c>
      <c r="M42" s="12">
        <f t="shared" si="0"/>
        <v>73.18</v>
      </c>
      <c r="N42" s="6">
        <v>3</v>
      </c>
      <c r="O42" s="14"/>
    </row>
    <row r="43" spans="1:15" ht="30" customHeight="1">
      <c r="A43" s="39"/>
      <c r="B43" s="53"/>
      <c r="C43" s="54"/>
      <c r="D43" s="39"/>
      <c r="E43" s="38"/>
      <c r="F43" s="51"/>
      <c r="G43" s="51"/>
      <c r="H43" s="80"/>
      <c r="I43" s="11" t="s">
        <v>118</v>
      </c>
      <c r="J43" s="11" t="s">
        <v>119</v>
      </c>
      <c r="K43" s="12">
        <v>62.8</v>
      </c>
      <c r="L43" s="12">
        <v>81.3</v>
      </c>
      <c r="M43" s="12">
        <f t="shared" si="0"/>
        <v>72.05</v>
      </c>
      <c r="N43" s="6">
        <v>4</v>
      </c>
      <c r="O43" s="14"/>
    </row>
    <row r="44" spans="1:15" ht="30" customHeight="1">
      <c r="A44" s="39"/>
      <c r="B44" s="53"/>
      <c r="C44" s="50" t="s">
        <v>120</v>
      </c>
      <c r="D44" s="37">
        <v>108</v>
      </c>
      <c r="E44" s="43">
        <v>101</v>
      </c>
      <c r="F44" s="56" t="s">
        <v>74</v>
      </c>
      <c r="G44" s="56" t="s">
        <v>38</v>
      </c>
      <c r="H44" s="81">
        <v>2</v>
      </c>
      <c r="I44" s="11" t="s">
        <v>121</v>
      </c>
      <c r="J44" s="11" t="s">
        <v>122</v>
      </c>
      <c r="K44" s="12">
        <v>86.8</v>
      </c>
      <c r="L44" s="12">
        <v>77.24</v>
      </c>
      <c r="M44" s="12">
        <f aca="true" t="shared" si="2" ref="M44:M49">K44*0.5+L44*0.5</f>
        <v>82.02</v>
      </c>
      <c r="N44" s="6">
        <v>1</v>
      </c>
      <c r="O44" s="14"/>
    </row>
    <row r="45" spans="1:15" ht="30" customHeight="1">
      <c r="A45" s="39"/>
      <c r="B45" s="53"/>
      <c r="C45" s="56"/>
      <c r="D45" s="43"/>
      <c r="E45" s="43"/>
      <c r="F45" s="56"/>
      <c r="G45" s="56"/>
      <c r="H45" s="81"/>
      <c r="I45" s="10" t="s">
        <v>127</v>
      </c>
      <c r="J45" s="11" t="s">
        <v>128</v>
      </c>
      <c r="K45" s="12">
        <v>80.7</v>
      </c>
      <c r="L45" s="12">
        <v>82.4</v>
      </c>
      <c r="M45" s="12">
        <f t="shared" si="2"/>
        <v>81.55000000000001</v>
      </c>
      <c r="N45" s="6">
        <v>2</v>
      </c>
      <c r="O45" s="14"/>
    </row>
    <row r="46" spans="1:15" ht="30" customHeight="1">
      <c r="A46" s="39"/>
      <c r="B46" s="53"/>
      <c r="C46" s="56"/>
      <c r="D46" s="43"/>
      <c r="E46" s="43"/>
      <c r="F46" s="56"/>
      <c r="G46" s="56"/>
      <c r="H46" s="81"/>
      <c r="I46" s="10" t="s">
        <v>125</v>
      </c>
      <c r="J46" s="11" t="s">
        <v>126</v>
      </c>
      <c r="K46" s="12">
        <v>81.2</v>
      </c>
      <c r="L46" s="12">
        <v>79.84</v>
      </c>
      <c r="M46" s="12">
        <f t="shared" si="2"/>
        <v>80.52000000000001</v>
      </c>
      <c r="N46" s="6">
        <v>3</v>
      </c>
      <c r="O46" s="14"/>
    </row>
    <row r="47" spans="1:15" ht="30" customHeight="1">
      <c r="A47" s="39"/>
      <c r="B47" s="53"/>
      <c r="C47" s="51"/>
      <c r="D47" s="38"/>
      <c r="E47" s="38"/>
      <c r="F47" s="51"/>
      <c r="G47" s="51"/>
      <c r="H47" s="80"/>
      <c r="I47" s="11" t="s">
        <v>123</v>
      </c>
      <c r="J47" s="11" t="s">
        <v>124</v>
      </c>
      <c r="K47" s="12">
        <v>81.4</v>
      </c>
      <c r="L47" s="12">
        <v>79.4</v>
      </c>
      <c r="M47" s="12">
        <f t="shared" si="2"/>
        <v>80.4</v>
      </c>
      <c r="N47" s="6">
        <v>4</v>
      </c>
      <c r="O47" s="14"/>
    </row>
    <row r="48" spans="1:15" ht="30" customHeight="1">
      <c r="A48" s="39">
        <v>8</v>
      </c>
      <c r="B48" s="54" t="s">
        <v>129</v>
      </c>
      <c r="C48" s="54" t="s">
        <v>129</v>
      </c>
      <c r="D48" s="39">
        <v>109</v>
      </c>
      <c r="E48" s="37">
        <v>101</v>
      </c>
      <c r="F48" s="77" t="s">
        <v>130</v>
      </c>
      <c r="G48" s="50" t="s">
        <v>26</v>
      </c>
      <c r="H48" s="37">
        <v>1</v>
      </c>
      <c r="I48" s="11" t="s">
        <v>133</v>
      </c>
      <c r="J48" s="11" t="s">
        <v>134</v>
      </c>
      <c r="K48" s="12">
        <v>77.7</v>
      </c>
      <c r="L48" s="12">
        <v>82.56</v>
      </c>
      <c r="M48" s="12">
        <f t="shared" si="2"/>
        <v>80.13</v>
      </c>
      <c r="N48" s="6">
        <v>1</v>
      </c>
      <c r="O48" s="14"/>
    </row>
    <row r="49" spans="1:15" ht="30" customHeight="1">
      <c r="A49" s="39"/>
      <c r="B49" s="54"/>
      <c r="C49" s="54"/>
      <c r="D49" s="39"/>
      <c r="E49" s="38"/>
      <c r="F49" s="78"/>
      <c r="G49" s="51"/>
      <c r="H49" s="38"/>
      <c r="I49" s="11" t="s">
        <v>131</v>
      </c>
      <c r="J49" s="11" t="s">
        <v>132</v>
      </c>
      <c r="K49" s="12">
        <v>78</v>
      </c>
      <c r="L49" s="12">
        <v>80.6</v>
      </c>
      <c r="M49" s="12">
        <f t="shared" si="2"/>
        <v>79.3</v>
      </c>
      <c r="N49" s="6">
        <v>2</v>
      </c>
      <c r="O49" s="14"/>
    </row>
    <row r="50" spans="1:15" ht="30" customHeight="1">
      <c r="A50" s="39"/>
      <c r="B50" s="54"/>
      <c r="C50" s="54"/>
      <c r="D50" s="39"/>
      <c r="E50" s="37">
        <v>102</v>
      </c>
      <c r="F50" s="77" t="s">
        <v>130</v>
      </c>
      <c r="G50" s="50" t="s">
        <v>26</v>
      </c>
      <c r="H50" s="37">
        <v>1</v>
      </c>
      <c r="I50" s="10" t="s">
        <v>135</v>
      </c>
      <c r="J50" s="11" t="s">
        <v>136</v>
      </c>
      <c r="K50" s="12">
        <v>76.5</v>
      </c>
      <c r="L50" s="12">
        <v>83.84</v>
      </c>
      <c r="M50" s="12">
        <f t="shared" si="0"/>
        <v>80.17</v>
      </c>
      <c r="N50" s="6">
        <v>1</v>
      </c>
      <c r="O50" s="14"/>
    </row>
    <row r="51" spans="1:15" ht="30" customHeight="1">
      <c r="A51" s="39"/>
      <c r="B51" s="54"/>
      <c r="C51" s="54"/>
      <c r="D51" s="39"/>
      <c r="E51" s="38"/>
      <c r="F51" s="78"/>
      <c r="G51" s="51"/>
      <c r="H51" s="38"/>
      <c r="I51" s="10" t="s">
        <v>137</v>
      </c>
      <c r="J51" s="11" t="s">
        <v>138</v>
      </c>
      <c r="K51" s="12">
        <v>75.3</v>
      </c>
      <c r="L51" s="12">
        <v>81.32</v>
      </c>
      <c r="M51" s="12">
        <f t="shared" si="0"/>
        <v>78.31</v>
      </c>
      <c r="N51" s="6">
        <v>2</v>
      </c>
      <c r="O51" s="14"/>
    </row>
    <row r="52" spans="1:15" ht="30" customHeight="1">
      <c r="A52" s="39"/>
      <c r="B52" s="54"/>
      <c r="C52" s="54"/>
      <c r="D52" s="39"/>
      <c r="E52" s="37">
        <v>103</v>
      </c>
      <c r="F52" s="77" t="s">
        <v>139</v>
      </c>
      <c r="G52" s="50" t="s">
        <v>26</v>
      </c>
      <c r="H52" s="37">
        <v>1</v>
      </c>
      <c r="I52" s="10" t="s">
        <v>140</v>
      </c>
      <c r="J52" s="11" t="s">
        <v>141</v>
      </c>
      <c r="K52" s="12">
        <v>72.8</v>
      </c>
      <c r="L52" s="12">
        <v>79.38</v>
      </c>
      <c r="M52" s="12">
        <f t="shared" si="0"/>
        <v>76.09</v>
      </c>
      <c r="N52" s="6">
        <v>1</v>
      </c>
      <c r="O52" s="14"/>
    </row>
    <row r="53" spans="1:15" ht="30" customHeight="1">
      <c r="A53" s="39"/>
      <c r="B53" s="54"/>
      <c r="C53" s="54"/>
      <c r="D53" s="39"/>
      <c r="E53" s="38"/>
      <c r="F53" s="78"/>
      <c r="G53" s="51"/>
      <c r="H53" s="38"/>
      <c r="I53" s="11" t="s">
        <v>142</v>
      </c>
      <c r="J53" s="11" t="s">
        <v>143</v>
      </c>
      <c r="K53" s="12">
        <v>69.5</v>
      </c>
      <c r="L53" s="31" t="s">
        <v>532</v>
      </c>
      <c r="M53" s="12">
        <v>34.75</v>
      </c>
      <c r="N53" s="6">
        <v>2</v>
      </c>
      <c r="O53" s="14"/>
    </row>
    <row r="54" spans="1:15" ht="30" customHeight="1">
      <c r="A54" s="39">
        <v>9</v>
      </c>
      <c r="B54" s="54" t="s">
        <v>144</v>
      </c>
      <c r="C54" s="50" t="s">
        <v>145</v>
      </c>
      <c r="D54" s="37">
        <v>110</v>
      </c>
      <c r="E54" s="37">
        <v>101</v>
      </c>
      <c r="F54" s="50" t="s">
        <v>17</v>
      </c>
      <c r="G54" s="50" t="s">
        <v>26</v>
      </c>
      <c r="H54" s="82">
        <v>1</v>
      </c>
      <c r="I54" s="10" t="s">
        <v>146</v>
      </c>
      <c r="J54" s="11" t="s">
        <v>147</v>
      </c>
      <c r="K54" s="12">
        <v>76.5</v>
      </c>
      <c r="L54" s="12">
        <v>83.96</v>
      </c>
      <c r="M54" s="12">
        <f t="shared" si="0"/>
        <v>80.22999999999999</v>
      </c>
      <c r="N54" s="16">
        <v>1</v>
      </c>
      <c r="O54" s="14"/>
    </row>
    <row r="55" spans="1:15" ht="30" customHeight="1">
      <c r="A55" s="39"/>
      <c r="B55" s="54"/>
      <c r="C55" s="51"/>
      <c r="D55" s="38"/>
      <c r="E55" s="38"/>
      <c r="F55" s="51"/>
      <c r="G55" s="51"/>
      <c r="H55" s="83"/>
      <c r="I55" s="10" t="s">
        <v>148</v>
      </c>
      <c r="J55" s="11" t="s">
        <v>149</v>
      </c>
      <c r="K55" s="12">
        <v>76.2</v>
      </c>
      <c r="L55" s="12">
        <v>80.3</v>
      </c>
      <c r="M55" s="12">
        <f t="shared" si="0"/>
        <v>78.25</v>
      </c>
      <c r="N55" s="16">
        <v>2</v>
      </c>
      <c r="O55" s="14"/>
    </row>
    <row r="56" spans="1:15" ht="30" customHeight="1">
      <c r="A56" s="39"/>
      <c r="B56" s="54"/>
      <c r="C56" s="54" t="s">
        <v>150</v>
      </c>
      <c r="D56" s="39">
        <v>111</v>
      </c>
      <c r="E56" s="37">
        <v>101</v>
      </c>
      <c r="F56" s="50" t="s">
        <v>74</v>
      </c>
      <c r="G56" s="50" t="s">
        <v>38</v>
      </c>
      <c r="H56" s="82">
        <v>2</v>
      </c>
      <c r="I56" s="10" t="s">
        <v>153</v>
      </c>
      <c r="J56" s="11" t="s">
        <v>154</v>
      </c>
      <c r="K56" s="12">
        <v>73.7</v>
      </c>
      <c r="L56" s="12">
        <v>82.64</v>
      </c>
      <c r="M56" s="12">
        <f>K56*0.5+L56*0.5</f>
        <v>78.17</v>
      </c>
      <c r="N56" s="16">
        <v>1</v>
      </c>
      <c r="O56" s="14"/>
    </row>
    <row r="57" spans="1:15" ht="30" customHeight="1">
      <c r="A57" s="39"/>
      <c r="B57" s="54"/>
      <c r="C57" s="54"/>
      <c r="D57" s="39"/>
      <c r="E57" s="43"/>
      <c r="F57" s="56"/>
      <c r="G57" s="56"/>
      <c r="H57" s="84"/>
      <c r="I57" s="10" t="s">
        <v>151</v>
      </c>
      <c r="J57" s="11" t="s">
        <v>152</v>
      </c>
      <c r="K57" s="12">
        <v>73.8</v>
      </c>
      <c r="L57" s="12">
        <v>81.46</v>
      </c>
      <c r="M57" s="12">
        <f>K57*0.5+L57*0.5</f>
        <v>77.63</v>
      </c>
      <c r="N57" s="16">
        <v>2</v>
      </c>
      <c r="O57" s="14"/>
    </row>
    <row r="58" spans="1:15" ht="30" customHeight="1">
      <c r="A58" s="39"/>
      <c r="B58" s="54"/>
      <c r="C58" s="54"/>
      <c r="D58" s="39"/>
      <c r="E58" s="43"/>
      <c r="F58" s="56"/>
      <c r="G58" s="56"/>
      <c r="H58" s="84"/>
      <c r="I58" s="10" t="s">
        <v>155</v>
      </c>
      <c r="J58" s="11" t="s">
        <v>156</v>
      </c>
      <c r="K58" s="12">
        <v>73.5</v>
      </c>
      <c r="L58" s="12">
        <v>81.74</v>
      </c>
      <c r="M58" s="12">
        <f>K58*0.5+L58*0.5</f>
        <v>77.62</v>
      </c>
      <c r="N58" s="16">
        <v>3</v>
      </c>
      <c r="O58" s="14"/>
    </row>
    <row r="59" spans="1:15" ht="30" customHeight="1">
      <c r="A59" s="39"/>
      <c r="B59" s="54"/>
      <c r="C59" s="54"/>
      <c r="D59" s="39"/>
      <c r="E59" s="38"/>
      <c r="F59" s="51"/>
      <c r="G59" s="51"/>
      <c r="H59" s="83"/>
      <c r="I59" s="10" t="s">
        <v>157</v>
      </c>
      <c r="J59" s="11" t="s">
        <v>158</v>
      </c>
      <c r="K59" s="12">
        <v>72.9</v>
      </c>
      <c r="L59" s="12">
        <v>70.02</v>
      </c>
      <c r="M59" s="12">
        <f>K59*0.5+L59*0.5</f>
        <v>71.46000000000001</v>
      </c>
      <c r="N59" s="16">
        <v>4</v>
      </c>
      <c r="O59" s="14"/>
    </row>
    <row r="60" spans="1:15" ht="30" customHeight="1">
      <c r="A60" s="39"/>
      <c r="B60" s="54"/>
      <c r="C60" s="54"/>
      <c r="D60" s="39"/>
      <c r="E60" s="43">
        <v>102</v>
      </c>
      <c r="F60" s="56" t="s">
        <v>37</v>
      </c>
      <c r="G60" s="56" t="s">
        <v>26</v>
      </c>
      <c r="H60" s="84">
        <v>1</v>
      </c>
      <c r="I60" s="11" t="s">
        <v>159</v>
      </c>
      <c r="J60" s="11" t="s">
        <v>160</v>
      </c>
      <c r="K60" s="12">
        <v>78.6</v>
      </c>
      <c r="L60" s="12">
        <v>84.98</v>
      </c>
      <c r="M60" s="12">
        <f t="shared" si="0"/>
        <v>81.78999999999999</v>
      </c>
      <c r="N60" s="16">
        <v>1</v>
      </c>
      <c r="O60" s="14"/>
    </row>
    <row r="61" spans="1:15" ht="30" customHeight="1">
      <c r="A61" s="39"/>
      <c r="B61" s="54"/>
      <c r="C61" s="66"/>
      <c r="D61" s="39"/>
      <c r="E61" s="38"/>
      <c r="F61" s="51"/>
      <c r="G61" s="51"/>
      <c r="H61" s="83"/>
      <c r="I61" s="10" t="s">
        <v>161</v>
      </c>
      <c r="J61" s="11">
        <v>202011714</v>
      </c>
      <c r="K61" s="12">
        <v>77.2</v>
      </c>
      <c r="L61" s="12">
        <v>83.28</v>
      </c>
      <c r="M61" s="12">
        <f t="shared" si="0"/>
        <v>80.24000000000001</v>
      </c>
      <c r="N61" s="16">
        <v>2</v>
      </c>
      <c r="O61" s="14"/>
    </row>
    <row r="62" spans="1:15" ht="30" customHeight="1">
      <c r="A62" s="39"/>
      <c r="B62" s="54"/>
      <c r="C62" s="54" t="s">
        <v>162</v>
      </c>
      <c r="D62" s="39">
        <v>112</v>
      </c>
      <c r="E62" s="37">
        <v>101</v>
      </c>
      <c r="F62" s="50" t="s">
        <v>74</v>
      </c>
      <c r="G62" s="50" t="s">
        <v>38</v>
      </c>
      <c r="H62" s="82">
        <v>1</v>
      </c>
      <c r="I62" s="10" t="s">
        <v>163</v>
      </c>
      <c r="J62" s="11" t="s">
        <v>164</v>
      </c>
      <c r="K62" s="12">
        <v>74</v>
      </c>
      <c r="L62" s="12">
        <v>85.5</v>
      </c>
      <c r="M62" s="12">
        <f t="shared" si="0"/>
        <v>79.75</v>
      </c>
      <c r="N62" s="16">
        <v>1</v>
      </c>
      <c r="O62" s="14"/>
    </row>
    <row r="63" spans="1:15" ht="30" customHeight="1">
      <c r="A63" s="39"/>
      <c r="B63" s="54"/>
      <c r="C63" s="54"/>
      <c r="D63" s="39"/>
      <c r="E63" s="38"/>
      <c r="F63" s="51"/>
      <c r="G63" s="51"/>
      <c r="H63" s="83"/>
      <c r="I63" s="17" t="s">
        <v>165</v>
      </c>
      <c r="J63" s="18">
        <v>202012177</v>
      </c>
      <c r="K63" s="19">
        <v>72.1</v>
      </c>
      <c r="L63" s="12">
        <v>79.12</v>
      </c>
      <c r="M63" s="12">
        <f t="shared" si="0"/>
        <v>75.61</v>
      </c>
      <c r="N63" s="16">
        <v>2</v>
      </c>
      <c r="O63" s="14"/>
    </row>
    <row r="64" spans="1:15" ht="30" customHeight="1">
      <c r="A64" s="39"/>
      <c r="B64" s="54"/>
      <c r="C64" s="54"/>
      <c r="D64" s="39"/>
      <c r="E64" s="37">
        <v>102</v>
      </c>
      <c r="F64" s="50" t="s">
        <v>74</v>
      </c>
      <c r="G64" s="50" t="s">
        <v>38</v>
      </c>
      <c r="H64" s="82">
        <v>1</v>
      </c>
      <c r="I64" s="11" t="s">
        <v>166</v>
      </c>
      <c r="J64" s="11" t="s">
        <v>167</v>
      </c>
      <c r="K64" s="12">
        <v>77.8</v>
      </c>
      <c r="L64" s="12">
        <v>83.78</v>
      </c>
      <c r="M64" s="12">
        <f t="shared" si="0"/>
        <v>80.78999999999999</v>
      </c>
      <c r="N64" s="16">
        <v>1</v>
      </c>
      <c r="O64" s="14"/>
    </row>
    <row r="65" spans="1:15" ht="30" customHeight="1">
      <c r="A65" s="39"/>
      <c r="B65" s="54"/>
      <c r="C65" s="54"/>
      <c r="D65" s="39"/>
      <c r="E65" s="38"/>
      <c r="F65" s="51"/>
      <c r="G65" s="51"/>
      <c r="H65" s="83"/>
      <c r="I65" s="10" t="s">
        <v>168</v>
      </c>
      <c r="J65" s="11" t="s">
        <v>169</v>
      </c>
      <c r="K65" s="12">
        <v>76.6</v>
      </c>
      <c r="L65" s="12">
        <v>82.7</v>
      </c>
      <c r="M65" s="12">
        <f t="shared" si="0"/>
        <v>79.65</v>
      </c>
      <c r="N65" s="16">
        <v>2</v>
      </c>
      <c r="O65" s="14"/>
    </row>
    <row r="66" spans="1:15" ht="30" customHeight="1">
      <c r="A66" s="39"/>
      <c r="B66" s="54"/>
      <c r="C66" s="54"/>
      <c r="D66" s="39"/>
      <c r="E66" s="43">
        <v>103</v>
      </c>
      <c r="F66" s="50" t="s">
        <v>170</v>
      </c>
      <c r="G66" s="50" t="s">
        <v>26</v>
      </c>
      <c r="H66" s="82">
        <v>1</v>
      </c>
      <c r="I66" s="10" t="s">
        <v>171</v>
      </c>
      <c r="J66" s="11" t="s">
        <v>172</v>
      </c>
      <c r="K66" s="12">
        <v>80.3</v>
      </c>
      <c r="L66" s="12">
        <v>87.52</v>
      </c>
      <c r="M66" s="12">
        <f t="shared" si="0"/>
        <v>83.91</v>
      </c>
      <c r="N66" s="16">
        <v>1</v>
      </c>
      <c r="O66" s="14"/>
    </row>
    <row r="67" spans="1:15" ht="30" customHeight="1">
      <c r="A67" s="39"/>
      <c r="B67" s="54"/>
      <c r="C67" s="54"/>
      <c r="D67" s="39"/>
      <c r="E67" s="38"/>
      <c r="F67" s="51"/>
      <c r="G67" s="51"/>
      <c r="H67" s="83"/>
      <c r="I67" s="10" t="s">
        <v>173</v>
      </c>
      <c r="J67" s="11" t="s">
        <v>174</v>
      </c>
      <c r="K67" s="12">
        <v>77.8</v>
      </c>
      <c r="L67" s="12">
        <v>85.06</v>
      </c>
      <c r="M67" s="12">
        <f t="shared" si="0"/>
        <v>81.43</v>
      </c>
      <c r="N67" s="16">
        <v>2</v>
      </c>
      <c r="O67" s="14"/>
    </row>
    <row r="68" spans="1:15" ht="30" customHeight="1">
      <c r="A68" s="39"/>
      <c r="B68" s="54"/>
      <c r="C68" s="54"/>
      <c r="D68" s="39"/>
      <c r="E68" s="43">
        <v>104</v>
      </c>
      <c r="F68" s="56" t="s">
        <v>170</v>
      </c>
      <c r="G68" s="56" t="s">
        <v>26</v>
      </c>
      <c r="H68" s="84">
        <v>1</v>
      </c>
      <c r="I68" s="11" t="s">
        <v>177</v>
      </c>
      <c r="J68" s="11" t="s">
        <v>178</v>
      </c>
      <c r="K68" s="12">
        <v>80</v>
      </c>
      <c r="L68" s="30">
        <v>86.76</v>
      </c>
      <c r="M68" s="12">
        <f>K68*0.5+L68*0.5</f>
        <v>83.38</v>
      </c>
      <c r="N68" s="16">
        <v>1</v>
      </c>
      <c r="O68" s="14"/>
    </row>
    <row r="69" spans="1:15" ht="30" customHeight="1">
      <c r="A69" s="39"/>
      <c r="B69" s="54"/>
      <c r="C69" s="66"/>
      <c r="D69" s="39"/>
      <c r="E69" s="38"/>
      <c r="F69" s="51"/>
      <c r="G69" s="51"/>
      <c r="H69" s="83"/>
      <c r="I69" s="10" t="s">
        <v>175</v>
      </c>
      <c r="J69" s="11" t="s">
        <v>176</v>
      </c>
      <c r="K69" s="12">
        <v>80.9</v>
      </c>
      <c r="L69" s="31" t="s">
        <v>532</v>
      </c>
      <c r="M69" s="12">
        <v>40.45</v>
      </c>
      <c r="N69" s="16">
        <v>2</v>
      </c>
      <c r="O69" s="14"/>
    </row>
    <row r="70" spans="1:15" ht="30" customHeight="1">
      <c r="A70" s="39">
        <v>10</v>
      </c>
      <c r="B70" s="49" t="s">
        <v>179</v>
      </c>
      <c r="C70" s="47" t="s">
        <v>180</v>
      </c>
      <c r="D70" s="37">
        <v>113</v>
      </c>
      <c r="E70" s="37">
        <v>101</v>
      </c>
      <c r="F70" s="47" t="s">
        <v>181</v>
      </c>
      <c r="G70" s="47" t="s">
        <v>182</v>
      </c>
      <c r="H70" s="37">
        <v>1</v>
      </c>
      <c r="I70" s="11" t="s">
        <v>183</v>
      </c>
      <c r="J70" s="11" t="s">
        <v>184</v>
      </c>
      <c r="K70" s="12">
        <v>74.6</v>
      </c>
      <c r="L70" s="12">
        <v>84.64</v>
      </c>
      <c r="M70" s="12">
        <f aca="true" t="shared" si="3" ref="M70:M87">K70*0.5+L70*0.5</f>
        <v>79.62</v>
      </c>
      <c r="N70" s="6">
        <v>1</v>
      </c>
      <c r="O70" s="14"/>
    </row>
    <row r="71" spans="1:15" ht="30" customHeight="1">
      <c r="A71" s="39"/>
      <c r="B71" s="49"/>
      <c r="C71" s="48"/>
      <c r="D71" s="38"/>
      <c r="E71" s="38"/>
      <c r="F71" s="48"/>
      <c r="G71" s="48"/>
      <c r="H71" s="38"/>
      <c r="I71" s="11" t="s">
        <v>185</v>
      </c>
      <c r="J71" s="11">
        <v>202011669</v>
      </c>
      <c r="K71" s="12">
        <v>74.2</v>
      </c>
      <c r="L71" s="12">
        <v>82.04</v>
      </c>
      <c r="M71" s="12">
        <f t="shared" si="3"/>
        <v>78.12</v>
      </c>
      <c r="N71" s="6">
        <v>2</v>
      </c>
      <c r="O71" s="14"/>
    </row>
    <row r="72" spans="1:15" ht="30" customHeight="1">
      <c r="A72" s="39"/>
      <c r="B72" s="49"/>
      <c r="C72" s="47" t="s">
        <v>186</v>
      </c>
      <c r="D72" s="37">
        <v>114</v>
      </c>
      <c r="E72" s="37">
        <v>101</v>
      </c>
      <c r="F72" s="47" t="s">
        <v>17</v>
      </c>
      <c r="G72" s="47" t="s">
        <v>182</v>
      </c>
      <c r="H72" s="37">
        <v>1</v>
      </c>
      <c r="I72" s="11" t="s">
        <v>187</v>
      </c>
      <c r="J72" s="11" t="s">
        <v>188</v>
      </c>
      <c r="K72" s="12">
        <v>73.2</v>
      </c>
      <c r="L72" s="12">
        <v>85.08</v>
      </c>
      <c r="M72" s="12">
        <f t="shared" si="3"/>
        <v>79.14</v>
      </c>
      <c r="N72" s="6">
        <v>1</v>
      </c>
      <c r="O72" s="14"/>
    </row>
    <row r="73" spans="1:15" ht="30" customHeight="1">
      <c r="A73" s="39"/>
      <c r="B73" s="49"/>
      <c r="C73" s="48"/>
      <c r="D73" s="38"/>
      <c r="E73" s="38"/>
      <c r="F73" s="48"/>
      <c r="G73" s="48"/>
      <c r="H73" s="38"/>
      <c r="I73" s="10" t="s">
        <v>189</v>
      </c>
      <c r="J73" s="11">
        <v>202012277</v>
      </c>
      <c r="K73" s="12">
        <v>68.7</v>
      </c>
      <c r="L73" s="12">
        <v>83.5</v>
      </c>
      <c r="M73" s="12">
        <f t="shared" si="3"/>
        <v>76.1</v>
      </c>
      <c r="N73" s="6">
        <v>2</v>
      </c>
      <c r="O73" s="14"/>
    </row>
    <row r="74" spans="1:15" ht="30" customHeight="1">
      <c r="A74" s="39">
        <v>11</v>
      </c>
      <c r="B74" s="54" t="s">
        <v>190</v>
      </c>
      <c r="C74" s="54" t="s">
        <v>191</v>
      </c>
      <c r="D74" s="39">
        <v>115</v>
      </c>
      <c r="E74" s="37">
        <v>101</v>
      </c>
      <c r="F74" s="50" t="s">
        <v>170</v>
      </c>
      <c r="G74" s="50" t="s">
        <v>38</v>
      </c>
      <c r="H74" s="37">
        <v>1</v>
      </c>
      <c r="I74" s="10" t="s">
        <v>192</v>
      </c>
      <c r="J74" s="11" t="s">
        <v>193</v>
      </c>
      <c r="K74" s="12">
        <v>79.2</v>
      </c>
      <c r="L74" s="12">
        <v>86.02</v>
      </c>
      <c r="M74" s="12">
        <f t="shared" si="3"/>
        <v>82.61</v>
      </c>
      <c r="N74" s="6">
        <v>1</v>
      </c>
      <c r="O74" s="14"/>
    </row>
    <row r="75" spans="1:15" ht="30" customHeight="1">
      <c r="A75" s="39"/>
      <c r="B75" s="54"/>
      <c r="C75" s="54"/>
      <c r="D75" s="39"/>
      <c r="E75" s="38"/>
      <c r="F75" s="51"/>
      <c r="G75" s="51"/>
      <c r="H75" s="38"/>
      <c r="I75" s="11" t="s">
        <v>194</v>
      </c>
      <c r="J75" s="11" t="s">
        <v>195</v>
      </c>
      <c r="K75" s="12">
        <v>79.1</v>
      </c>
      <c r="L75" s="12">
        <v>83.18</v>
      </c>
      <c r="M75" s="12">
        <f t="shared" si="3"/>
        <v>81.14</v>
      </c>
      <c r="N75" s="6">
        <v>2</v>
      </c>
      <c r="O75" s="14"/>
    </row>
    <row r="76" spans="1:15" ht="30" customHeight="1">
      <c r="A76" s="39"/>
      <c r="B76" s="54"/>
      <c r="C76" s="54"/>
      <c r="D76" s="39"/>
      <c r="E76" s="37">
        <v>102</v>
      </c>
      <c r="F76" s="50" t="s">
        <v>170</v>
      </c>
      <c r="G76" s="50" t="s">
        <v>38</v>
      </c>
      <c r="H76" s="37">
        <v>1</v>
      </c>
      <c r="I76" s="11" t="s">
        <v>196</v>
      </c>
      <c r="J76" s="11" t="s">
        <v>197</v>
      </c>
      <c r="K76" s="12">
        <v>81.6</v>
      </c>
      <c r="L76" s="12">
        <v>89.46</v>
      </c>
      <c r="M76" s="12">
        <f t="shared" si="3"/>
        <v>85.53</v>
      </c>
      <c r="N76" s="6">
        <v>1</v>
      </c>
      <c r="O76" s="14"/>
    </row>
    <row r="77" spans="1:15" ht="30" customHeight="1">
      <c r="A77" s="39"/>
      <c r="B77" s="54"/>
      <c r="C77" s="54"/>
      <c r="D77" s="39"/>
      <c r="E77" s="38"/>
      <c r="F77" s="51"/>
      <c r="G77" s="51"/>
      <c r="H77" s="38"/>
      <c r="I77" s="10" t="s">
        <v>198</v>
      </c>
      <c r="J77" s="11" t="s">
        <v>199</v>
      </c>
      <c r="K77" s="12">
        <v>76.6</v>
      </c>
      <c r="L77" s="12">
        <v>86.06</v>
      </c>
      <c r="M77" s="12">
        <f t="shared" si="3"/>
        <v>81.33</v>
      </c>
      <c r="N77" s="6">
        <v>2</v>
      </c>
      <c r="O77" s="14"/>
    </row>
    <row r="78" spans="1:15" ht="30" customHeight="1">
      <c r="A78" s="39"/>
      <c r="B78" s="54"/>
      <c r="C78" s="54"/>
      <c r="D78" s="39"/>
      <c r="E78" s="43">
        <v>103</v>
      </c>
      <c r="F78" s="56" t="s">
        <v>170</v>
      </c>
      <c r="G78" s="56" t="s">
        <v>38</v>
      </c>
      <c r="H78" s="43">
        <v>1</v>
      </c>
      <c r="I78" s="11" t="s">
        <v>200</v>
      </c>
      <c r="J78" s="11" t="s">
        <v>201</v>
      </c>
      <c r="K78" s="12">
        <v>72.9</v>
      </c>
      <c r="L78" s="12">
        <v>85.98</v>
      </c>
      <c r="M78" s="12">
        <f t="shared" si="3"/>
        <v>79.44</v>
      </c>
      <c r="N78" s="6">
        <v>1</v>
      </c>
      <c r="O78" s="14"/>
    </row>
    <row r="79" spans="1:15" ht="30" customHeight="1">
      <c r="A79" s="39"/>
      <c r="B79" s="54"/>
      <c r="C79" s="54"/>
      <c r="D79" s="39"/>
      <c r="E79" s="38"/>
      <c r="F79" s="51"/>
      <c r="G79" s="51"/>
      <c r="H79" s="38"/>
      <c r="I79" s="10" t="s">
        <v>202</v>
      </c>
      <c r="J79" s="11" t="s">
        <v>203</v>
      </c>
      <c r="K79" s="12">
        <v>68</v>
      </c>
      <c r="L79" s="31" t="s">
        <v>532</v>
      </c>
      <c r="M79" s="12">
        <v>34</v>
      </c>
      <c r="N79" s="6">
        <v>2</v>
      </c>
      <c r="O79" s="14"/>
    </row>
    <row r="80" spans="1:15" ht="30" customHeight="1">
      <c r="A80" s="39">
        <v>12</v>
      </c>
      <c r="B80" s="54" t="s">
        <v>204</v>
      </c>
      <c r="C80" s="54" t="s">
        <v>205</v>
      </c>
      <c r="D80" s="39">
        <v>116</v>
      </c>
      <c r="E80" s="37">
        <v>101</v>
      </c>
      <c r="F80" s="50" t="s">
        <v>206</v>
      </c>
      <c r="G80" s="50" t="s">
        <v>38</v>
      </c>
      <c r="H80" s="37">
        <v>1</v>
      </c>
      <c r="I80" s="10" t="s">
        <v>207</v>
      </c>
      <c r="J80" s="11" t="s">
        <v>208</v>
      </c>
      <c r="K80" s="12">
        <v>73.9</v>
      </c>
      <c r="L80" s="12">
        <v>81.22</v>
      </c>
      <c r="M80" s="12">
        <f t="shared" si="3"/>
        <v>77.56</v>
      </c>
      <c r="N80" s="6">
        <v>1</v>
      </c>
      <c r="O80" s="14"/>
    </row>
    <row r="81" spans="1:15" ht="30" customHeight="1">
      <c r="A81" s="39"/>
      <c r="B81" s="54"/>
      <c r="C81" s="54"/>
      <c r="D81" s="39"/>
      <c r="E81" s="38"/>
      <c r="F81" s="51"/>
      <c r="G81" s="51"/>
      <c r="H81" s="38"/>
      <c r="I81" s="10" t="s">
        <v>209</v>
      </c>
      <c r="J81" s="11" t="s">
        <v>210</v>
      </c>
      <c r="K81" s="12">
        <v>69.7</v>
      </c>
      <c r="L81" s="12">
        <v>80.02</v>
      </c>
      <c r="M81" s="12">
        <f t="shared" si="3"/>
        <v>74.86</v>
      </c>
      <c r="N81" s="6">
        <v>2</v>
      </c>
      <c r="O81" s="14"/>
    </row>
    <row r="82" spans="1:15" ht="30" customHeight="1">
      <c r="A82" s="39"/>
      <c r="B82" s="54"/>
      <c r="C82" s="54"/>
      <c r="D82" s="39"/>
      <c r="E82" s="37">
        <v>102</v>
      </c>
      <c r="F82" s="50" t="s">
        <v>100</v>
      </c>
      <c r="G82" s="50" t="s">
        <v>38</v>
      </c>
      <c r="H82" s="37">
        <v>1</v>
      </c>
      <c r="I82" s="10" t="s">
        <v>211</v>
      </c>
      <c r="J82" s="11" t="s">
        <v>212</v>
      </c>
      <c r="K82" s="12">
        <v>78.7</v>
      </c>
      <c r="L82" s="12">
        <v>88.48</v>
      </c>
      <c r="M82" s="12">
        <f t="shared" si="3"/>
        <v>83.59</v>
      </c>
      <c r="N82" s="6">
        <v>1</v>
      </c>
      <c r="O82" s="14"/>
    </row>
    <row r="83" spans="1:15" ht="30" customHeight="1">
      <c r="A83" s="39"/>
      <c r="B83" s="39"/>
      <c r="C83" s="54"/>
      <c r="D83" s="39"/>
      <c r="E83" s="38"/>
      <c r="F83" s="51"/>
      <c r="G83" s="51"/>
      <c r="H83" s="38"/>
      <c r="I83" s="10" t="s">
        <v>213</v>
      </c>
      <c r="J83" s="11" t="s">
        <v>214</v>
      </c>
      <c r="K83" s="12">
        <v>77</v>
      </c>
      <c r="L83" s="12">
        <v>80.9</v>
      </c>
      <c r="M83" s="12">
        <f t="shared" si="3"/>
        <v>78.95</v>
      </c>
      <c r="N83" s="6">
        <v>2</v>
      </c>
      <c r="O83" s="14"/>
    </row>
    <row r="84" spans="1:15" ht="30" customHeight="1">
      <c r="A84" s="39"/>
      <c r="B84" s="39"/>
      <c r="C84" s="54"/>
      <c r="D84" s="39"/>
      <c r="E84" s="43">
        <v>103</v>
      </c>
      <c r="F84" s="56" t="s">
        <v>17</v>
      </c>
      <c r="G84" s="56" t="s">
        <v>38</v>
      </c>
      <c r="H84" s="43">
        <v>1</v>
      </c>
      <c r="I84" s="10" t="s">
        <v>215</v>
      </c>
      <c r="J84" s="11" t="s">
        <v>216</v>
      </c>
      <c r="K84" s="12">
        <v>80.2</v>
      </c>
      <c r="L84" s="12">
        <v>86.84</v>
      </c>
      <c r="M84" s="12">
        <f t="shared" si="3"/>
        <v>83.52000000000001</v>
      </c>
      <c r="N84" s="6">
        <v>1</v>
      </c>
      <c r="O84" s="14"/>
    </row>
    <row r="85" spans="1:15" ht="30" customHeight="1">
      <c r="A85" s="39"/>
      <c r="B85" s="39"/>
      <c r="C85" s="54"/>
      <c r="D85" s="39"/>
      <c r="E85" s="38"/>
      <c r="F85" s="51"/>
      <c r="G85" s="51"/>
      <c r="H85" s="38"/>
      <c r="I85" s="10" t="s">
        <v>217</v>
      </c>
      <c r="J85" s="11">
        <v>202010359</v>
      </c>
      <c r="K85" s="12">
        <v>73.2</v>
      </c>
      <c r="L85" s="12">
        <v>85.86</v>
      </c>
      <c r="M85" s="12">
        <f t="shared" si="3"/>
        <v>79.53</v>
      </c>
      <c r="N85" s="6">
        <v>2</v>
      </c>
      <c r="O85" s="14"/>
    </row>
    <row r="86" spans="1:15" ht="30" customHeight="1">
      <c r="A86" s="37">
        <v>13</v>
      </c>
      <c r="B86" s="50" t="s">
        <v>218</v>
      </c>
      <c r="C86" s="50" t="s">
        <v>219</v>
      </c>
      <c r="D86" s="37">
        <v>117</v>
      </c>
      <c r="E86" s="43">
        <v>101</v>
      </c>
      <c r="F86" s="56" t="s">
        <v>74</v>
      </c>
      <c r="G86" s="56" t="s">
        <v>38</v>
      </c>
      <c r="H86" s="43">
        <v>1</v>
      </c>
      <c r="I86" s="10" t="s">
        <v>220</v>
      </c>
      <c r="J86" s="11" t="s">
        <v>221</v>
      </c>
      <c r="K86" s="12">
        <v>78.7</v>
      </c>
      <c r="L86" s="12">
        <v>83.24</v>
      </c>
      <c r="M86" s="12">
        <f t="shared" si="3"/>
        <v>80.97</v>
      </c>
      <c r="N86" s="6">
        <v>1</v>
      </c>
      <c r="O86" s="14"/>
    </row>
    <row r="87" spans="1:15" ht="30" customHeight="1">
      <c r="A87" s="38"/>
      <c r="B87" s="51"/>
      <c r="C87" s="51"/>
      <c r="D87" s="38"/>
      <c r="E87" s="38"/>
      <c r="F87" s="51"/>
      <c r="G87" s="51"/>
      <c r="H87" s="38"/>
      <c r="I87" s="11" t="s">
        <v>222</v>
      </c>
      <c r="J87" s="11" t="s">
        <v>223</v>
      </c>
      <c r="K87" s="12">
        <v>73.7</v>
      </c>
      <c r="L87" s="12">
        <v>85.66</v>
      </c>
      <c r="M87" s="12">
        <f t="shared" si="3"/>
        <v>79.68</v>
      </c>
      <c r="N87" s="6">
        <v>2</v>
      </c>
      <c r="O87" s="14"/>
    </row>
    <row r="88" spans="1:15" ht="30" customHeight="1">
      <c r="A88" s="39">
        <v>14</v>
      </c>
      <c r="B88" s="54" t="s">
        <v>224</v>
      </c>
      <c r="C88" s="54" t="s">
        <v>225</v>
      </c>
      <c r="D88" s="39">
        <v>118</v>
      </c>
      <c r="E88" s="37">
        <v>101</v>
      </c>
      <c r="F88" s="50" t="s">
        <v>100</v>
      </c>
      <c r="G88" s="50" t="s">
        <v>38</v>
      </c>
      <c r="H88" s="37">
        <v>5</v>
      </c>
      <c r="I88" s="10" t="s">
        <v>226</v>
      </c>
      <c r="J88" s="11" t="s">
        <v>227</v>
      </c>
      <c r="K88" s="12">
        <v>79.1</v>
      </c>
      <c r="L88" s="12">
        <v>85.56</v>
      </c>
      <c r="M88" s="12">
        <f aca="true" t="shared" si="4" ref="M88:M104">K88*0.5+L88*0.5</f>
        <v>82.33</v>
      </c>
      <c r="N88" s="6">
        <v>1</v>
      </c>
      <c r="O88" s="14"/>
    </row>
    <row r="89" spans="1:15" ht="30" customHeight="1">
      <c r="A89" s="39"/>
      <c r="B89" s="54"/>
      <c r="C89" s="54"/>
      <c r="D89" s="39"/>
      <c r="E89" s="43"/>
      <c r="F89" s="56"/>
      <c r="G89" s="56"/>
      <c r="H89" s="43"/>
      <c r="I89" s="11" t="s">
        <v>240</v>
      </c>
      <c r="J89" s="11" t="s">
        <v>241</v>
      </c>
      <c r="K89" s="12">
        <v>76.3</v>
      </c>
      <c r="L89" s="12">
        <v>86.14</v>
      </c>
      <c r="M89" s="12">
        <f t="shared" si="4"/>
        <v>81.22</v>
      </c>
      <c r="N89" s="6">
        <v>2</v>
      </c>
      <c r="O89" s="14"/>
    </row>
    <row r="90" spans="1:15" ht="30" customHeight="1">
      <c r="A90" s="39"/>
      <c r="B90" s="54"/>
      <c r="C90" s="54"/>
      <c r="D90" s="39"/>
      <c r="E90" s="43"/>
      <c r="F90" s="56"/>
      <c r="G90" s="56"/>
      <c r="H90" s="43"/>
      <c r="I90" s="20" t="s">
        <v>238</v>
      </c>
      <c r="J90" s="11" t="s">
        <v>239</v>
      </c>
      <c r="K90" s="12">
        <v>76.5</v>
      </c>
      <c r="L90" s="12">
        <v>85.68</v>
      </c>
      <c r="M90" s="12">
        <f t="shared" si="4"/>
        <v>81.09</v>
      </c>
      <c r="N90" s="6">
        <v>3</v>
      </c>
      <c r="O90" s="14"/>
    </row>
    <row r="91" spans="1:15" ht="30" customHeight="1">
      <c r="A91" s="39"/>
      <c r="B91" s="54"/>
      <c r="C91" s="54"/>
      <c r="D91" s="39"/>
      <c r="E91" s="43"/>
      <c r="F91" s="56"/>
      <c r="G91" s="56"/>
      <c r="H91" s="43"/>
      <c r="I91" s="11" t="s">
        <v>230</v>
      </c>
      <c r="J91" s="11" t="s">
        <v>231</v>
      </c>
      <c r="K91" s="12">
        <v>78.9</v>
      </c>
      <c r="L91" s="12">
        <v>83.1</v>
      </c>
      <c r="M91" s="12">
        <f t="shared" si="4"/>
        <v>81</v>
      </c>
      <c r="N91" s="6">
        <v>4</v>
      </c>
      <c r="O91" s="14"/>
    </row>
    <row r="92" spans="1:15" ht="30" customHeight="1">
      <c r="A92" s="39"/>
      <c r="B92" s="54"/>
      <c r="C92" s="54"/>
      <c r="D92" s="39"/>
      <c r="E92" s="43"/>
      <c r="F92" s="56"/>
      <c r="G92" s="56"/>
      <c r="H92" s="43"/>
      <c r="I92" s="11" t="s">
        <v>234</v>
      </c>
      <c r="J92" s="11" t="s">
        <v>235</v>
      </c>
      <c r="K92" s="12">
        <v>77.2</v>
      </c>
      <c r="L92" s="12">
        <v>84.32</v>
      </c>
      <c r="M92" s="12">
        <f t="shared" si="4"/>
        <v>80.75999999999999</v>
      </c>
      <c r="N92" s="6">
        <v>5</v>
      </c>
      <c r="O92" s="14"/>
    </row>
    <row r="93" spans="1:15" ht="30" customHeight="1">
      <c r="A93" s="39"/>
      <c r="B93" s="54"/>
      <c r="C93" s="54"/>
      <c r="D93" s="39"/>
      <c r="E93" s="43"/>
      <c r="F93" s="56"/>
      <c r="G93" s="56"/>
      <c r="H93" s="43"/>
      <c r="I93" s="10" t="s">
        <v>236</v>
      </c>
      <c r="J93" s="11" t="s">
        <v>237</v>
      </c>
      <c r="K93" s="12">
        <v>76.5</v>
      </c>
      <c r="L93" s="12">
        <v>83.76</v>
      </c>
      <c r="M93" s="12">
        <f t="shared" si="4"/>
        <v>80.13</v>
      </c>
      <c r="N93" s="6">
        <v>6</v>
      </c>
      <c r="O93" s="14"/>
    </row>
    <row r="94" spans="1:15" ht="30" customHeight="1">
      <c r="A94" s="39"/>
      <c r="B94" s="54"/>
      <c r="C94" s="54"/>
      <c r="D94" s="39"/>
      <c r="E94" s="43"/>
      <c r="F94" s="56"/>
      <c r="G94" s="56"/>
      <c r="H94" s="43"/>
      <c r="I94" s="10" t="s">
        <v>232</v>
      </c>
      <c r="J94" s="11" t="s">
        <v>233</v>
      </c>
      <c r="K94" s="12">
        <v>77.8</v>
      </c>
      <c r="L94" s="12">
        <v>81.84</v>
      </c>
      <c r="M94" s="12">
        <f t="shared" si="4"/>
        <v>79.82</v>
      </c>
      <c r="N94" s="6">
        <v>7</v>
      </c>
      <c r="O94" s="14"/>
    </row>
    <row r="95" spans="1:15" ht="30" customHeight="1">
      <c r="A95" s="39"/>
      <c r="B95" s="54"/>
      <c r="C95" s="54"/>
      <c r="D95" s="39"/>
      <c r="E95" s="43"/>
      <c r="F95" s="56"/>
      <c r="G95" s="56"/>
      <c r="H95" s="43"/>
      <c r="I95" s="11" t="s">
        <v>245</v>
      </c>
      <c r="J95" s="11">
        <v>202010045</v>
      </c>
      <c r="K95" s="12">
        <v>75.6</v>
      </c>
      <c r="L95" s="12">
        <v>83.78</v>
      </c>
      <c r="M95" s="12">
        <f t="shared" si="4"/>
        <v>79.69</v>
      </c>
      <c r="N95" s="6">
        <v>8</v>
      </c>
      <c r="O95" s="14"/>
    </row>
    <row r="96" spans="1:15" ht="30" customHeight="1">
      <c r="A96" s="39"/>
      <c r="B96" s="54"/>
      <c r="C96" s="54"/>
      <c r="D96" s="39"/>
      <c r="E96" s="43"/>
      <c r="F96" s="56"/>
      <c r="G96" s="56"/>
      <c r="H96" s="43"/>
      <c r="I96" s="10" t="s">
        <v>228</v>
      </c>
      <c r="J96" s="11" t="s">
        <v>229</v>
      </c>
      <c r="K96" s="12">
        <v>79</v>
      </c>
      <c r="L96" s="12">
        <v>80.1</v>
      </c>
      <c r="M96" s="12">
        <f t="shared" si="4"/>
        <v>79.55</v>
      </c>
      <c r="N96" s="6">
        <v>9</v>
      </c>
      <c r="O96" s="14"/>
    </row>
    <row r="97" spans="1:15" ht="30" customHeight="1">
      <c r="A97" s="39"/>
      <c r="B97" s="54"/>
      <c r="C97" s="54"/>
      <c r="D97" s="39"/>
      <c r="E97" s="43"/>
      <c r="F97" s="56"/>
      <c r="G97" s="56"/>
      <c r="H97" s="43"/>
      <c r="I97" s="11" t="s">
        <v>244</v>
      </c>
      <c r="J97" s="11">
        <v>202010021</v>
      </c>
      <c r="K97" s="12">
        <v>75.6</v>
      </c>
      <c r="L97" s="12">
        <v>83.22</v>
      </c>
      <c r="M97" s="12">
        <f t="shared" si="4"/>
        <v>79.41</v>
      </c>
      <c r="N97" s="6">
        <v>10</v>
      </c>
      <c r="O97" s="14"/>
    </row>
    <row r="98" spans="1:15" ht="30" customHeight="1">
      <c r="A98" s="39"/>
      <c r="B98" s="54"/>
      <c r="C98" s="54"/>
      <c r="D98" s="39"/>
      <c r="E98" s="38"/>
      <c r="F98" s="51"/>
      <c r="G98" s="51"/>
      <c r="H98" s="38"/>
      <c r="I98" s="11" t="s">
        <v>242</v>
      </c>
      <c r="J98" s="11" t="s">
        <v>243</v>
      </c>
      <c r="K98" s="12">
        <v>75.7</v>
      </c>
      <c r="L98" s="12">
        <v>80.18</v>
      </c>
      <c r="M98" s="12">
        <f t="shared" si="4"/>
        <v>77.94</v>
      </c>
      <c r="N98" s="6">
        <v>11</v>
      </c>
      <c r="O98" s="14"/>
    </row>
    <row r="99" spans="1:15" ht="30" customHeight="1">
      <c r="A99" s="39"/>
      <c r="B99" s="54"/>
      <c r="C99" s="54"/>
      <c r="D99" s="39"/>
      <c r="E99" s="43">
        <v>102</v>
      </c>
      <c r="F99" s="56" t="s">
        <v>100</v>
      </c>
      <c r="G99" s="56" t="s">
        <v>38</v>
      </c>
      <c r="H99" s="43">
        <v>4</v>
      </c>
      <c r="I99" s="11" t="s">
        <v>246</v>
      </c>
      <c r="J99" s="11" t="s">
        <v>247</v>
      </c>
      <c r="K99" s="12">
        <v>87.2</v>
      </c>
      <c r="L99" s="12">
        <v>80.32</v>
      </c>
      <c r="M99" s="12">
        <f t="shared" si="4"/>
        <v>83.75999999999999</v>
      </c>
      <c r="N99" s="6">
        <v>1</v>
      </c>
      <c r="O99" s="14"/>
    </row>
    <row r="100" spans="1:15" ht="30" customHeight="1">
      <c r="A100" s="39"/>
      <c r="B100" s="54"/>
      <c r="C100" s="54"/>
      <c r="D100" s="39"/>
      <c r="E100" s="43"/>
      <c r="F100" s="56"/>
      <c r="G100" s="56"/>
      <c r="H100" s="43"/>
      <c r="I100" s="10" t="s">
        <v>248</v>
      </c>
      <c r="J100" s="11" t="s">
        <v>249</v>
      </c>
      <c r="K100" s="12">
        <v>79.8</v>
      </c>
      <c r="L100" s="12">
        <v>83.78</v>
      </c>
      <c r="M100" s="12">
        <f t="shared" si="4"/>
        <v>81.78999999999999</v>
      </c>
      <c r="N100" s="6">
        <v>2</v>
      </c>
      <c r="O100" s="14"/>
    </row>
    <row r="101" spans="1:15" ht="30" customHeight="1">
      <c r="A101" s="39"/>
      <c r="B101" s="54"/>
      <c r="C101" s="54"/>
      <c r="D101" s="39"/>
      <c r="E101" s="43"/>
      <c r="F101" s="56"/>
      <c r="G101" s="56"/>
      <c r="H101" s="43"/>
      <c r="I101" s="11" t="s">
        <v>250</v>
      </c>
      <c r="J101" s="11" t="s">
        <v>251</v>
      </c>
      <c r="K101" s="12">
        <v>79.5</v>
      </c>
      <c r="L101" s="12">
        <v>81.1</v>
      </c>
      <c r="M101" s="12">
        <f t="shared" si="4"/>
        <v>80.3</v>
      </c>
      <c r="N101" s="6">
        <v>3</v>
      </c>
      <c r="O101" s="14"/>
    </row>
    <row r="102" spans="1:15" ht="30" customHeight="1">
      <c r="A102" s="39"/>
      <c r="B102" s="54"/>
      <c r="C102" s="54"/>
      <c r="D102" s="39"/>
      <c r="E102" s="43"/>
      <c r="F102" s="56"/>
      <c r="G102" s="56"/>
      <c r="H102" s="43"/>
      <c r="I102" s="10" t="s">
        <v>254</v>
      </c>
      <c r="J102" s="11" t="s">
        <v>255</v>
      </c>
      <c r="K102" s="12">
        <v>77.6</v>
      </c>
      <c r="L102" s="30">
        <v>81.7</v>
      </c>
      <c r="M102" s="12">
        <f t="shared" si="4"/>
        <v>79.65</v>
      </c>
      <c r="N102" s="6">
        <v>4</v>
      </c>
      <c r="O102" s="14"/>
    </row>
    <row r="103" spans="1:15" ht="30" customHeight="1">
      <c r="A103" s="39"/>
      <c r="B103" s="54"/>
      <c r="C103" s="54"/>
      <c r="D103" s="39"/>
      <c r="E103" s="43"/>
      <c r="F103" s="56"/>
      <c r="G103" s="56"/>
      <c r="H103" s="43"/>
      <c r="I103" s="10" t="s">
        <v>256</v>
      </c>
      <c r="J103" s="11" t="s">
        <v>257</v>
      </c>
      <c r="K103" s="12">
        <v>76.8</v>
      </c>
      <c r="L103" s="12">
        <v>82.04</v>
      </c>
      <c r="M103" s="12">
        <f t="shared" si="4"/>
        <v>79.42</v>
      </c>
      <c r="N103" s="6">
        <v>5</v>
      </c>
      <c r="O103" s="14"/>
    </row>
    <row r="104" spans="1:15" ht="30" customHeight="1">
      <c r="A104" s="39"/>
      <c r="B104" s="54"/>
      <c r="C104" s="54"/>
      <c r="D104" s="39"/>
      <c r="E104" s="43"/>
      <c r="F104" s="56"/>
      <c r="G104" s="56"/>
      <c r="H104" s="43"/>
      <c r="I104" s="10" t="s">
        <v>260</v>
      </c>
      <c r="J104" s="11" t="s">
        <v>261</v>
      </c>
      <c r="K104" s="12">
        <v>76.2</v>
      </c>
      <c r="L104" s="12">
        <v>80.76</v>
      </c>
      <c r="M104" s="12">
        <f t="shared" si="4"/>
        <v>78.48</v>
      </c>
      <c r="N104" s="6">
        <v>6</v>
      </c>
      <c r="O104" s="14"/>
    </row>
    <row r="105" spans="1:15" ht="30" customHeight="1">
      <c r="A105" s="39"/>
      <c r="B105" s="54"/>
      <c r="C105" s="54"/>
      <c r="D105" s="39"/>
      <c r="E105" s="43"/>
      <c r="F105" s="56"/>
      <c r="G105" s="56"/>
      <c r="H105" s="43"/>
      <c r="I105" s="10" t="s">
        <v>252</v>
      </c>
      <c r="J105" s="11" t="s">
        <v>253</v>
      </c>
      <c r="K105" s="12">
        <v>78.1</v>
      </c>
      <c r="L105" s="31" t="s">
        <v>532</v>
      </c>
      <c r="M105" s="12">
        <v>39.05</v>
      </c>
      <c r="N105" s="6">
        <v>7</v>
      </c>
      <c r="O105" s="14"/>
    </row>
    <row r="106" spans="1:15" ht="30" customHeight="1">
      <c r="A106" s="39"/>
      <c r="B106" s="54"/>
      <c r="C106" s="54"/>
      <c r="D106" s="39"/>
      <c r="E106" s="38"/>
      <c r="F106" s="51"/>
      <c r="G106" s="51"/>
      <c r="H106" s="38"/>
      <c r="I106" s="10" t="s">
        <v>258</v>
      </c>
      <c r="J106" s="11" t="s">
        <v>259</v>
      </c>
      <c r="K106" s="12">
        <v>76.4</v>
      </c>
      <c r="L106" s="31" t="s">
        <v>532</v>
      </c>
      <c r="M106" s="12">
        <v>38.2</v>
      </c>
      <c r="N106" s="6">
        <v>8</v>
      </c>
      <c r="O106" s="14"/>
    </row>
    <row r="107" spans="1:15" ht="30" customHeight="1">
      <c r="A107" s="39"/>
      <c r="B107" s="54"/>
      <c r="C107" s="54"/>
      <c r="D107" s="39"/>
      <c r="E107" s="37">
        <v>103</v>
      </c>
      <c r="F107" s="50" t="s">
        <v>262</v>
      </c>
      <c r="G107" s="50" t="s">
        <v>38</v>
      </c>
      <c r="H107" s="37">
        <v>1</v>
      </c>
      <c r="I107" s="10" t="s">
        <v>263</v>
      </c>
      <c r="J107" s="11" t="s">
        <v>264</v>
      </c>
      <c r="K107" s="12">
        <v>77.4</v>
      </c>
      <c r="L107" s="12">
        <v>82.14</v>
      </c>
      <c r="M107" s="12">
        <f aca="true" t="shared" si="5" ref="M107:M159">K107*0.5+L107*0.5</f>
        <v>79.77000000000001</v>
      </c>
      <c r="N107" s="6">
        <v>1</v>
      </c>
      <c r="O107" s="14"/>
    </row>
    <row r="108" spans="1:15" ht="30" customHeight="1">
      <c r="A108" s="39"/>
      <c r="B108" s="54"/>
      <c r="C108" s="54"/>
      <c r="D108" s="39"/>
      <c r="E108" s="38"/>
      <c r="F108" s="51"/>
      <c r="G108" s="51"/>
      <c r="H108" s="38"/>
      <c r="I108" s="11" t="s">
        <v>265</v>
      </c>
      <c r="J108" s="11" t="s">
        <v>266</v>
      </c>
      <c r="K108" s="12">
        <v>74.1</v>
      </c>
      <c r="L108" s="12">
        <v>84.54</v>
      </c>
      <c r="M108" s="12">
        <f t="shared" si="5"/>
        <v>79.32</v>
      </c>
      <c r="N108" s="6">
        <v>2</v>
      </c>
      <c r="O108" s="14"/>
    </row>
    <row r="109" spans="1:15" ht="30" customHeight="1">
      <c r="A109" s="39">
        <v>15</v>
      </c>
      <c r="B109" s="54" t="s">
        <v>267</v>
      </c>
      <c r="C109" s="54" t="s">
        <v>268</v>
      </c>
      <c r="D109" s="39">
        <v>119</v>
      </c>
      <c r="E109" s="37">
        <v>101</v>
      </c>
      <c r="F109" s="50" t="s">
        <v>17</v>
      </c>
      <c r="G109" s="50" t="s">
        <v>38</v>
      </c>
      <c r="H109" s="37">
        <v>1</v>
      </c>
      <c r="I109" s="10" t="s">
        <v>271</v>
      </c>
      <c r="J109" s="11" t="s">
        <v>272</v>
      </c>
      <c r="K109" s="12">
        <v>68.9</v>
      </c>
      <c r="L109" s="12">
        <v>88.7</v>
      </c>
      <c r="M109" s="12">
        <f>K109*0.5+L109*0.5</f>
        <v>78.80000000000001</v>
      </c>
      <c r="N109" s="6">
        <v>1</v>
      </c>
      <c r="O109" s="14"/>
    </row>
    <row r="110" spans="1:15" ht="30" customHeight="1">
      <c r="A110" s="39"/>
      <c r="B110" s="54"/>
      <c r="C110" s="54"/>
      <c r="D110" s="39"/>
      <c r="E110" s="38"/>
      <c r="F110" s="51"/>
      <c r="G110" s="51"/>
      <c r="H110" s="38"/>
      <c r="I110" s="10" t="s">
        <v>269</v>
      </c>
      <c r="J110" s="11" t="s">
        <v>270</v>
      </c>
      <c r="K110" s="12">
        <v>70</v>
      </c>
      <c r="L110" s="12">
        <v>85.6</v>
      </c>
      <c r="M110" s="12">
        <f>K110*0.5+L110*0.5</f>
        <v>77.8</v>
      </c>
      <c r="N110" s="6">
        <v>2</v>
      </c>
      <c r="O110" s="14"/>
    </row>
    <row r="111" spans="1:15" ht="30" customHeight="1">
      <c r="A111" s="39"/>
      <c r="B111" s="54"/>
      <c r="C111" s="54"/>
      <c r="D111" s="39"/>
      <c r="E111" s="37">
        <v>102</v>
      </c>
      <c r="F111" s="50" t="s">
        <v>273</v>
      </c>
      <c r="G111" s="50" t="s">
        <v>38</v>
      </c>
      <c r="H111" s="37">
        <v>1</v>
      </c>
      <c r="I111" s="10" t="s">
        <v>274</v>
      </c>
      <c r="J111" s="11" t="s">
        <v>275</v>
      </c>
      <c r="K111" s="12">
        <v>77.4</v>
      </c>
      <c r="L111" s="12">
        <v>84.34</v>
      </c>
      <c r="M111" s="12">
        <f t="shared" si="5"/>
        <v>80.87</v>
      </c>
      <c r="N111" s="6">
        <v>1</v>
      </c>
      <c r="O111" s="14"/>
    </row>
    <row r="112" spans="1:15" ht="30" customHeight="1">
      <c r="A112" s="39"/>
      <c r="B112" s="54"/>
      <c r="C112" s="54"/>
      <c r="D112" s="39"/>
      <c r="E112" s="38"/>
      <c r="F112" s="51"/>
      <c r="G112" s="51"/>
      <c r="H112" s="38"/>
      <c r="I112" s="10" t="s">
        <v>276</v>
      </c>
      <c r="J112" s="11" t="s">
        <v>277</v>
      </c>
      <c r="K112" s="12">
        <v>76.5</v>
      </c>
      <c r="L112" s="12">
        <v>81.46</v>
      </c>
      <c r="M112" s="12">
        <f t="shared" si="5"/>
        <v>78.97999999999999</v>
      </c>
      <c r="N112" s="6">
        <v>2</v>
      </c>
      <c r="O112" s="14"/>
    </row>
    <row r="113" spans="1:15" ht="30" customHeight="1">
      <c r="A113" s="39"/>
      <c r="B113" s="54"/>
      <c r="C113" s="54"/>
      <c r="D113" s="39"/>
      <c r="E113" s="37">
        <v>103</v>
      </c>
      <c r="F113" s="50" t="s">
        <v>74</v>
      </c>
      <c r="G113" s="50" t="s">
        <v>38</v>
      </c>
      <c r="H113" s="37">
        <v>1</v>
      </c>
      <c r="I113" s="10" t="s">
        <v>278</v>
      </c>
      <c r="J113" s="11" t="s">
        <v>279</v>
      </c>
      <c r="K113" s="12">
        <v>74.7</v>
      </c>
      <c r="L113" s="12">
        <v>84.9</v>
      </c>
      <c r="M113" s="12">
        <f t="shared" si="5"/>
        <v>79.80000000000001</v>
      </c>
      <c r="N113" s="6">
        <v>1</v>
      </c>
      <c r="O113" s="14"/>
    </row>
    <row r="114" spans="1:15" ht="30" customHeight="1">
      <c r="A114" s="39"/>
      <c r="B114" s="54"/>
      <c r="C114" s="54"/>
      <c r="D114" s="39"/>
      <c r="E114" s="38"/>
      <c r="F114" s="51"/>
      <c r="G114" s="51"/>
      <c r="H114" s="38"/>
      <c r="I114" s="10" t="s">
        <v>280</v>
      </c>
      <c r="J114" s="11" t="s">
        <v>281</v>
      </c>
      <c r="K114" s="12">
        <v>73.3</v>
      </c>
      <c r="L114" s="12">
        <v>85.46</v>
      </c>
      <c r="M114" s="12">
        <f t="shared" si="5"/>
        <v>79.38</v>
      </c>
      <c r="N114" s="6">
        <v>2</v>
      </c>
      <c r="O114" s="14"/>
    </row>
    <row r="115" spans="1:15" ht="30" customHeight="1">
      <c r="A115" s="39"/>
      <c r="B115" s="54"/>
      <c r="C115" s="54"/>
      <c r="D115" s="39"/>
      <c r="E115" s="37">
        <v>104</v>
      </c>
      <c r="F115" s="50" t="s">
        <v>74</v>
      </c>
      <c r="G115" s="50" t="s">
        <v>38</v>
      </c>
      <c r="H115" s="37">
        <v>1</v>
      </c>
      <c r="I115" s="11" t="s">
        <v>282</v>
      </c>
      <c r="J115" s="11" t="s">
        <v>283</v>
      </c>
      <c r="K115" s="12">
        <v>70</v>
      </c>
      <c r="L115" s="12">
        <v>86.32</v>
      </c>
      <c r="M115" s="12">
        <f t="shared" si="5"/>
        <v>78.16</v>
      </c>
      <c r="N115" s="6">
        <v>1</v>
      </c>
      <c r="O115" s="14"/>
    </row>
    <row r="116" spans="1:15" ht="30" customHeight="1">
      <c r="A116" s="39"/>
      <c r="B116" s="54"/>
      <c r="C116" s="54"/>
      <c r="D116" s="39"/>
      <c r="E116" s="38"/>
      <c r="F116" s="51"/>
      <c r="G116" s="51"/>
      <c r="H116" s="38"/>
      <c r="I116" s="11" t="s">
        <v>284</v>
      </c>
      <c r="J116" s="11">
        <v>202011028</v>
      </c>
      <c r="K116" s="12">
        <v>67.1</v>
      </c>
      <c r="L116" s="12">
        <v>86.6</v>
      </c>
      <c r="M116" s="12">
        <f t="shared" si="5"/>
        <v>76.85</v>
      </c>
      <c r="N116" s="6">
        <v>2</v>
      </c>
      <c r="O116" s="14"/>
    </row>
    <row r="117" spans="1:15" ht="30" customHeight="1">
      <c r="A117" s="39"/>
      <c r="B117" s="54"/>
      <c r="C117" s="54"/>
      <c r="D117" s="39"/>
      <c r="E117" s="43">
        <v>105</v>
      </c>
      <c r="F117" s="56" t="s">
        <v>74</v>
      </c>
      <c r="G117" s="56" t="s">
        <v>38</v>
      </c>
      <c r="H117" s="43">
        <v>2</v>
      </c>
      <c r="I117" s="10" t="s">
        <v>285</v>
      </c>
      <c r="J117" s="11" t="s">
        <v>286</v>
      </c>
      <c r="K117" s="12">
        <v>77.5</v>
      </c>
      <c r="L117" s="12">
        <v>91.38</v>
      </c>
      <c r="M117" s="12">
        <f>K117*0.5+L117*0.5</f>
        <v>84.44</v>
      </c>
      <c r="N117" s="6">
        <v>1</v>
      </c>
      <c r="O117" s="14"/>
    </row>
    <row r="118" spans="1:15" ht="30" customHeight="1">
      <c r="A118" s="39"/>
      <c r="B118" s="54"/>
      <c r="C118" s="54"/>
      <c r="D118" s="39"/>
      <c r="E118" s="43"/>
      <c r="F118" s="56"/>
      <c r="G118" s="56"/>
      <c r="H118" s="43"/>
      <c r="I118" s="10" t="s">
        <v>290</v>
      </c>
      <c r="J118" s="11">
        <v>202011043</v>
      </c>
      <c r="K118" s="12">
        <v>76.1</v>
      </c>
      <c r="L118" s="12">
        <v>90.58</v>
      </c>
      <c r="M118" s="12">
        <f>K118*0.5+L118*0.5</f>
        <v>83.34</v>
      </c>
      <c r="N118" s="6">
        <v>2</v>
      </c>
      <c r="O118" s="14"/>
    </row>
    <row r="119" spans="1:15" ht="30" customHeight="1">
      <c r="A119" s="39"/>
      <c r="B119" s="54"/>
      <c r="C119" s="54"/>
      <c r="D119" s="39"/>
      <c r="E119" s="43"/>
      <c r="F119" s="56"/>
      <c r="G119" s="56"/>
      <c r="H119" s="43"/>
      <c r="I119" s="10" t="s">
        <v>287</v>
      </c>
      <c r="J119" s="11" t="s">
        <v>288</v>
      </c>
      <c r="K119" s="12">
        <v>77.2</v>
      </c>
      <c r="L119" s="12">
        <v>81.86</v>
      </c>
      <c r="M119" s="12">
        <f>K119*0.5+L119*0.5</f>
        <v>79.53</v>
      </c>
      <c r="N119" s="6">
        <v>3</v>
      </c>
      <c r="O119" s="14"/>
    </row>
    <row r="120" spans="1:15" ht="30" customHeight="1">
      <c r="A120" s="39"/>
      <c r="B120" s="54"/>
      <c r="C120" s="54"/>
      <c r="D120" s="39"/>
      <c r="E120" s="38"/>
      <c r="F120" s="51"/>
      <c r="G120" s="51"/>
      <c r="H120" s="38"/>
      <c r="I120" s="10" t="s">
        <v>289</v>
      </c>
      <c r="J120" s="11">
        <v>202011032</v>
      </c>
      <c r="K120" s="12">
        <v>76.1</v>
      </c>
      <c r="L120" s="12">
        <v>75.78</v>
      </c>
      <c r="M120" s="12">
        <f>K120*0.5+L120*0.5</f>
        <v>75.94</v>
      </c>
      <c r="N120" s="6">
        <v>4</v>
      </c>
      <c r="O120" s="14"/>
    </row>
    <row r="121" spans="1:15" ht="30" customHeight="1">
      <c r="A121" s="39">
        <v>16</v>
      </c>
      <c r="B121" s="54" t="s">
        <v>291</v>
      </c>
      <c r="C121" s="54" t="s">
        <v>292</v>
      </c>
      <c r="D121" s="39">
        <v>120</v>
      </c>
      <c r="E121" s="37">
        <v>101</v>
      </c>
      <c r="F121" s="50" t="s">
        <v>74</v>
      </c>
      <c r="G121" s="50" t="s">
        <v>38</v>
      </c>
      <c r="H121" s="37">
        <v>1</v>
      </c>
      <c r="I121" s="10" t="s">
        <v>293</v>
      </c>
      <c r="J121" s="11" t="s">
        <v>294</v>
      </c>
      <c r="K121" s="12">
        <v>75.8</v>
      </c>
      <c r="L121" s="12">
        <v>87.4</v>
      </c>
      <c r="M121" s="12">
        <f t="shared" si="5"/>
        <v>81.6</v>
      </c>
      <c r="N121" s="6">
        <v>1</v>
      </c>
      <c r="O121" s="14"/>
    </row>
    <row r="122" spans="1:15" ht="30" customHeight="1">
      <c r="A122" s="39"/>
      <c r="B122" s="54"/>
      <c r="C122" s="54"/>
      <c r="D122" s="39"/>
      <c r="E122" s="38"/>
      <c r="F122" s="51"/>
      <c r="G122" s="51"/>
      <c r="H122" s="38"/>
      <c r="I122" s="10" t="s">
        <v>295</v>
      </c>
      <c r="J122" s="11" t="s">
        <v>296</v>
      </c>
      <c r="K122" s="12">
        <v>75.6</v>
      </c>
      <c r="L122" s="12">
        <v>86.36</v>
      </c>
      <c r="M122" s="12">
        <f t="shared" si="5"/>
        <v>80.97999999999999</v>
      </c>
      <c r="N122" s="6">
        <v>2</v>
      </c>
      <c r="O122" s="14"/>
    </row>
    <row r="123" spans="1:15" ht="30" customHeight="1">
      <c r="A123" s="39"/>
      <c r="B123" s="54"/>
      <c r="C123" s="54"/>
      <c r="D123" s="39"/>
      <c r="E123" s="37">
        <v>102</v>
      </c>
      <c r="F123" s="50" t="s">
        <v>74</v>
      </c>
      <c r="G123" s="50" t="s">
        <v>38</v>
      </c>
      <c r="H123" s="37">
        <v>1</v>
      </c>
      <c r="I123" s="10" t="s">
        <v>297</v>
      </c>
      <c r="J123" s="11" t="s">
        <v>298</v>
      </c>
      <c r="K123" s="12">
        <v>74</v>
      </c>
      <c r="L123" s="12">
        <v>84.3</v>
      </c>
      <c r="M123" s="12">
        <f t="shared" si="5"/>
        <v>79.15</v>
      </c>
      <c r="N123" s="6">
        <v>1</v>
      </c>
      <c r="O123" s="14"/>
    </row>
    <row r="124" spans="1:15" ht="30" customHeight="1">
      <c r="A124" s="39"/>
      <c r="B124" s="54"/>
      <c r="C124" s="54"/>
      <c r="D124" s="39"/>
      <c r="E124" s="38"/>
      <c r="F124" s="51"/>
      <c r="G124" s="51"/>
      <c r="H124" s="38"/>
      <c r="I124" s="10" t="s">
        <v>299</v>
      </c>
      <c r="J124" s="11" t="s">
        <v>300</v>
      </c>
      <c r="K124" s="12">
        <v>71.6</v>
      </c>
      <c r="L124" s="31" t="s">
        <v>532</v>
      </c>
      <c r="M124" s="12">
        <v>35.8</v>
      </c>
      <c r="N124" s="6">
        <v>2</v>
      </c>
      <c r="O124" s="14"/>
    </row>
    <row r="125" spans="1:15" ht="30" customHeight="1">
      <c r="A125" s="41" t="s">
        <v>301</v>
      </c>
      <c r="B125" s="49" t="s">
        <v>302</v>
      </c>
      <c r="C125" s="49" t="s">
        <v>303</v>
      </c>
      <c r="D125" s="39">
        <v>121</v>
      </c>
      <c r="E125" s="37">
        <v>101</v>
      </c>
      <c r="F125" s="47" t="s">
        <v>74</v>
      </c>
      <c r="G125" s="47" t="s">
        <v>38</v>
      </c>
      <c r="H125" s="37">
        <v>1</v>
      </c>
      <c r="I125" s="10" t="s">
        <v>304</v>
      </c>
      <c r="J125" s="11" t="s">
        <v>305</v>
      </c>
      <c r="K125" s="12">
        <v>77.9</v>
      </c>
      <c r="L125" s="12">
        <v>81.16</v>
      </c>
      <c r="M125" s="12">
        <f t="shared" si="5"/>
        <v>79.53</v>
      </c>
      <c r="N125" s="6">
        <v>1</v>
      </c>
      <c r="O125" s="15"/>
    </row>
    <row r="126" spans="1:15" ht="30" customHeight="1">
      <c r="A126" s="41"/>
      <c r="B126" s="49"/>
      <c r="C126" s="49"/>
      <c r="D126" s="39"/>
      <c r="E126" s="38"/>
      <c r="F126" s="48"/>
      <c r="G126" s="48"/>
      <c r="H126" s="38"/>
      <c r="I126" s="10" t="s">
        <v>306</v>
      </c>
      <c r="J126" s="11" t="s">
        <v>307</v>
      </c>
      <c r="K126" s="12">
        <v>77</v>
      </c>
      <c r="L126" s="12">
        <v>80.8</v>
      </c>
      <c r="M126" s="12">
        <f t="shared" si="5"/>
        <v>78.9</v>
      </c>
      <c r="N126" s="6">
        <v>2</v>
      </c>
      <c r="O126" s="15"/>
    </row>
    <row r="127" spans="1:15" ht="30" customHeight="1">
      <c r="A127" s="41"/>
      <c r="B127" s="49"/>
      <c r="C127" s="49"/>
      <c r="D127" s="39"/>
      <c r="E127" s="37">
        <v>102</v>
      </c>
      <c r="F127" s="47" t="s">
        <v>170</v>
      </c>
      <c r="G127" s="47" t="s">
        <v>26</v>
      </c>
      <c r="H127" s="37">
        <v>1</v>
      </c>
      <c r="I127" s="10" t="s">
        <v>310</v>
      </c>
      <c r="J127" s="11">
        <v>202012292</v>
      </c>
      <c r="K127" s="12">
        <v>75.3</v>
      </c>
      <c r="L127" s="12">
        <v>82.48</v>
      </c>
      <c r="M127" s="12">
        <f>K127*0.5+L127*0.5</f>
        <v>78.89</v>
      </c>
      <c r="N127" s="6">
        <v>1</v>
      </c>
      <c r="O127" s="15"/>
    </row>
    <row r="128" spans="1:15" ht="30" customHeight="1">
      <c r="A128" s="41"/>
      <c r="B128" s="49"/>
      <c r="C128" s="49"/>
      <c r="D128" s="39"/>
      <c r="E128" s="38"/>
      <c r="F128" s="48"/>
      <c r="G128" s="48"/>
      <c r="H128" s="38"/>
      <c r="I128" s="10" t="s">
        <v>308</v>
      </c>
      <c r="J128" s="11" t="s">
        <v>309</v>
      </c>
      <c r="K128" s="12">
        <v>77.9</v>
      </c>
      <c r="L128" s="12">
        <v>72.36</v>
      </c>
      <c r="M128" s="12">
        <f>K128*0.5+L128*0.5</f>
        <v>75.13</v>
      </c>
      <c r="N128" s="6">
        <v>2</v>
      </c>
      <c r="O128" s="15"/>
    </row>
    <row r="129" spans="1:15" ht="30" customHeight="1">
      <c r="A129" s="39">
        <v>18</v>
      </c>
      <c r="B129" s="49" t="s">
        <v>311</v>
      </c>
      <c r="C129" s="47" t="s">
        <v>312</v>
      </c>
      <c r="D129" s="37">
        <v>122</v>
      </c>
      <c r="E129" s="37">
        <v>101</v>
      </c>
      <c r="F129" s="47" t="s">
        <v>313</v>
      </c>
      <c r="G129" s="47" t="s">
        <v>26</v>
      </c>
      <c r="H129" s="37">
        <v>1</v>
      </c>
      <c r="I129" s="10" t="s">
        <v>314</v>
      </c>
      <c r="J129" s="11" t="s">
        <v>315</v>
      </c>
      <c r="K129" s="12">
        <v>77</v>
      </c>
      <c r="L129" s="12">
        <v>81.38</v>
      </c>
      <c r="M129" s="12">
        <f t="shared" si="5"/>
        <v>79.19</v>
      </c>
      <c r="N129" s="6">
        <v>1</v>
      </c>
      <c r="O129" s="14"/>
    </row>
    <row r="130" spans="1:15" ht="30" customHeight="1">
      <c r="A130" s="39"/>
      <c r="B130" s="49"/>
      <c r="C130" s="48"/>
      <c r="D130" s="38"/>
      <c r="E130" s="38"/>
      <c r="F130" s="48"/>
      <c r="G130" s="48"/>
      <c r="H130" s="38"/>
      <c r="I130" s="10" t="s">
        <v>316</v>
      </c>
      <c r="J130" s="11" t="s">
        <v>317</v>
      </c>
      <c r="K130" s="12">
        <v>73.7</v>
      </c>
      <c r="L130" s="12">
        <v>80.46</v>
      </c>
      <c r="M130" s="12">
        <f t="shared" si="5"/>
        <v>77.08</v>
      </c>
      <c r="N130" s="6">
        <v>2</v>
      </c>
      <c r="O130" s="14"/>
    </row>
    <row r="131" spans="1:15" ht="30" customHeight="1">
      <c r="A131" s="39"/>
      <c r="B131" s="49"/>
      <c r="C131" s="47" t="s">
        <v>318</v>
      </c>
      <c r="D131" s="37">
        <v>123</v>
      </c>
      <c r="E131" s="37">
        <v>101</v>
      </c>
      <c r="F131" s="47" t="s">
        <v>319</v>
      </c>
      <c r="G131" s="47" t="s">
        <v>26</v>
      </c>
      <c r="H131" s="37">
        <v>1</v>
      </c>
      <c r="I131" s="10" t="s">
        <v>320</v>
      </c>
      <c r="J131" s="11" t="s">
        <v>321</v>
      </c>
      <c r="K131" s="12">
        <v>71.1</v>
      </c>
      <c r="L131" s="12">
        <v>79.88</v>
      </c>
      <c r="M131" s="12">
        <f t="shared" si="5"/>
        <v>75.49</v>
      </c>
      <c r="N131" s="6">
        <v>1</v>
      </c>
      <c r="O131" s="14"/>
    </row>
    <row r="132" spans="1:15" ht="30" customHeight="1">
      <c r="A132" s="39"/>
      <c r="B132" s="49"/>
      <c r="C132" s="63"/>
      <c r="D132" s="38"/>
      <c r="E132" s="38"/>
      <c r="F132" s="48"/>
      <c r="G132" s="48"/>
      <c r="H132" s="38"/>
      <c r="I132" s="10" t="s">
        <v>322</v>
      </c>
      <c r="J132" s="11" t="s">
        <v>323</v>
      </c>
      <c r="K132" s="12">
        <v>68.3</v>
      </c>
      <c r="L132" s="12">
        <v>78.8</v>
      </c>
      <c r="M132" s="12">
        <f t="shared" si="5"/>
        <v>73.55</v>
      </c>
      <c r="N132" s="6">
        <v>2</v>
      </c>
      <c r="O132" s="14"/>
    </row>
    <row r="133" spans="1:15" ht="30" customHeight="1">
      <c r="A133" s="39"/>
      <c r="B133" s="49"/>
      <c r="C133" s="64" t="s">
        <v>324</v>
      </c>
      <c r="D133" s="37">
        <v>124</v>
      </c>
      <c r="E133" s="37">
        <v>101</v>
      </c>
      <c r="F133" s="47" t="s">
        <v>181</v>
      </c>
      <c r="G133" s="47" t="s">
        <v>26</v>
      </c>
      <c r="H133" s="37">
        <v>1</v>
      </c>
      <c r="I133" s="11" t="s">
        <v>325</v>
      </c>
      <c r="J133" s="11" t="s">
        <v>326</v>
      </c>
      <c r="K133" s="12">
        <v>82.8</v>
      </c>
      <c r="L133" s="12">
        <v>81.6</v>
      </c>
      <c r="M133" s="12">
        <f t="shared" si="5"/>
        <v>82.19999999999999</v>
      </c>
      <c r="N133" s="6">
        <v>1</v>
      </c>
      <c r="O133" s="14"/>
    </row>
    <row r="134" spans="1:15" ht="30" customHeight="1">
      <c r="A134" s="39"/>
      <c r="B134" s="49"/>
      <c r="C134" s="63"/>
      <c r="D134" s="38"/>
      <c r="E134" s="38"/>
      <c r="F134" s="48"/>
      <c r="G134" s="48"/>
      <c r="H134" s="38"/>
      <c r="I134" s="10" t="s">
        <v>327</v>
      </c>
      <c r="J134" s="11" t="s">
        <v>328</v>
      </c>
      <c r="K134" s="12">
        <v>79.8</v>
      </c>
      <c r="L134" s="12">
        <v>80.44</v>
      </c>
      <c r="M134" s="12">
        <f t="shared" si="5"/>
        <v>80.12</v>
      </c>
      <c r="N134" s="6">
        <v>2</v>
      </c>
      <c r="O134" s="14"/>
    </row>
    <row r="135" spans="1:15" ht="30" customHeight="1">
      <c r="A135" s="42" t="s">
        <v>329</v>
      </c>
      <c r="B135" s="55" t="s">
        <v>330</v>
      </c>
      <c r="C135" s="55" t="s">
        <v>331</v>
      </c>
      <c r="D135" s="39">
        <v>125</v>
      </c>
      <c r="E135" s="37">
        <v>101</v>
      </c>
      <c r="F135" s="67" t="s">
        <v>100</v>
      </c>
      <c r="G135" s="67" t="s">
        <v>26</v>
      </c>
      <c r="H135" s="74">
        <v>1</v>
      </c>
      <c r="I135" s="11" t="s">
        <v>332</v>
      </c>
      <c r="J135" s="11" t="s">
        <v>333</v>
      </c>
      <c r="K135" s="12">
        <v>71.7</v>
      </c>
      <c r="L135" s="12">
        <v>84.58</v>
      </c>
      <c r="M135" s="12">
        <f t="shared" si="5"/>
        <v>78.14</v>
      </c>
      <c r="N135" s="6">
        <v>1</v>
      </c>
      <c r="O135" s="22"/>
    </row>
    <row r="136" spans="1:15" ht="30" customHeight="1">
      <c r="A136" s="42"/>
      <c r="B136" s="55"/>
      <c r="C136" s="55"/>
      <c r="D136" s="39"/>
      <c r="E136" s="38"/>
      <c r="F136" s="68"/>
      <c r="G136" s="68"/>
      <c r="H136" s="75"/>
      <c r="I136" s="10" t="s">
        <v>334</v>
      </c>
      <c r="J136" s="11" t="s">
        <v>335</v>
      </c>
      <c r="K136" s="12">
        <v>69.5</v>
      </c>
      <c r="L136" s="12">
        <v>85.5</v>
      </c>
      <c r="M136" s="12">
        <f t="shared" si="5"/>
        <v>77.5</v>
      </c>
      <c r="N136" s="6">
        <v>2</v>
      </c>
      <c r="O136" s="22"/>
    </row>
    <row r="137" spans="1:15" ht="30" customHeight="1">
      <c r="A137" s="42"/>
      <c r="B137" s="55"/>
      <c r="C137" s="55"/>
      <c r="D137" s="39"/>
      <c r="E137" s="37">
        <v>102</v>
      </c>
      <c r="F137" s="67" t="s">
        <v>100</v>
      </c>
      <c r="G137" s="67" t="s">
        <v>26</v>
      </c>
      <c r="H137" s="74">
        <v>1</v>
      </c>
      <c r="I137" s="10" t="s">
        <v>336</v>
      </c>
      <c r="J137" s="11" t="s">
        <v>337</v>
      </c>
      <c r="K137" s="12">
        <v>75.7</v>
      </c>
      <c r="L137" s="12">
        <v>85.22</v>
      </c>
      <c r="M137" s="12">
        <f t="shared" si="5"/>
        <v>80.46000000000001</v>
      </c>
      <c r="N137" s="6">
        <v>1</v>
      </c>
      <c r="O137" s="22"/>
    </row>
    <row r="138" spans="1:15" ht="30" customHeight="1">
      <c r="A138" s="42"/>
      <c r="B138" s="55"/>
      <c r="C138" s="55"/>
      <c r="D138" s="39"/>
      <c r="E138" s="38"/>
      <c r="F138" s="68"/>
      <c r="G138" s="68"/>
      <c r="H138" s="75"/>
      <c r="I138" s="11" t="s">
        <v>338</v>
      </c>
      <c r="J138" s="11" t="s">
        <v>339</v>
      </c>
      <c r="K138" s="12">
        <v>74.1</v>
      </c>
      <c r="L138" s="12">
        <v>86.12</v>
      </c>
      <c r="M138" s="12">
        <f t="shared" si="5"/>
        <v>80.11</v>
      </c>
      <c r="N138" s="6">
        <v>2</v>
      </c>
      <c r="O138" s="22"/>
    </row>
    <row r="139" spans="1:15" ht="30" customHeight="1">
      <c r="A139" s="42"/>
      <c r="B139" s="55"/>
      <c r="C139" s="55"/>
      <c r="D139" s="39"/>
      <c r="E139" s="37">
        <v>103</v>
      </c>
      <c r="F139" s="67" t="s">
        <v>170</v>
      </c>
      <c r="G139" s="67" t="s">
        <v>38</v>
      </c>
      <c r="H139" s="74">
        <v>1</v>
      </c>
      <c r="I139" s="11" t="s">
        <v>340</v>
      </c>
      <c r="J139" s="11" t="s">
        <v>341</v>
      </c>
      <c r="K139" s="12">
        <v>75</v>
      </c>
      <c r="L139" s="12">
        <v>85.82</v>
      </c>
      <c r="M139" s="12">
        <f t="shared" si="5"/>
        <v>80.41</v>
      </c>
      <c r="N139" s="21">
        <v>1</v>
      </c>
      <c r="O139" s="22"/>
    </row>
    <row r="140" spans="1:15" ht="30" customHeight="1">
      <c r="A140" s="42"/>
      <c r="B140" s="55"/>
      <c r="C140" s="55"/>
      <c r="D140" s="39"/>
      <c r="E140" s="38"/>
      <c r="F140" s="68"/>
      <c r="G140" s="68"/>
      <c r="H140" s="75"/>
      <c r="I140" s="10" t="s">
        <v>342</v>
      </c>
      <c r="J140" s="11" t="s">
        <v>343</v>
      </c>
      <c r="K140" s="12">
        <v>71.6</v>
      </c>
      <c r="L140" s="12">
        <v>83.58</v>
      </c>
      <c r="M140" s="12">
        <f t="shared" si="5"/>
        <v>77.59</v>
      </c>
      <c r="N140" s="21">
        <v>2</v>
      </c>
      <c r="O140" s="22"/>
    </row>
    <row r="141" spans="1:15" ht="30" customHeight="1">
      <c r="A141" s="42"/>
      <c r="B141" s="55"/>
      <c r="C141" s="55"/>
      <c r="D141" s="39"/>
      <c r="E141" s="37">
        <v>104</v>
      </c>
      <c r="F141" s="67" t="s">
        <v>170</v>
      </c>
      <c r="G141" s="67" t="s">
        <v>38</v>
      </c>
      <c r="H141" s="74">
        <v>1</v>
      </c>
      <c r="I141" s="10" t="s">
        <v>344</v>
      </c>
      <c r="J141" s="11" t="s">
        <v>345</v>
      </c>
      <c r="K141" s="12">
        <v>81.5</v>
      </c>
      <c r="L141" s="12">
        <v>85.28</v>
      </c>
      <c r="M141" s="12">
        <f t="shared" si="5"/>
        <v>83.39</v>
      </c>
      <c r="N141" s="21">
        <v>1</v>
      </c>
      <c r="O141" s="22"/>
    </row>
    <row r="142" spans="1:15" ht="30" customHeight="1">
      <c r="A142" s="42"/>
      <c r="B142" s="55"/>
      <c r="C142" s="55"/>
      <c r="D142" s="39"/>
      <c r="E142" s="38"/>
      <c r="F142" s="68"/>
      <c r="G142" s="68"/>
      <c r="H142" s="75"/>
      <c r="I142" s="10" t="s">
        <v>346</v>
      </c>
      <c r="J142" s="11" t="s">
        <v>347</v>
      </c>
      <c r="K142" s="12">
        <v>75.3</v>
      </c>
      <c r="L142" s="12">
        <v>82.3</v>
      </c>
      <c r="M142" s="12">
        <f t="shared" si="5"/>
        <v>78.8</v>
      </c>
      <c r="N142" s="21">
        <v>2</v>
      </c>
      <c r="O142" s="22"/>
    </row>
    <row r="143" spans="1:15" ht="30" customHeight="1">
      <c r="A143" s="42"/>
      <c r="B143" s="55"/>
      <c r="C143" s="67" t="s">
        <v>348</v>
      </c>
      <c r="D143" s="74">
        <v>126</v>
      </c>
      <c r="E143" s="74">
        <v>101</v>
      </c>
      <c r="F143" s="67" t="s">
        <v>170</v>
      </c>
      <c r="G143" s="67" t="s">
        <v>38</v>
      </c>
      <c r="H143" s="74">
        <v>1</v>
      </c>
      <c r="I143" s="11" t="s">
        <v>349</v>
      </c>
      <c r="J143" s="11" t="s">
        <v>350</v>
      </c>
      <c r="K143" s="12">
        <v>75.5</v>
      </c>
      <c r="L143" s="12">
        <v>84.9</v>
      </c>
      <c r="M143" s="12">
        <f t="shared" si="5"/>
        <v>80.2</v>
      </c>
      <c r="N143" s="21">
        <v>1</v>
      </c>
      <c r="O143" s="22"/>
    </row>
    <row r="144" spans="1:15" ht="30" customHeight="1">
      <c r="A144" s="42"/>
      <c r="B144" s="55"/>
      <c r="C144" s="68"/>
      <c r="D144" s="75"/>
      <c r="E144" s="75"/>
      <c r="F144" s="68"/>
      <c r="G144" s="68"/>
      <c r="H144" s="75"/>
      <c r="I144" s="10" t="s">
        <v>351</v>
      </c>
      <c r="J144" s="11" t="s">
        <v>352</v>
      </c>
      <c r="K144" s="12">
        <v>74.4</v>
      </c>
      <c r="L144" s="12">
        <v>85.04</v>
      </c>
      <c r="M144" s="12">
        <f t="shared" si="5"/>
        <v>79.72</v>
      </c>
      <c r="N144" s="21">
        <v>2</v>
      </c>
      <c r="O144" s="22"/>
    </row>
    <row r="145" spans="1:15" ht="30" customHeight="1">
      <c r="A145" s="42"/>
      <c r="B145" s="55"/>
      <c r="C145" s="67" t="s">
        <v>353</v>
      </c>
      <c r="D145" s="74">
        <v>127</v>
      </c>
      <c r="E145" s="74">
        <v>101</v>
      </c>
      <c r="F145" s="67" t="s">
        <v>170</v>
      </c>
      <c r="G145" s="67" t="s">
        <v>38</v>
      </c>
      <c r="H145" s="74">
        <v>1</v>
      </c>
      <c r="I145" s="10" t="s">
        <v>354</v>
      </c>
      <c r="J145" s="11" t="s">
        <v>355</v>
      </c>
      <c r="K145" s="12">
        <v>73.8</v>
      </c>
      <c r="L145" s="12">
        <v>87.44</v>
      </c>
      <c r="M145" s="12">
        <f>K145*0.5+L145*0.5</f>
        <v>80.62</v>
      </c>
      <c r="N145" s="21">
        <v>1</v>
      </c>
      <c r="O145" s="22"/>
    </row>
    <row r="146" spans="1:15" ht="30" customHeight="1">
      <c r="A146" s="42"/>
      <c r="B146" s="55"/>
      <c r="C146" s="69"/>
      <c r="D146" s="76"/>
      <c r="E146" s="76"/>
      <c r="F146" s="69"/>
      <c r="G146" s="69"/>
      <c r="H146" s="76"/>
      <c r="I146" s="17" t="s">
        <v>357</v>
      </c>
      <c r="J146" s="23">
        <v>202011993</v>
      </c>
      <c r="K146" s="12">
        <v>73.6</v>
      </c>
      <c r="L146" s="12">
        <v>86.96</v>
      </c>
      <c r="M146" s="12">
        <f>K146*0.5+L146*0.5</f>
        <v>80.28</v>
      </c>
      <c r="N146" s="21">
        <v>2</v>
      </c>
      <c r="O146" s="22"/>
    </row>
    <row r="147" spans="1:15" ht="30" customHeight="1">
      <c r="A147" s="42"/>
      <c r="B147" s="55"/>
      <c r="C147" s="70"/>
      <c r="D147" s="75"/>
      <c r="E147" s="75"/>
      <c r="F147" s="68"/>
      <c r="G147" s="68"/>
      <c r="H147" s="75"/>
      <c r="I147" s="11" t="s">
        <v>356</v>
      </c>
      <c r="J147" s="11">
        <v>22011958</v>
      </c>
      <c r="K147" s="12">
        <v>73.6</v>
      </c>
      <c r="L147" s="12">
        <v>86.38</v>
      </c>
      <c r="M147" s="12">
        <f>K147*0.5+L147*0.5</f>
        <v>79.99</v>
      </c>
      <c r="N147" s="21">
        <v>3</v>
      </c>
      <c r="O147" s="22"/>
    </row>
    <row r="148" spans="1:15" ht="30" customHeight="1">
      <c r="A148" s="41" t="s">
        <v>358</v>
      </c>
      <c r="B148" s="49" t="s">
        <v>359</v>
      </c>
      <c r="C148" s="49" t="s">
        <v>360</v>
      </c>
      <c r="D148" s="49">
        <v>128</v>
      </c>
      <c r="E148" s="47">
        <v>101</v>
      </c>
      <c r="F148" s="47" t="s">
        <v>181</v>
      </c>
      <c r="G148" s="47" t="s">
        <v>38</v>
      </c>
      <c r="H148" s="47">
        <v>1</v>
      </c>
      <c r="I148" s="11" t="s">
        <v>361</v>
      </c>
      <c r="J148" s="11" t="s">
        <v>362</v>
      </c>
      <c r="K148" s="12">
        <v>71.7</v>
      </c>
      <c r="L148" s="12">
        <v>83.3</v>
      </c>
      <c r="M148" s="12">
        <f t="shared" si="5"/>
        <v>77.5</v>
      </c>
      <c r="N148" s="21">
        <v>1</v>
      </c>
      <c r="O148" s="13"/>
    </row>
    <row r="149" spans="1:15" ht="30" customHeight="1">
      <c r="A149" s="41"/>
      <c r="B149" s="49"/>
      <c r="C149" s="49"/>
      <c r="D149" s="49"/>
      <c r="E149" s="48"/>
      <c r="F149" s="48"/>
      <c r="G149" s="48"/>
      <c r="H149" s="48"/>
      <c r="I149" s="10" t="s">
        <v>363</v>
      </c>
      <c r="J149" s="11" t="s">
        <v>364</v>
      </c>
      <c r="K149" s="12">
        <v>66.5</v>
      </c>
      <c r="L149" s="12">
        <v>74.92</v>
      </c>
      <c r="M149" s="12">
        <f t="shared" si="5"/>
        <v>70.71000000000001</v>
      </c>
      <c r="N149" s="21">
        <v>2</v>
      </c>
      <c r="O149" s="13"/>
    </row>
    <row r="150" spans="1:15" ht="30" customHeight="1">
      <c r="A150" s="41"/>
      <c r="B150" s="49"/>
      <c r="C150" s="49"/>
      <c r="D150" s="49"/>
      <c r="E150" s="47">
        <v>102</v>
      </c>
      <c r="F150" s="47" t="s">
        <v>365</v>
      </c>
      <c r="G150" s="47" t="s">
        <v>38</v>
      </c>
      <c r="H150" s="47">
        <v>1</v>
      </c>
      <c r="I150" s="10" t="s">
        <v>366</v>
      </c>
      <c r="J150" s="11" t="s">
        <v>367</v>
      </c>
      <c r="K150" s="12">
        <v>77.9</v>
      </c>
      <c r="L150" s="12">
        <v>81.66</v>
      </c>
      <c r="M150" s="12">
        <f t="shared" si="5"/>
        <v>79.78</v>
      </c>
      <c r="N150" s="21">
        <v>1</v>
      </c>
      <c r="O150" s="13"/>
    </row>
    <row r="151" spans="1:15" ht="30" customHeight="1">
      <c r="A151" s="41"/>
      <c r="B151" s="49"/>
      <c r="C151" s="49"/>
      <c r="D151" s="49"/>
      <c r="E151" s="48"/>
      <c r="F151" s="48"/>
      <c r="G151" s="48"/>
      <c r="H151" s="48"/>
      <c r="I151" s="10" t="s">
        <v>368</v>
      </c>
      <c r="J151" s="11" t="s">
        <v>369</v>
      </c>
      <c r="K151" s="12">
        <v>77.6</v>
      </c>
      <c r="L151" s="12">
        <v>78.72</v>
      </c>
      <c r="M151" s="12">
        <f t="shared" si="5"/>
        <v>78.16</v>
      </c>
      <c r="N151" s="21">
        <v>2</v>
      </c>
      <c r="O151" s="13"/>
    </row>
    <row r="152" spans="1:15" ht="30" customHeight="1">
      <c r="A152" s="39">
        <v>21</v>
      </c>
      <c r="B152" s="54" t="s">
        <v>370</v>
      </c>
      <c r="C152" s="54" t="s">
        <v>371</v>
      </c>
      <c r="D152" s="49">
        <v>129</v>
      </c>
      <c r="E152" s="47">
        <v>101</v>
      </c>
      <c r="F152" s="50" t="s">
        <v>372</v>
      </c>
      <c r="G152" s="50" t="s">
        <v>26</v>
      </c>
      <c r="H152" s="37">
        <v>1</v>
      </c>
      <c r="I152" s="10" t="s">
        <v>373</v>
      </c>
      <c r="J152" s="11" t="s">
        <v>374</v>
      </c>
      <c r="K152" s="12">
        <v>78.8</v>
      </c>
      <c r="L152" s="12">
        <v>80.66</v>
      </c>
      <c r="M152" s="12">
        <f t="shared" si="5"/>
        <v>79.72999999999999</v>
      </c>
      <c r="N152" s="6">
        <v>1</v>
      </c>
      <c r="O152" s="14"/>
    </row>
    <row r="153" spans="1:15" ht="30" customHeight="1">
      <c r="A153" s="39"/>
      <c r="B153" s="54"/>
      <c r="C153" s="54"/>
      <c r="D153" s="49"/>
      <c r="E153" s="48"/>
      <c r="F153" s="51"/>
      <c r="G153" s="51"/>
      <c r="H153" s="38"/>
      <c r="I153" s="11" t="s">
        <v>375</v>
      </c>
      <c r="J153" s="11" t="s">
        <v>376</v>
      </c>
      <c r="K153" s="12">
        <v>77.3</v>
      </c>
      <c r="L153" s="12">
        <v>81.7</v>
      </c>
      <c r="M153" s="12">
        <f t="shared" si="5"/>
        <v>79.5</v>
      </c>
      <c r="N153" s="6">
        <v>2</v>
      </c>
      <c r="O153" s="14"/>
    </row>
    <row r="154" spans="1:15" ht="30" customHeight="1">
      <c r="A154" s="39"/>
      <c r="B154" s="54"/>
      <c r="C154" s="54"/>
      <c r="D154" s="49"/>
      <c r="E154" s="47">
        <v>102</v>
      </c>
      <c r="F154" s="50" t="s">
        <v>372</v>
      </c>
      <c r="G154" s="50" t="s">
        <v>26</v>
      </c>
      <c r="H154" s="37">
        <v>1</v>
      </c>
      <c r="I154" s="10" t="s">
        <v>377</v>
      </c>
      <c r="J154" s="11" t="s">
        <v>378</v>
      </c>
      <c r="K154" s="12">
        <v>81.1</v>
      </c>
      <c r="L154" s="12">
        <v>79.82</v>
      </c>
      <c r="M154" s="12">
        <f t="shared" si="5"/>
        <v>80.46</v>
      </c>
      <c r="N154" s="6">
        <v>1</v>
      </c>
      <c r="O154" s="14"/>
    </row>
    <row r="155" spans="1:15" ht="30" customHeight="1">
      <c r="A155" s="39"/>
      <c r="B155" s="54"/>
      <c r="C155" s="54"/>
      <c r="D155" s="49"/>
      <c r="E155" s="48"/>
      <c r="F155" s="51"/>
      <c r="G155" s="51"/>
      <c r="H155" s="38"/>
      <c r="I155" s="11" t="s">
        <v>379</v>
      </c>
      <c r="J155" s="11" t="s">
        <v>380</v>
      </c>
      <c r="K155" s="12">
        <v>77.3</v>
      </c>
      <c r="L155" s="12">
        <v>79.5</v>
      </c>
      <c r="M155" s="12">
        <f t="shared" si="5"/>
        <v>78.4</v>
      </c>
      <c r="N155" s="6">
        <v>2</v>
      </c>
      <c r="O155" s="14"/>
    </row>
    <row r="156" spans="1:15" ht="30" customHeight="1">
      <c r="A156" s="39"/>
      <c r="B156" s="54"/>
      <c r="C156" s="54"/>
      <c r="D156" s="49"/>
      <c r="E156" s="47">
        <v>103</v>
      </c>
      <c r="F156" s="50" t="s">
        <v>381</v>
      </c>
      <c r="G156" s="50" t="s">
        <v>26</v>
      </c>
      <c r="H156" s="37">
        <v>1</v>
      </c>
      <c r="I156" s="11" t="s">
        <v>382</v>
      </c>
      <c r="J156" s="11" t="s">
        <v>383</v>
      </c>
      <c r="K156" s="12">
        <v>76.9</v>
      </c>
      <c r="L156" s="12">
        <v>78.44</v>
      </c>
      <c r="M156" s="12">
        <f t="shared" si="5"/>
        <v>77.67</v>
      </c>
      <c r="N156" s="6">
        <v>1</v>
      </c>
      <c r="O156" s="14"/>
    </row>
    <row r="157" spans="1:15" ht="30" customHeight="1">
      <c r="A157" s="39"/>
      <c r="B157" s="54"/>
      <c r="C157" s="54"/>
      <c r="D157" s="49"/>
      <c r="E157" s="48"/>
      <c r="F157" s="51"/>
      <c r="G157" s="51"/>
      <c r="H157" s="38"/>
      <c r="I157" s="10" t="s">
        <v>384</v>
      </c>
      <c r="J157" s="11" t="s">
        <v>385</v>
      </c>
      <c r="K157" s="12">
        <v>76.3</v>
      </c>
      <c r="L157" s="12">
        <v>72.38</v>
      </c>
      <c r="M157" s="12">
        <f t="shared" si="5"/>
        <v>74.34</v>
      </c>
      <c r="N157" s="6">
        <v>2</v>
      </c>
      <c r="O157" s="14"/>
    </row>
    <row r="158" spans="1:15" ht="30" customHeight="1">
      <c r="A158" s="39"/>
      <c r="B158" s="54"/>
      <c r="C158" s="54"/>
      <c r="D158" s="49"/>
      <c r="E158" s="47">
        <v>104</v>
      </c>
      <c r="F158" s="50" t="s">
        <v>74</v>
      </c>
      <c r="G158" s="50" t="s">
        <v>38</v>
      </c>
      <c r="H158" s="37">
        <v>1</v>
      </c>
      <c r="I158" s="10" t="s">
        <v>386</v>
      </c>
      <c r="J158" s="11" t="s">
        <v>387</v>
      </c>
      <c r="K158" s="12">
        <v>77.8</v>
      </c>
      <c r="L158" s="12">
        <v>84.74</v>
      </c>
      <c r="M158" s="12">
        <f t="shared" si="5"/>
        <v>81.27</v>
      </c>
      <c r="N158" s="6">
        <v>1</v>
      </c>
      <c r="O158" s="14"/>
    </row>
    <row r="159" spans="1:15" ht="30" customHeight="1">
      <c r="A159" s="39"/>
      <c r="B159" s="54"/>
      <c r="C159" s="54"/>
      <c r="D159" s="49"/>
      <c r="E159" s="48"/>
      <c r="F159" s="51"/>
      <c r="G159" s="51"/>
      <c r="H159" s="38"/>
      <c r="I159" s="10" t="s">
        <v>388</v>
      </c>
      <c r="J159" s="11" t="s">
        <v>389</v>
      </c>
      <c r="K159" s="12">
        <v>72.3</v>
      </c>
      <c r="L159" s="12">
        <v>80.4</v>
      </c>
      <c r="M159" s="12">
        <f t="shared" si="5"/>
        <v>76.35</v>
      </c>
      <c r="N159" s="6">
        <v>2</v>
      </c>
      <c r="O159" s="14"/>
    </row>
    <row r="160" spans="1:15" ht="30" customHeight="1">
      <c r="A160" s="37">
        <v>22</v>
      </c>
      <c r="B160" s="50" t="s">
        <v>390</v>
      </c>
      <c r="C160" s="50" t="s">
        <v>391</v>
      </c>
      <c r="D160" s="37">
        <v>130</v>
      </c>
      <c r="E160" s="43">
        <v>101</v>
      </c>
      <c r="F160" s="56" t="s">
        <v>170</v>
      </c>
      <c r="G160" s="56" t="s">
        <v>26</v>
      </c>
      <c r="H160" s="43">
        <v>2</v>
      </c>
      <c r="I160" s="11" t="s">
        <v>396</v>
      </c>
      <c r="J160" s="11" t="s">
        <v>397</v>
      </c>
      <c r="K160" s="12">
        <v>75</v>
      </c>
      <c r="L160" s="12">
        <v>86.18</v>
      </c>
      <c r="M160" s="12">
        <f aca="true" t="shared" si="6" ref="M160:M172">K160*0.5+L160*0.5</f>
        <v>80.59</v>
      </c>
      <c r="N160" s="6">
        <v>1</v>
      </c>
      <c r="O160" s="14"/>
    </row>
    <row r="161" spans="1:15" ht="30" customHeight="1">
      <c r="A161" s="43"/>
      <c r="B161" s="56"/>
      <c r="C161" s="56"/>
      <c r="D161" s="43"/>
      <c r="E161" s="43"/>
      <c r="F161" s="56"/>
      <c r="G161" s="56"/>
      <c r="H161" s="43"/>
      <c r="I161" s="11" t="s">
        <v>392</v>
      </c>
      <c r="J161" s="11" t="s">
        <v>393</v>
      </c>
      <c r="K161" s="12">
        <v>78</v>
      </c>
      <c r="L161" s="12">
        <v>79.48</v>
      </c>
      <c r="M161" s="12">
        <f t="shared" si="6"/>
        <v>78.74000000000001</v>
      </c>
      <c r="N161" s="6">
        <v>2</v>
      </c>
      <c r="O161" s="14"/>
    </row>
    <row r="162" spans="1:15" ht="30" customHeight="1">
      <c r="A162" s="43"/>
      <c r="B162" s="56"/>
      <c r="C162" s="56"/>
      <c r="D162" s="43"/>
      <c r="E162" s="43"/>
      <c r="F162" s="56"/>
      <c r="G162" s="56"/>
      <c r="H162" s="43"/>
      <c r="I162" s="11" t="s">
        <v>400</v>
      </c>
      <c r="J162" s="11">
        <v>202012395</v>
      </c>
      <c r="K162" s="12">
        <v>72.9</v>
      </c>
      <c r="L162" s="12">
        <v>84.26</v>
      </c>
      <c r="M162" s="12">
        <f t="shared" si="6"/>
        <v>78.58000000000001</v>
      </c>
      <c r="N162" s="6">
        <v>3</v>
      </c>
      <c r="O162" s="14"/>
    </row>
    <row r="163" spans="1:15" ht="30" customHeight="1">
      <c r="A163" s="43"/>
      <c r="B163" s="56"/>
      <c r="C163" s="56"/>
      <c r="D163" s="43"/>
      <c r="E163" s="43"/>
      <c r="F163" s="56"/>
      <c r="G163" s="56"/>
      <c r="H163" s="43"/>
      <c r="I163" s="11" t="s">
        <v>398</v>
      </c>
      <c r="J163" s="11" t="s">
        <v>399</v>
      </c>
      <c r="K163" s="12">
        <v>72.9</v>
      </c>
      <c r="L163" s="12">
        <v>80.92</v>
      </c>
      <c r="M163" s="12">
        <f t="shared" si="6"/>
        <v>76.91</v>
      </c>
      <c r="N163" s="6">
        <v>4</v>
      </c>
      <c r="O163" s="14"/>
    </row>
    <row r="164" spans="1:15" ht="30" customHeight="1">
      <c r="A164" s="38"/>
      <c r="B164" s="51"/>
      <c r="C164" s="51"/>
      <c r="D164" s="46"/>
      <c r="E164" s="38"/>
      <c r="F164" s="51"/>
      <c r="G164" s="51"/>
      <c r="H164" s="38"/>
      <c r="I164" s="11" t="s">
        <v>394</v>
      </c>
      <c r="J164" s="11" t="s">
        <v>395</v>
      </c>
      <c r="K164" s="12">
        <v>75.2</v>
      </c>
      <c r="L164" s="12">
        <v>71.32</v>
      </c>
      <c r="M164" s="12">
        <f t="shared" si="6"/>
        <v>73.25999999999999</v>
      </c>
      <c r="N164" s="6">
        <v>5</v>
      </c>
      <c r="O164" s="14"/>
    </row>
    <row r="165" spans="1:15" ht="30" customHeight="1">
      <c r="A165" s="39">
        <v>23</v>
      </c>
      <c r="B165" s="49" t="s">
        <v>190</v>
      </c>
      <c r="C165" s="49" t="s">
        <v>401</v>
      </c>
      <c r="D165" s="39">
        <v>131</v>
      </c>
      <c r="E165" s="37">
        <v>101</v>
      </c>
      <c r="F165" s="47" t="s">
        <v>402</v>
      </c>
      <c r="G165" s="47" t="s">
        <v>26</v>
      </c>
      <c r="H165" s="37">
        <v>1</v>
      </c>
      <c r="I165" s="11" t="s">
        <v>403</v>
      </c>
      <c r="J165" s="11" t="s">
        <v>404</v>
      </c>
      <c r="K165" s="12">
        <v>78</v>
      </c>
      <c r="L165" s="12">
        <v>78.06</v>
      </c>
      <c r="M165" s="12">
        <f t="shared" si="6"/>
        <v>78.03</v>
      </c>
      <c r="N165" s="6">
        <v>1</v>
      </c>
      <c r="O165" s="13"/>
    </row>
    <row r="166" spans="1:15" ht="30" customHeight="1">
      <c r="A166" s="39"/>
      <c r="B166" s="49"/>
      <c r="C166" s="49"/>
      <c r="D166" s="39"/>
      <c r="E166" s="38"/>
      <c r="F166" s="48"/>
      <c r="G166" s="48"/>
      <c r="H166" s="38"/>
      <c r="I166" s="10" t="s">
        <v>405</v>
      </c>
      <c r="J166" s="11" t="s">
        <v>406</v>
      </c>
      <c r="K166" s="12">
        <v>71.2</v>
      </c>
      <c r="L166" s="12">
        <v>82.22</v>
      </c>
      <c r="M166" s="12">
        <f t="shared" si="6"/>
        <v>76.71000000000001</v>
      </c>
      <c r="N166" s="6">
        <v>2</v>
      </c>
      <c r="O166" s="13"/>
    </row>
    <row r="167" spans="1:15" ht="30" customHeight="1">
      <c r="A167" s="39"/>
      <c r="B167" s="49"/>
      <c r="C167" s="49"/>
      <c r="D167" s="39"/>
      <c r="E167" s="37">
        <v>102</v>
      </c>
      <c r="F167" s="47" t="s">
        <v>402</v>
      </c>
      <c r="G167" s="47" t="s">
        <v>26</v>
      </c>
      <c r="H167" s="37">
        <v>2</v>
      </c>
      <c r="I167" s="10" t="s">
        <v>411</v>
      </c>
      <c r="J167" s="11" t="s">
        <v>412</v>
      </c>
      <c r="K167" s="12">
        <v>75</v>
      </c>
      <c r="L167" s="12">
        <v>85.9</v>
      </c>
      <c r="M167" s="12">
        <f t="shared" si="6"/>
        <v>80.45</v>
      </c>
      <c r="N167" s="6">
        <v>1</v>
      </c>
      <c r="O167" s="13"/>
    </row>
    <row r="168" spans="1:15" ht="30" customHeight="1">
      <c r="A168" s="39"/>
      <c r="B168" s="49"/>
      <c r="C168" s="49"/>
      <c r="D168" s="39"/>
      <c r="E168" s="43"/>
      <c r="F168" s="64"/>
      <c r="G168" s="64"/>
      <c r="H168" s="43"/>
      <c r="I168" s="11" t="s">
        <v>407</v>
      </c>
      <c r="J168" s="11" t="s">
        <v>408</v>
      </c>
      <c r="K168" s="12">
        <v>78.1</v>
      </c>
      <c r="L168" s="12">
        <v>79.34</v>
      </c>
      <c r="M168" s="12">
        <f t="shared" si="6"/>
        <v>78.72</v>
      </c>
      <c r="N168" s="6">
        <v>2</v>
      </c>
      <c r="O168" s="13"/>
    </row>
    <row r="169" spans="1:15" ht="30" customHeight="1">
      <c r="A169" s="39"/>
      <c r="B169" s="49"/>
      <c r="C169" s="49"/>
      <c r="D169" s="39"/>
      <c r="E169" s="43"/>
      <c r="F169" s="64"/>
      <c r="G169" s="64"/>
      <c r="H169" s="43"/>
      <c r="I169" s="11" t="s">
        <v>409</v>
      </c>
      <c r="J169" s="11" t="s">
        <v>410</v>
      </c>
      <c r="K169" s="12">
        <v>75</v>
      </c>
      <c r="L169" s="12">
        <v>80.9</v>
      </c>
      <c r="M169" s="12">
        <f t="shared" si="6"/>
        <v>77.95</v>
      </c>
      <c r="N169" s="6">
        <v>3</v>
      </c>
      <c r="O169" s="13"/>
    </row>
    <row r="170" spans="1:15" ht="30" customHeight="1">
      <c r="A170" s="39"/>
      <c r="B170" s="49"/>
      <c r="C170" s="49"/>
      <c r="D170" s="39"/>
      <c r="E170" s="43"/>
      <c r="F170" s="64"/>
      <c r="G170" s="64"/>
      <c r="H170" s="43"/>
      <c r="I170" s="10" t="s">
        <v>413</v>
      </c>
      <c r="J170" s="11" t="s">
        <v>414</v>
      </c>
      <c r="K170" s="12">
        <v>72.8</v>
      </c>
      <c r="L170" s="12">
        <v>80.16</v>
      </c>
      <c r="M170" s="12">
        <f t="shared" si="6"/>
        <v>76.47999999999999</v>
      </c>
      <c r="N170" s="6">
        <v>4</v>
      </c>
      <c r="O170" s="13"/>
    </row>
    <row r="171" spans="1:15" ht="30" customHeight="1">
      <c r="A171" s="39"/>
      <c r="B171" s="49"/>
      <c r="C171" s="49"/>
      <c r="D171" s="39"/>
      <c r="E171" s="37">
        <v>103</v>
      </c>
      <c r="F171" s="47" t="s">
        <v>181</v>
      </c>
      <c r="G171" s="47" t="s">
        <v>26</v>
      </c>
      <c r="H171" s="37">
        <v>1</v>
      </c>
      <c r="I171" s="11" t="s">
        <v>417</v>
      </c>
      <c r="J171" s="11" t="s">
        <v>418</v>
      </c>
      <c r="K171" s="12">
        <v>69.8</v>
      </c>
      <c r="L171" s="12">
        <v>81.56</v>
      </c>
      <c r="M171" s="12">
        <f t="shared" si="6"/>
        <v>75.68</v>
      </c>
      <c r="N171" s="6">
        <v>1</v>
      </c>
      <c r="O171" s="13"/>
    </row>
    <row r="172" spans="1:15" ht="30" customHeight="1">
      <c r="A172" s="39"/>
      <c r="B172" s="49"/>
      <c r="C172" s="49"/>
      <c r="D172" s="39"/>
      <c r="E172" s="38"/>
      <c r="F172" s="48"/>
      <c r="G172" s="48"/>
      <c r="H172" s="38"/>
      <c r="I172" s="11" t="s">
        <v>415</v>
      </c>
      <c r="J172" s="11" t="s">
        <v>416</v>
      </c>
      <c r="K172" s="12">
        <v>71.6</v>
      </c>
      <c r="L172" s="12">
        <v>79.6</v>
      </c>
      <c r="M172" s="12">
        <f t="shared" si="6"/>
        <v>75.6</v>
      </c>
      <c r="N172" s="6">
        <v>2</v>
      </c>
      <c r="O172" s="13"/>
    </row>
    <row r="173" spans="1:15" ht="30" customHeight="1">
      <c r="A173" s="39"/>
      <c r="B173" s="49"/>
      <c r="C173" s="49"/>
      <c r="D173" s="39"/>
      <c r="E173" s="37">
        <v>104</v>
      </c>
      <c r="F173" s="47" t="s">
        <v>17</v>
      </c>
      <c r="G173" s="47" t="s">
        <v>38</v>
      </c>
      <c r="H173" s="37">
        <v>1</v>
      </c>
      <c r="I173" s="10" t="s">
        <v>419</v>
      </c>
      <c r="J173" s="11" t="s">
        <v>420</v>
      </c>
      <c r="K173" s="12">
        <v>79.1</v>
      </c>
      <c r="L173" s="12">
        <v>84.1</v>
      </c>
      <c r="M173" s="12">
        <f aca="true" t="shared" si="7" ref="M173:M203">K173*0.5+L173*0.5</f>
        <v>81.6</v>
      </c>
      <c r="N173" s="6">
        <v>1</v>
      </c>
      <c r="O173" s="13"/>
    </row>
    <row r="174" spans="1:15" ht="30" customHeight="1">
      <c r="A174" s="39"/>
      <c r="B174" s="49"/>
      <c r="C174" s="49"/>
      <c r="D174" s="39"/>
      <c r="E174" s="38"/>
      <c r="F174" s="48"/>
      <c r="G174" s="48"/>
      <c r="H174" s="38"/>
      <c r="I174" s="10" t="s">
        <v>421</v>
      </c>
      <c r="J174" s="11" t="s">
        <v>422</v>
      </c>
      <c r="K174" s="12">
        <v>76.6</v>
      </c>
      <c r="L174" s="12">
        <v>78.04</v>
      </c>
      <c r="M174" s="12">
        <f t="shared" si="7"/>
        <v>77.32</v>
      </c>
      <c r="N174" s="6">
        <v>2</v>
      </c>
      <c r="O174" s="13"/>
    </row>
    <row r="175" spans="1:15" ht="30" customHeight="1">
      <c r="A175" s="39">
        <v>24</v>
      </c>
      <c r="B175" s="54" t="s">
        <v>423</v>
      </c>
      <c r="C175" s="54" t="s">
        <v>424</v>
      </c>
      <c r="D175" s="39">
        <v>132</v>
      </c>
      <c r="E175" s="37">
        <v>101</v>
      </c>
      <c r="F175" s="50" t="s">
        <v>425</v>
      </c>
      <c r="G175" s="50" t="s">
        <v>38</v>
      </c>
      <c r="H175" s="37">
        <v>1</v>
      </c>
      <c r="I175" s="10" t="s">
        <v>426</v>
      </c>
      <c r="J175" s="11" t="s">
        <v>427</v>
      </c>
      <c r="K175" s="12">
        <v>82.2</v>
      </c>
      <c r="L175" s="12">
        <v>86.52</v>
      </c>
      <c r="M175" s="12">
        <f t="shared" si="7"/>
        <v>84.36</v>
      </c>
      <c r="N175" s="6">
        <v>1</v>
      </c>
      <c r="O175" s="14"/>
    </row>
    <row r="176" spans="1:15" ht="30" customHeight="1">
      <c r="A176" s="39"/>
      <c r="B176" s="54"/>
      <c r="C176" s="54"/>
      <c r="D176" s="39"/>
      <c r="E176" s="38"/>
      <c r="F176" s="51"/>
      <c r="G176" s="51"/>
      <c r="H176" s="38"/>
      <c r="I176" s="10" t="s">
        <v>428</v>
      </c>
      <c r="J176" s="11" t="s">
        <v>429</v>
      </c>
      <c r="K176" s="12">
        <v>78.6</v>
      </c>
      <c r="L176" s="12">
        <v>50</v>
      </c>
      <c r="M176" s="12">
        <f t="shared" si="7"/>
        <v>64.3</v>
      </c>
      <c r="N176" s="29">
        <v>2</v>
      </c>
      <c r="O176" s="14"/>
    </row>
    <row r="177" spans="1:15" ht="30" customHeight="1">
      <c r="A177" s="39"/>
      <c r="B177" s="54"/>
      <c r="C177" s="54"/>
      <c r="D177" s="39"/>
      <c r="E177" s="37">
        <v>102</v>
      </c>
      <c r="F177" s="50" t="s">
        <v>430</v>
      </c>
      <c r="G177" s="50" t="s">
        <v>431</v>
      </c>
      <c r="H177" s="37">
        <v>1</v>
      </c>
      <c r="I177" s="11" t="s">
        <v>434</v>
      </c>
      <c r="J177" s="11" t="s">
        <v>435</v>
      </c>
      <c r="K177" s="12">
        <v>79.9</v>
      </c>
      <c r="L177" s="12">
        <v>89.38</v>
      </c>
      <c r="M177" s="12">
        <f>K177*0.5+L177*0.5</f>
        <v>84.64</v>
      </c>
      <c r="N177" s="6">
        <v>1</v>
      </c>
      <c r="O177" s="14"/>
    </row>
    <row r="178" spans="1:15" ht="30" customHeight="1">
      <c r="A178" s="39"/>
      <c r="B178" s="54"/>
      <c r="C178" s="39"/>
      <c r="D178" s="39"/>
      <c r="E178" s="38"/>
      <c r="F178" s="51"/>
      <c r="G178" s="51"/>
      <c r="H178" s="38"/>
      <c r="I178" s="10" t="s">
        <v>432</v>
      </c>
      <c r="J178" s="11" t="s">
        <v>433</v>
      </c>
      <c r="K178" s="12">
        <v>82.9</v>
      </c>
      <c r="L178" s="12">
        <v>85.5</v>
      </c>
      <c r="M178" s="12">
        <f>K178*0.5+L178*0.5</f>
        <v>84.2</v>
      </c>
      <c r="N178" s="6">
        <v>2</v>
      </c>
      <c r="O178" s="14"/>
    </row>
    <row r="179" spans="1:15" ht="30" customHeight="1">
      <c r="A179" s="39"/>
      <c r="B179" s="54"/>
      <c r="C179" s="39"/>
      <c r="D179" s="39"/>
      <c r="E179" s="43">
        <v>103</v>
      </c>
      <c r="F179" s="50" t="s">
        <v>430</v>
      </c>
      <c r="G179" s="50" t="s">
        <v>431</v>
      </c>
      <c r="H179" s="37">
        <v>1</v>
      </c>
      <c r="I179" s="10" t="s">
        <v>436</v>
      </c>
      <c r="J179" s="11" t="s">
        <v>437</v>
      </c>
      <c r="K179" s="12">
        <v>82.9</v>
      </c>
      <c r="L179" s="12">
        <v>85.76</v>
      </c>
      <c r="M179" s="12">
        <f t="shared" si="7"/>
        <v>84.33000000000001</v>
      </c>
      <c r="N179" s="6">
        <v>1</v>
      </c>
      <c r="O179" s="14"/>
    </row>
    <row r="180" spans="1:15" ht="30" customHeight="1">
      <c r="A180" s="39"/>
      <c r="B180" s="54"/>
      <c r="C180" s="39"/>
      <c r="D180" s="39"/>
      <c r="E180" s="38"/>
      <c r="F180" s="51"/>
      <c r="G180" s="51"/>
      <c r="H180" s="38"/>
      <c r="I180" s="10" t="s">
        <v>438</v>
      </c>
      <c r="J180" s="11">
        <v>202010992</v>
      </c>
      <c r="K180" s="12">
        <v>73</v>
      </c>
      <c r="L180" s="12">
        <v>85.78</v>
      </c>
      <c r="M180" s="12">
        <f t="shared" si="7"/>
        <v>79.39</v>
      </c>
      <c r="N180" s="6">
        <v>2</v>
      </c>
      <c r="O180" s="14"/>
    </row>
    <row r="181" spans="1:15" ht="30" customHeight="1">
      <c r="A181" s="37">
        <v>25</v>
      </c>
      <c r="B181" s="37" t="s">
        <v>439</v>
      </c>
      <c r="C181" s="50" t="s">
        <v>440</v>
      </c>
      <c r="D181" s="37">
        <v>133</v>
      </c>
      <c r="E181" s="43">
        <v>101</v>
      </c>
      <c r="F181" s="56" t="s">
        <v>17</v>
      </c>
      <c r="G181" s="43" t="s">
        <v>38</v>
      </c>
      <c r="H181" s="43">
        <v>1</v>
      </c>
      <c r="I181" s="20" t="s">
        <v>443</v>
      </c>
      <c r="J181" s="11" t="s">
        <v>444</v>
      </c>
      <c r="K181" s="12">
        <v>68.8</v>
      </c>
      <c r="L181" s="12">
        <v>83.08</v>
      </c>
      <c r="M181" s="12">
        <f>K181*0.5+L181*0.5</f>
        <v>75.94</v>
      </c>
      <c r="N181" s="4">
        <v>1</v>
      </c>
      <c r="O181" s="14"/>
    </row>
    <row r="182" spans="1:15" ht="30" customHeight="1">
      <c r="A182" s="38"/>
      <c r="B182" s="38"/>
      <c r="C182" s="65"/>
      <c r="D182" s="38"/>
      <c r="E182" s="38"/>
      <c r="F182" s="51"/>
      <c r="G182" s="38"/>
      <c r="H182" s="38"/>
      <c r="I182" s="11" t="s">
        <v>441</v>
      </c>
      <c r="J182" s="11" t="s">
        <v>442</v>
      </c>
      <c r="K182" s="12">
        <v>69</v>
      </c>
      <c r="L182" s="12">
        <v>80.4</v>
      </c>
      <c r="M182" s="12">
        <f>K182*0.5+L182*0.5</f>
        <v>74.7</v>
      </c>
      <c r="N182" s="29">
        <v>2</v>
      </c>
      <c r="O182" s="14"/>
    </row>
    <row r="183" spans="1:15" ht="30" customHeight="1">
      <c r="A183" s="44">
        <v>26</v>
      </c>
      <c r="B183" s="57" t="s">
        <v>43</v>
      </c>
      <c r="C183" s="57" t="s">
        <v>445</v>
      </c>
      <c r="D183" s="44">
        <v>134</v>
      </c>
      <c r="E183" s="44">
        <v>101</v>
      </c>
      <c r="F183" s="57" t="s">
        <v>100</v>
      </c>
      <c r="G183" s="57" t="s">
        <v>38</v>
      </c>
      <c r="H183" s="44">
        <v>1</v>
      </c>
      <c r="I183" s="11" t="s">
        <v>446</v>
      </c>
      <c r="J183" s="11" t="s">
        <v>447</v>
      </c>
      <c r="K183" s="12">
        <v>74.9</v>
      </c>
      <c r="L183" s="12">
        <v>85.64</v>
      </c>
      <c r="M183" s="12">
        <f t="shared" si="7"/>
        <v>80.27000000000001</v>
      </c>
      <c r="N183" s="4">
        <v>1</v>
      </c>
      <c r="O183" s="14"/>
    </row>
    <row r="184" spans="1:15" ht="30" customHeight="1">
      <c r="A184" s="45"/>
      <c r="B184" s="58"/>
      <c r="C184" s="71"/>
      <c r="D184" s="45"/>
      <c r="E184" s="45"/>
      <c r="F184" s="58"/>
      <c r="G184" s="58"/>
      <c r="H184" s="45"/>
      <c r="I184" s="11" t="s">
        <v>448</v>
      </c>
      <c r="J184" s="11" t="s">
        <v>449</v>
      </c>
      <c r="K184" s="12">
        <v>73.1</v>
      </c>
      <c r="L184" s="12">
        <v>82.86</v>
      </c>
      <c r="M184" s="12">
        <f t="shared" si="7"/>
        <v>77.97999999999999</v>
      </c>
      <c r="N184" s="4">
        <v>2</v>
      </c>
      <c r="O184" s="24"/>
    </row>
    <row r="185" spans="1:15" ht="30" customHeight="1">
      <c r="A185" s="39">
        <v>27</v>
      </c>
      <c r="B185" s="54" t="s">
        <v>450</v>
      </c>
      <c r="C185" s="54" t="s">
        <v>451</v>
      </c>
      <c r="D185" s="39">
        <v>135</v>
      </c>
      <c r="E185" s="37">
        <v>101</v>
      </c>
      <c r="F185" s="50" t="s">
        <v>170</v>
      </c>
      <c r="G185" s="50" t="s">
        <v>26</v>
      </c>
      <c r="H185" s="37">
        <v>1</v>
      </c>
      <c r="I185" s="20" t="s">
        <v>452</v>
      </c>
      <c r="J185" s="11" t="s">
        <v>453</v>
      </c>
      <c r="K185" s="12">
        <v>76.9</v>
      </c>
      <c r="L185" s="12">
        <v>85</v>
      </c>
      <c r="M185" s="12">
        <f t="shared" si="7"/>
        <v>80.95</v>
      </c>
      <c r="N185" s="4">
        <v>1</v>
      </c>
      <c r="O185" s="14"/>
    </row>
    <row r="186" spans="1:15" ht="30" customHeight="1">
      <c r="A186" s="39"/>
      <c r="B186" s="54"/>
      <c r="C186" s="54"/>
      <c r="D186" s="39"/>
      <c r="E186" s="38"/>
      <c r="F186" s="51"/>
      <c r="G186" s="51"/>
      <c r="H186" s="38"/>
      <c r="I186" s="10" t="s">
        <v>454</v>
      </c>
      <c r="J186" s="11">
        <v>202011235</v>
      </c>
      <c r="K186" s="12">
        <v>67.5</v>
      </c>
      <c r="L186" s="31" t="s">
        <v>532</v>
      </c>
      <c r="M186" s="12">
        <v>33.75</v>
      </c>
      <c r="N186" s="28">
        <v>2</v>
      </c>
      <c r="O186" s="14"/>
    </row>
    <row r="187" spans="1:15" ht="30" customHeight="1">
      <c r="A187" s="39"/>
      <c r="B187" s="54"/>
      <c r="C187" s="54"/>
      <c r="D187" s="39"/>
      <c r="E187" s="37">
        <v>102</v>
      </c>
      <c r="F187" s="50" t="s">
        <v>170</v>
      </c>
      <c r="G187" s="50" t="s">
        <v>26</v>
      </c>
      <c r="H187" s="37">
        <v>2</v>
      </c>
      <c r="I187" s="11" t="s">
        <v>455</v>
      </c>
      <c r="J187" s="11" t="s">
        <v>456</v>
      </c>
      <c r="K187" s="12">
        <v>79.2</v>
      </c>
      <c r="L187" s="12">
        <v>87.34</v>
      </c>
      <c r="M187" s="12">
        <f>K187*0.5+L187*0.5</f>
        <v>83.27000000000001</v>
      </c>
      <c r="N187" s="4">
        <v>1</v>
      </c>
      <c r="O187" s="14"/>
    </row>
    <row r="188" spans="1:15" ht="30" customHeight="1">
      <c r="A188" s="39"/>
      <c r="B188" s="54"/>
      <c r="C188" s="54"/>
      <c r="D188" s="39"/>
      <c r="E188" s="43"/>
      <c r="F188" s="56"/>
      <c r="G188" s="56"/>
      <c r="H188" s="43"/>
      <c r="I188" s="11" t="s">
        <v>461</v>
      </c>
      <c r="J188" s="11" t="s">
        <v>462</v>
      </c>
      <c r="K188" s="12">
        <v>74.9</v>
      </c>
      <c r="L188" s="30">
        <v>86.82</v>
      </c>
      <c r="M188" s="12">
        <f>K188*0.5+L188*0.5</f>
        <v>80.86</v>
      </c>
      <c r="N188" s="4">
        <v>2</v>
      </c>
      <c r="O188" s="14"/>
    </row>
    <row r="189" spans="1:15" ht="30" customHeight="1">
      <c r="A189" s="39"/>
      <c r="B189" s="54"/>
      <c r="C189" s="54"/>
      <c r="D189" s="39"/>
      <c r="E189" s="43"/>
      <c r="F189" s="56"/>
      <c r="G189" s="56"/>
      <c r="H189" s="43"/>
      <c r="I189" s="10" t="s">
        <v>459</v>
      </c>
      <c r="J189" s="11" t="s">
        <v>460</v>
      </c>
      <c r="K189" s="12">
        <v>75.6</v>
      </c>
      <c r="L189" s="12">
        <v>83.46</v>
      </c>
      <c r="M189" s="12">
        <f>K189*0.5+L189*0.5</f>
        <v>79.53</v>
      </c>
      <c r="N189" s="4">
        <v>3</v>
      </c>
      <c r="O189" s="14"/>
    </row>
    <row r="190" spans="1:15" ht="30" customHeight="1">
      <c r="A190" s="39"/>
      <c r="B190" s="54"/>
      <c r="C190" s="54"/>
      <c r="D190" s="39"/>
      <c r="E190" s="38"/>
      <c r="F190" s="51"/>
      <c r="G190" s="51"/>
      <c r="H190" s="38"/>
      <c r="I190" s="11" t="s">
        <v>457</v>
      </c>
      <c r="J190" s="11" t="s">
        <v>458</v>
      </c>
      <c r="K190" s="12">
        <v>75.7</v>
      </c>
      <c r="L190" s="31" t="s">
        <v>532</v>
      </c>
      <c r="M190" s="12">
        <v>37.85</v>
      </c>
      <c r="N190" s="4">
        <v>4</v>
      </c>
      <c r="O190" s="14"/>
    </row>
    <row r="191" spans="1:15" ht="30" customHeight="1">
      <c r="A191" s="39"/>
      <c r="B191" s="54"/>
      <c r="C191" s="54"/>
      <c r="D191" s="39"/>
      <c r="E191" s="43">
        <v>103</v>
      </c>
      <c r="F191" s="56" t="s">
        <v>170</v>
      </c>
      <c r="G191" s="50" t="s">
        <v>38</v>
      </c>
      <c r="H191" s="37">
        <v>1</v>
      </c>
      <c r="I191" s="11" t="s">
        <v>465</v>
      </c>
      <c r="J191" s="11" t="s">
        <v>466</v>
      </c>
      <c r="K191" s="12">
        <v>75.9</v>
      </c>
      <c r="L191" s="12">
        <v>86.02</v>
      </c>
      <c r="M191" s="12">
        <f>K191*0.5+L191*0.5</f>
        <v>80.96000000000001</v>
      </c>
      <c r="N191" s="4">
        <v>1</v>
      </c>
      <c r="O191" s="14"/>
    </row>
    <row r="192" spans="1:15" ht="30" customHeight="1">
      <c r="A192" s="39"/>
      <c r="B192" s="54"/>
      <c r="C192" s="54"/>
      <c r="D192" s="39"/>
      <c r="E192" s="38"/>
      <c r="F192" s="51"/>
      <c r="G192" s="51"/>
      <c r="H192" s="38"/>
      <c r="I192" s="10" t="s">
        <v>463</v>
      </c>
      <c r="J192" s="11" t="s">
        <v>464</v>
      </c>
      <c r="K192" s="12">
        <v>76.2</v>
      </c>
      <c r="L192" s="12">
        <v>81.12</v>
      </c>
      <c r="M192" s="12">
        <f>K192*0.5+L192*0.5</f>
        <v>78.66</v>
      </c>
      <c r="N192" s="4">
        <v>2</v>
      </c>
      <c r="O192" s="14"/>
    </row>
    <row r="193" spans="1:15" ht="30" customHeight="1">
      <c r="A193" s="39"/>
      <c r="B193" s="54"/>
      <c r="C193" s="50" t="s">
        <v>467</v>
      </c>
      <c r="D193" s="37">
        <v>136</v>
      </c>
      <c r="E193" s="43">
        <v>101</v>
      </c>
      <c r="F193" s="56" t="s">
        <v>170</v>
      </c>
      <c r="G193" s="56" t="s">
        <v>38</v>
      </c>
      <c r="H193" s="43">
        <v>1</v>
      </c>
      <c r="I193" s="20" t="s">
        <v>468</v>
      </c>
      <c r="J193" s="11" t="s">
        <v>469</v>
      </c>
      <c r="K193" s="12">
        <v>76</v>
      </c>
      <c r="L193" s="12">
        <v>81.2</v>
      </c>
      <c r="M193" s="12">
        <f t="shared" si="7"/>
        <v>78.6</v>
      </c>
      <c r="N193" s="4">
        <v>1</v>
      </c>
      <c r="O193" s="14"/>
    </row>
    <row r="194" spans="1:15" ht="30" customHeight="1">
      <c r="A194" s="39"/>
      <c r="B194" s="54"/>
      <c r="C194" s="65"/>
      <c r="D194" s="38"/>
      <c r="E194" s="38"/>
      <c r="F194" s="51"/>
      <c r="G194" s="51"/>
      <c r="H194" s="38"/>
      <c r="I194" s="10" t="s">
        <v>470</v>
      </c>
      <c r="J194" s="11" t="s">
        <v>471</v>
      </c>
      <c r="K194" s="12">
        <v>73.9</v>
      </c>
      <c r="L194" s="12">
        <v>80.5</v>
      </c>
      <c r="M194" s="12">
        <f t="shared" si="7"/>
        <v>77.2</v>
      </c>
      <c r="N194" s="4">
        <v>2</v>
      </c>
      <c r="O194" s="14"/>
    </row>
    <row r="195" spans="1:15" ht="30" customHeight="1">
      <c r="A195" s="39">
        <v>28</v>
      </c>
      <c r="B195" s="59" t="s">
        <v>472</v>
      </c>
      <c r="C195" s="50" t="s">
        <v>473</v>
      </c>
      <c r="D195" s="50">
        <v>137</v>
      </c>
      <c r="E195" s="50">
        <v>101</v>
      </c>
      <c r="F195" s="50" t="s">
        <v>17</v>
      </c>
      <c r="G195" s="50" t="s">
        <v>38</v>
      </c>
      <c r="H195" s="50">
        <v>1</v>
      </c>
      <c r="I195" s="10" t="s">
        <v>474</v>
      </c>
      <c r="J195" s="11" t="s">
        <v>475</v>
      </c>
      <c r="K195" s="12">
        <v>70.6</v>
      </c>
      <c r="L195" s="12">
        <v>85.14</v>
      </c>
      <c r="M195" s="12">
        <f t="shared" si="7"/>
        <v>77.87</v>
      </c>
      <c r="N195" s="4">
        <v>1</v>
      </c>
      <c r="O195" s="26"/>
    </row>
    <row r="196" spans="1:15" ht="30" customHeight="1">
      <c r="A196" s="39"/>
      <c r="B196" s="59"/>
      <c r="C196" s="51"/>
      <c r="D196" s="51"/>
      <c r="E196" s="51"/>
      <c r="F196" s="51"/>
      <c r="G196" s="51"/>
      <c r="H196" s="51"/>
      <c r="I196" s="11" t="s">
        <v>476</v>
      </c>
      <c r="J196" s="11">
        <v>202011739</v>
      </c>
      <c r="K196" s="12">
        <v>67.4</v>
      </c>
      <c r="L196" s="12">
        <v>83.48</v>
      </c>
      <c r="M196" s="12">
        <f t="shared" si="7"/>
        <v>75.44</v>
      </c>
      <c r="N196" s="4">
        <v>2</v>
      </c>
      <c r="O196" s="26"/>
    </row>
    <row r="197" spans="1:15" ht="30" customHeight="1">
      <c r="A197" s="39"/>
      <c r="B197" s="59"/>
      <c r="C197" s="50" t="s">
        <v>477</v>
      </c>
      <c r="D197" s="50">
        <v>138</v>
      </c>
      <c r="E197" s="50">
        <v>101</v>
      </c>
      <c r="F197" s="50" t="s">
        <v>17</v>
      </c>
      <c r="G197" s="50" t="s">
        <v>26</v>
      </c>
      <c r="H197" s="50">
        <v>1</v>
      </c>
      <c r="I197" s="11" t="s">
        <v>478</v>
      </c>
      <c r="J197" s="11" t="s">
        <v>479</v>
      </c>
      <c r="K197" s="12">
        <v>78.4</v>
      </c>
      <c r="L197" s="12">
        <v>86.04</v>
      </c>
      <c r="M197" s="12">
        <f t="shared" si="7"/>
        <v>82.22</v>
      </c>
      <c r="N197" s="4">
        <v>1</v>
      </c>
      <c r="O197" s="26"/>
    </row>
    <row r="198" spans="1:15" ht="30" customHeight="1">
      <c r="A198" s="39"/>
      <c r="B198" s="59"/>
      <c r="C198" s="65"/>
      <c r="D198" s="65"/>
      <c r="E198" s="65"/>
      <c r="F198" s="65"/>
      <c r="G198" s="51"/>
      <c r="H198" s="51"/>
      <c r="I198" s="10" t="s">
        <v>480</v>
      </c>
      <c r="J198" s="11" t="s">
        <v>481</v>
      </c>
      <c r="K198" s="12">
        <v>70.6</v>
      </c>
      <c r="L198" s="12">
        <v>82.12</v>
      </c>
      <c r="M198" s="12">
        <f t="shared" si="7"/>
        <v>76.36</v>
      </c>
      <c r="N198" s="4">
        <v>2</v>
      </c>
      <c r="O198" s="26"/>
    </row>
    <row r="199" spans="1:15" ht="30" customHeight="1">
      <c r="A199" s="37">
        <v>29</v>
      </c>
      <c r="B199" s="60" t="s">
        <v>482</v>
      </c>
      <c r="C199" s="72" t="s">
        <v>483</v>
      </c>
      <c r="D199" s="72">
        <v>139</v>
      </c>
      <c r="E199" s="72">
        <v>101</v>
      </c>
      <c r="F199" s="72" t="s">
        <v>484</v>
      </c>
      <c r="G199" s="72" t="s">
        <v>38</v>
      </c>
      <c r="H199" s="72">
        <v>2</v>
      </c>
      <c r="I199" s="11" t="s">
        <v>485</v>
      </c>
      <c r="J199" s="11" t="s">
        <v>486</v>
      </c>
      <c r="K199" s="12">
        <v>75.2</v>
      </c>
      <c r="L199" s="12">
        <v>86.46</v>
      </c>
      <c r="M199" s="12">
        <f t="shared" si="7"/>
        <v>80.83</v>
      </c>
      <c r="N199" s="4">
        <v>1</v>
      </c>
      <c r="O199" s="26"/>
    </row>
    <row r="200" spans="1:15" ht="30" customHeight="1">
      <c r="A200" s="43"/>
      <c r="B200" s="61"/>
      <c r="C200" s="72"/>
      <c r="D200" s="72"/>
      <c r="E200" s="72"/>
      <c r="F200" s="72"/>
      <c r="G200" s="72"/>
      <c r="H200" s="72"/>
      <c r="I200" s="10" t="s">
        <v>487</v>
      </c>
      <c r="J200" s="11" t="s">
        <v>488</v>
      </c>
      <c r="K200" s="12">
        <v>72.5</v>
      </c>
      <c r="L200" s="12">
        <v>87.94</v>
      </c>
      <c r="M200" s="12">
        <f t="shared" si="7"/>
        <v>80.22</v>
      </c>
      <c r="N200" s="4">
        <v>2</v>
      </c>
      <c r="O200" s="26"/>
    </row>
    <row r="201" spans="1:15" ht="30" customHeight="1">
      <c r="A201" s="43"/>
      <c r="B201" s="61"/>
      <c r="C201" s="72"/>
      <c r="D201" s="72"/>
      <c r="E201" s="72"/>
      <c r="F201" s="72"/>
      <c r="G201" s="72"/>
      <c r="H201" s="72"/>
      <c r="I201" s="10" t="s">
        <v>489</v>
      </c>
      <c r="J201" s="11" t="s">
        <v>490</v>
      </c>
      <c r="K201" s="12">
        <v>71.6</v>
      </c>
      <c r="L201" s="12">
        <v>87.26</v>
      </c>
      <c r="M201" s="12">
        <f t="shared" si="7"/>
        <v>79.43</v>
      </c>
      <c r="N201" s="4">
        <v>3</v>
      </c>
      <c r="O201" s="26"/>
    </row>
    <row r="202" spans="1:15" ht="30" customHeight="1">
      <c r="A202" s="38"/>
      <c r="B202" s="62"/>
      <c r="C202" s="73"/>
      <c r="D202" s="73"/>
      <c r="E202" s="73"/>
      <c r="F202" s="73"/>
      <c r="G202" s="73"/>
      <c r="H202" s="73"/>
      <c r="I202" s="10" t="s">
        <v>491</v>
      </c>
      <c r="J202" s="11" t="s">
        <v>492</v>
      </c>
      <c r="K202" s="12">
        <v>70.6</v>
      </c>
      <c r="L202" s="12">
        <v>84.48</v>
      </c>
      <c r="M202" s="12">
        <f t="shared" si="7"/>
        <v>77.53999999999999</v>
      </c>
      <c r="N202" s="4">
        <v>4</v>
      </c>
      <c r="O202" s="26"/>
    </row>
    <row r="203" spans="1:15" ht="30" customHeight="1">
      <c r="A203" s="39">
        <v>30</v>
      </c>
      <c r="B203" s="39" t="s">
        <v>493</v>
      </c>
      <c r="C203" s="49" t="s">
        <v>494</v>
      </c>
      <c r="D203" s="39">
        <v>140</v>
      </c>
      <c r="E203" s="2">
        <v>101</v>
      </c>
      <c r="F203" s="3" t="s">
        <v>170</v>
      </c>
      <c r="G203" s="25" t="s">
        <v>38</v>
      </c>
      <c r="H203" s="2">
        <v>1</v>
      </c>
      <c r="I203" s="11" t="s">
        <v>495</v>
      </c>
      <c r="J203" s="11" t="s">
        <v>496</v>
      </c>
      <c r="K203" s="12">
        <v>61.4</v>
      </c>
      <c r="L203" s="12">
        <v>82.76</v>
      </c>
      <c r="M203" s="12">
        <f t="shared" si="7"/>
        <v>72.08</v>
      </c>
      <c r="N203" s="4">
        <v>1</v>
      </c>
      <c r="O203" s="14"/>
    </row>
    <row r="204" spans="1:15" ht="30" customHeight="1">
      <c r="A204" s="39"/>
      <c r="B204" s="39"/>
      <c r="C204" s="49"/>
      <c r="D204" s="39"/>
      <c r="E204" s="37">
        <v>102</v>
      </c>
      <c r="F204" s="47" t="s">
        <v>17</v>
      </c>
      <c r="G204" s="47" t="s">
        <v>38</v>
      </c>
      <c r="H204" s="37">
        <v>1</v>
      </c>
      <c r="I204" s="10" t="s">
        <v>497</v>
      </c>
      <c r="J204" s="11" t="s">
        <v>498</v>
      </c>
      <c r="K204" s="12">
        <v>77.5</v>
      </c>
      <c r="L204" s="12">
        <v>84.82</v>
      </c>
      <c r="M204" s="12">
        <f aca="true" t="shared" si="8" ref="M204:M217">K204*0.5+L204*0.5</f>
        <v>81.16</v>
      </c>
      <c r="N204" s="4">
        <v>1</v>
      </c>
      <c r="O204" s="14"/>
    </row>
    <row r="205" spans="1:15" ht="30" customHeight="1">
      <c r="A205" s="39"/>
      <c r="B205" s="39"/>
      <c r="C205" s="49"/>
      <c r="D205" s="39"/>
      <c r="E205" s="38"/>
      <c r="F205" s="48"/>
      <c r="G205" s="48"/>
      <c r="H205" s="38"/>
      <c r="I205" s="10" t="s">
        <v>499</v>
      </c>
      <c r="J205" s="11" t="s">
        <v>500</v>
      </c>
      <c r="K205" s="12">
        <v>76.2</v>
      </c>
      <c r="L205" s="31" t="s">
        <v>532</v>
      </c>
      <c r="M205" s="12">
        <v>38.1</v>
      </c>
      <c r="N205" s="5">
        <v>2</v>
      </c>
      <c r="O205" s="14"/>
    </row>
    <row r="206" spans="1:15" ht="30" customHeight="1">
      <c r="A206" s="39"/>
      <c r="B206" s="39"/>
      <c r="C206" s="47" t="s">
        <v>501</v>
      </c>
      <c r="D206" s="37">
        <v>141</v>
      </c>
      <c r="E206" s="37">
        <v>101</v>
      </c>
      <c r="F206" s="47" t="s">
        <v>170</v>
      </c>
      <c r="G206" s="37" t="s">
        <v>26</v>
      </c>
      <c r="H206" s="37">
        <v>1</v>
      </c>
      <c r="I206" s="10" t="s">
        <v>502</v>
      </c>
      <c r="J206" s="11" t="s">
        <v>503</v>
      </c>
      <c r="K206" s="12">
        <v>77.8</v>
      </c>
      <c r="L206" s="12">
        <v>81.42</v>
      </c>
      <c r="M206" s="12">
        <f t="shared" si="8"/>
        <v>79.61</v>
      </c>
      <c r="N206" s="5">
        <v>1</v>
      </c>
      <c r="O206" s="14"/>
    </row>
    <row r="207" spans="1:15" ht="30" customHeight="1">
      <c r="A207" s="39"/>
      <c r="B207" s="39"/>
      <c r="C207" s="63"/>
      <c r="D207" s="38"/>
      <c r="E207" s="38"/>
      <c r="F207" s="48"/>
      <c r="G207" s="38"/>
      <c r="H207" s="38"/>
      <c r="I207" s="11" t="s">
        <v>504</v>
      </c>
      <c r="J207" s="11" t="s">
        <v>505</v>
      </c>
      <c r="K207" s="12">
        <v>76.8</v>
      </c>
      <c r="L207" s="12">
        <v>82</v>
      </c>
      <c r="M207" s="12">
        <f t="shared" si="8"/>
        <v>79.4</v>
      </c>
      <c r="N207" s="5">
        <v>2</v>
      </c>
      <c r="O207" s="14"/>
    </row>
    <row r="208" spans="1:15" ht="30" customHeight="1">
      <c r="A208" s="37">
        <v>31</v>
      </c>
      <c r="B208" s="50" t="s">
        <v>506</v>
      </c>
      <c r="C208" s="56" t="s">
        <v>507</v>
      </c>
      <c r="D208" s="43">
        <v>142</v>
      </c>
      <c r="E208" s="43">
        <v>101</v>
      </c>
      <c r="F208" s="56" t="s">
        <v>170</v>
      </c>
      <c r="G208" s="56" t="s">
        <v>38</v>
      </c>
      <c r="H208" s="43">
        <v>1</v>
      </c>
      <c r="I208" s="10" t="s">
        <v>508</v>
      </c>
      <c r="J208" s="11" t="s">
        <v>509</v>
      </c>
      <c r="K208" s="12">
        <v>71.8</v>
      </c>
      <c r="L208" s="12">
        <v>83.22</v>
      </c>
      <c r="M208" s="12">
        <f t="shared" si="8"/>
        <v>77.50999999999999</v>
      </c>
      <c r="N208" s="5">
        <v>1</v>
      </c>
      <c r="O208" s="14"/>
    </row>
    <row r="209" spans="1:15" ht="30" customHeight="1">
      <c r="A209" s="38"/>
      <c r="B209" s="51"/>
      <c r="C209" s="65"/>
      <c r="D209" s="38"/>
      <c r="E209" s="38"/>
      <c r="F209" s="51"/>
      <c r="G209" s="51"/>
      <c r="H209" s="38"/>
      <c r="I209" s="10" t="s">
        <v>510</v>
      </c>
      <c r="J209" s="11" t="s">
        <v>511</v>
      </c>
      <c r="K209" s="12">
        <v>70.7</v>
      </c>
      <c r="L209" s="31" t="s">
        <v>532</v>
      </c>
      <c r="M209" s="12">
        <v>35.35</v>
      </c>
      <c r="N209" s="5">
        <v>2</v>
      </c>
      <c r="O209" s="14"/>
    </row>
    <row r="210" spans="1:15" ht="30" customHeight="1">
      <c r="A210" s="37">
        <v>32</v>
      </c>
      <c r="B210" s="50" t="s">
        <v>512</v>
      </c>
      <c r="C210" s="50" t="s">
        <v>513</v>
      </c>
      <c r="D210" s="37">
        <v>143</v>
      </c>
      <c r="E210" s="37">
        <v>101</v>
      </c>
      <c r="F210" s="50" t="s">
        <v>170</v>
      </c>
      <c r="G210" s="50" t="s">
        <v>38</v>
      </c>
      <c r="H210" s="37">
        <v>2</v>
      </c>
      <c r="I210" s="10" t="s">
        <v>516</v>
      </c>
      <c r="J210" s="11" t="s">
        <v>517</v>
      </c>
      <c r="K210" s="12">
        <v>65.1</v>
      </c>
      <c r="L210" s="12">
        <v>86.9</v>
      </c>
      <c r="M210" s="12">
        <f>K210*0.5+L210*0.5</f>
        <v>76</v>
      </c>
      <c r="N210" s="5">
        <v>1</v>
      </c>
      <c r="O210" s="14"/>
    </row>
    <row r="211" spans="1:15" ht="30" customHeight="1">
      <c r="A211" s="43"/>
      <c r="B211" s="56"/>
      <c r="C211" s="56"/>
      <c r="D211" s="43"/>
      <c r="E211" s="43"/>
      <c r="F211" s="56"/>
      <c r="G211" s="56"/>
      <c r="H211" s="43"/>
      <c r="I211" s="10" t="s">
        <v>514</v>
      </c>
      <c r="J211" s="11" t="s">
        <v>515</v>
      </c>
      <c r="K211" s="12">
        <v>65.2</v>
      </c>
      <c r="L211" s="12">
        <v>83.36</v>
      </c>
      <c r="M211" s="12">
        <f>K211*0.5+L211*0.5</f>
        <v>74.28</v>
      </c>
      <c r="N211" s="5">
        <v>2</v>
      </c>
      <c r="O211" s="14"/>
    </row>
    <row r="212" spans="1:15" ht="30" customHeight="1">
      <c r="A212" s="43"/>
      <c r="B212" s="56"/>
      <c r="C212" s="56"/>
      <c r="D212" s="43"/>
      <c r="E212" s="43"/>
      <c r="F212" s="56"/>
      <c r="G212" s="56"/>
      <c r="H212" s="43"/>
      <c r="I212" s="11" t="s">
        <v>520</v>
      </c>
      <c r="J212" s="11" t="s">
        <v>521</v>
      </c>
      <c r="K212" s="12">
        <v>63.3</v>
      </c>
      <c r="L212" s="12">
        <v>84.5</v>
      </c>
      <c r="M212" s="12">
        <f>K212*0.5+L212*0.5</f>
        <v>73.9</v>
      </c>
      <c r="N212" s="5">
        <v>3</v>
      </c>
      <c r="O212" s="14"/>
    </row>
    <row r="213" spans="1:15" ht="30" customHeight="1">
      <c r="A213" s="38"/>
      <c r="B213" s="51"/>
      <c r="C213" s="51"/>
      <c r="D213" s="38"/>
      <c r="E213" s="38"/>
      <c r="F213" s="51"/>
      <c r="G213" s="51"/>
      <c r="H213" s="38"/>
      <c r="I213" s="10" t="s">
        <v>518</v>
      </c>
      <c r="J213" s="11" t="s">
        <v>519</v>
      </c>
      <c r="K213" s="12">
        <v>63.6</v>
      </c>
      <c r="L213" s="12">
        <v>79.76</v>
      </c>
      <c r="M213" s="12">
        <f>K213*0.5+L213*0.5</f>
        <v>71.68</v>
      </c>
      <c r="N213" s="5">
        <v>4</v>
      </c>
      <c r="O213" s="14"/>
    </row>
    <row r="214" spans="1:15" ht="30" customHeight="1">
      <c r="A214" s="37">
        <v>33</v>
      </c>
      <c r="B214" s="56" t="s">
        <v>522</v>
      </c>
      <c r="C214" s="56" t="s">
        <v>523</v>
      </c>
      <c r="D214" s="43">
        <v>144</v>
      </c>
      <c r="E214" s="43">
        <v>101</v>
      </c>
      <c r="F214" s="56" t="s">
        <v>170</v>
      </c>
      <c r="G214" s="56" t="s">
        <v>38</v>
      </c>
      <c r="H214" s="43">
        <v>2</v>
      </c>
      <c r="I214" s="20" t="s">
        <v>524</v>
      </c>
      <c r="J214" s="11" t="s">
        <v>525</v>
      </c>
      <c r="K214" s="12">
        <v>78.1</v>
      </c>
      <c r="L214" s="12">
        <v>86.52</v>
      </c>
      <c r="M214" s="12">
        <f t="shared" si="8"/>
        <v>82.31</v>
      </c>
      <c r="N214" s="5">
        <v>1</v>
      </c>
      <c r="O214" s="14"/>
    </row>
    <row r="215" spans="1:15" ht="30" customHeight="1">
      <c r="A215" s="43"/>
      <c r="B215" s="56"/>
      <c r="C215" s="56"/>
      <c r="D215" s="43"/>
      <c r="E215" s="43"/>
      <c r="F215" s="56"/>
      <c r="G215" s="56"/>
      <c r="H215" s="43"/>
      <c r="I215" s="10" t="s">
        <v>526</v>
      </c>
      <c r="J215" s="11" t="s">
        <v>527</v>
      </c>
      <c r="K215" s="12">
        <v>71.8</v>
      </c>
      <c r="L215" s="12">
        <v>85.86</v>
      </c>
      <c r="M215" s="12">
        <f t="shared" si="8"/>
        <v>78.83</v>
      </c>
      <c r="N215" s="5">
        <v>2</v>
      </c>
      <c r="O215" s="14"/>
    </row>
    <row r="216" spans="1:15" ht="30" customHeight="1">
      <c r="A216" s="43"/>
      <c r="B216" s="56"/>
      <c r="C216" s="56"/>
      <c r="D216" s="43"/>
      <c r="E216" s="43"/>
      <c r="F216" s="56"/>
      <c r="G216" s="56"/>
      <c r="H216" s="43"/>
      <c r="I216" s="11" t="s">
        <v>528</v>
      </c>
      <c r="J216" s="11" t="s">
        <v>529</v>
      </c>
      <c r="K216" s="12">
        <v>67.3</v>
      </c>
      <c r="L216" s="12">
        <v>87.52</v>
      </c>
      <c r="M216" s="12">
        <f t="shared" si="8"/>
        <v>77.41</v>
      </c>
      <c r="N216" s="5">
        <v>3</v>
      </c>
      <c r="O216" s="14"/>
    </row>
    <row r="217" spans="1:15" ht="30" customHeight="1">
      <c r="A217" s="46"/>
      <c r="B217" s="51"/>
      <c r="C217" s="51"/>
      <c r="D217" s="38"/>
      <c r="E217" s="46"/>
      <c r="F217" s="51"/>
      <c r="G217" s="51"/>
      <c r="H217" s="38"/>
      <c r="I217" s="10" t="s">
        <v>530</v>
      </c>
      <c r="J217" s="11" t="s">
        <v>531</v>
      </c>
      <c r="K217" s="12">
        <v>66.5</v>
      </c>
      <c r="L217" s="12">
        <v>70.6</v>
      </c>
      <c r="M217" s="12">
        <f t="shared" si="8"/>
        <v>68.55</v>
      </c>
      <c r="N217" s="27">
        <v>4</v>
      </c>
      <c r="O217" s="14"/>
    </row>
  </sheetData>
  <sheetProtection/>
  <mergeCells count="508">
    <mergeCell ref="H208:H209"/>
    <mergeCell ref="H210:H213"/>
    <mergeCell ref="H214:H217"/>
    <mergeCell ref="H193:H194"/>
    <mergeCell ref="H195:H196"/>
    <mergeCell ref="H197:H198"/>
    <mergeCell ref="H199:H202"/>
    <mergeCell ref="H204:H205"/>
    <mergeCell ref="H206:H207"/>
    <mergeCell ref="H179:H180"/>
    <mergeCell ref="H181:H182"/>
    <mergeCell ref="H183:H184"/>
    <mergeCell ref="H185:H186"/>
    <mergeCell ref="H187:H190"/>
    <mergeCell ref="H191:H192"/>
    <mergeCell ref="H165:H166"/>
    <mergeCell ref="H167:H170"/>
    <mergeCell ref="H171:H172"/>
    <mergeCell ref="H173:H174"/>
    <mergeCell ref="H175:H176"/>
    <mergeCell ref="H177:H178"/>
    <mergeCell ref="H150:H151"/>
    <mergeCell ref="H152:H153"/>
    <mergeCell ref="H154:H155"/>
    <mergeCell ref="H156:H157"/>
    <mergeCell ref="H158:H159"/>
    <mergeCell ref="H160:H164"/>
    <mergeCell ref="H137:H138"/>
    <mergeCell ref="H139:H140"/>
    <mergeCell ref="H141:H142"/>
    <mergeCell ref="H143:H144"/>
    <mergeCell ref="H145:H147"/>
    <mergeCell ref="H148:H149"/>
    <mergeCell ref="H125:H126"/>
    <mergeCell ref="H127:H128"/>
    <mergeCell ref="H129:H130"/>
    <mergeCell ref="H131:H132"/>
    <mergeCell ref="H133:H134"/>
    <mergeCell ref="H135:H136"/>
    <mergeCell ref="H111:H112"/>
    <mergeCell ref="H113:H114"/>
    <mergeCell ref="H115:H116"/>
    <mergeCell ref="H117:H120"/>
    <mergeCell ref="H121:H122"/>
    <mergeCell ref="H123:H124"/>
    <mergeCell ref="H84:H85"/>
    <mergeCell ref="H86:H87"/>
    <mergeCell ref="H88:H98"/>
    <mergeCell ref="H99:H106"/>
    <mergeCell ref="H107:H108"/>
    <mergeCell ref="H109:H110"/>
    <mergeCell ref="H72:H73"/>
    <mergeCell ref="H74:H75"/>
    <mergeCell ref="H76:H77"/>
    <mergeCell ref="H78:H79"/>
    <mergeCell ref="H80:H81"/>
    <mergeCell ref="H82:H83"/>
    <mergeCell ref="H60:H61"/>
    <mergeCell ref="H62:H63"/>
    <mergeCell ref="H64:H65"/>
    <mergeCell ref="H66:H67"/>
    <mergeCell ref="H68:H69"/>
    <mergeCell ref="H70:H71"/>
    <mergeCell ref="H44:H47"/>
    <mergeCell ref="H48:H49"/>
    <mergeCell ref="H50:H51"/>
    <mergeCell ref="H52:H53"/>
    <mergeCell ref="H54:H55"/>
    <mergeCell ref="H56:H59"/>
    <mergeCell ref="H26:H29"/>
    <mergeCell ref="H30:H33"/>
    <mergeCell ref="H34:H35"/>
    <mergeCell ref="H36:H37"/>
    <mergeCell ref="H38:H39"/>
    <mergeCell ref="H40:H43"/>
    <mergeCell ref="H14:H15"/>
    <mergeCell ref="H16:H17"/>
    <mergeCell ref="H18:H19"/>
    <mergeCell ref="H20:H21"/>
    <mergeCell ref="H22:H23"/>
    <mergeCell ref="H24:H25"/>
    <mergeCell ref="H2:H3"/>
    <mergeCell ref="H4:H5"/>
    <mergeCell ref="H6:H7"/>
    <mergeCell ref="H8:H9"/>
    <mergeCell ref="H10:H11"/>
    <mergeCell ref="H12:H13"/>
    <mergeCell ref="G199:G202"/>
    <mergeCell ref="G204:G205"/>
    <mergeCell ref="G206:G207"/>
    <mergeCell ref="G208:G209"/>
    <mergeCell ref="G210:G213"/>
    <mergeCell ref="G214:G217"/>
    <mergeCell ref="G185:G186"/>
    <mergeCell ref="G187:G190"/>
    <mergeCell ref="G191:G192"/>
    <mergeCell ref="G193:G194"/>
    <mergeCell ref="G195:G196"/>
    <mergeCell ref="G197:G198"/>
    <mergeCell ref="G173:G174"/>
    <mergeCell ref="G175:G176"/>
    <mergeCell ref="G177:G178"/>
    <mergeCell ref="G179:G180"/>
    <mergeCell ref="G181:G182"/>
    <mergeCell ref="G183:G184"/>
    <mergeCell ref="G156:G157"/>
    <mergeCell ref="G158:G159"/>
    <mergeCell ref="G160:G164"/>
    <mergeCell ref="G165:G166"/>
    <mergeCell ref="G167:G170"/>
    <mergeCell ref="G171:G172"/>
    <mergeCell ref="G143:G144"/>
    <mergeCell ref="G145:G147"/>
    <mergeCell ref="G148:G149"/>
    <mergeCell ref="G150:G151"/>
    <mergeCell ref="G152:G153"/>
    <mergeCell ref="G154:G155"/>
    <mergeCell ref="G131:G132"/>
    <mergeCell ref="G133:G134"/>
    <mergeCell ref="G135:G136"/>
    <mergeCell ref="G137:G138"/>
    <mergeCell ref="G139:G140"/>
    <mergeCell ref="G141:G142"/>
    <mergeCell ref="G117:G120"/>
    <mergeCell ref="G121:G122"/>
    <mergeCell ref="G123:G124"/>
    <mergeCell ref="G125:G126"/>
    <mergeCell ref="G127:G128"/>
    <mergeCell ref="G129:G130"/>
    <mergeCell ref="G99:G106"/>
    <mergeCell ref="G107:G108"/>
    <mergeCell ref="G109:G110"/>
    <mergeCell ref="G111:G112"/>
    <mergeCell ref="G113:G114"/>
    <mergeCell ref="G115:G116"/>
    <mergeCell ref="G78:G79"/>
    <mergeCell ref="G80:G81"/>
    <mergeCell ref="G82:G83"/>
    <mergeCell ref="G84:G85"/>
    <mergeCell ref="G86:G87"/>
    <mergeCell ref="G88:G98"/>
    <mergeCell ref="G66:G67"/>
    <mergeCell ref="G68:G69"/>
    <mergeCell ref="G70:G71"/>
    <mergeCell ref="G72:G73"/>
    <mergeCell ref="G74:G75"/>
    <mergeCell ref="G76:G77"/>
    <mergeCell ref="G52:G53"/>
    <mergeCell ref="G54:G55"/>
    <mergeCell ref="G56:G59"/>
    <mergeCell ref="G60:G61"/>
    <mergeCell ref="G62:G63"/>
    <mergeCell ref="G64:G65"/>
    <mergeCell ref="G36:G37"/>
    <mergeCell ref="G38:G39"/>
    <mergeCell ref="G40:G43"/>
    <mergeCell ref="G44:G47"/>
    <mergeCell ref="G48:G49"/>
    <mergeCell ref="G50:G51"/>
    <mergeCell ref="G20:G21"/>
    <mergeCell ref="G22:G23"/>
    <mergeCell ref="G24:G25"/>
    <mergeCell ref="G26:G29"/>
    <mergeCell ref="G30:G33"/>
    <mergeCell ref="G34:G35"/>
    <mergeCell ref="F214:F217"/>
    <mergeCell ref="G2:G3"/>
    <mergeCell ref="G4:G5"/>
    <mergeCell ref="G6:G7"/>
    <mergeCell ref="G8:G9"/>
    <mergeCell ref="G10:G11"/>
    <mergeCell ref="G12:G13"/>
    <mergeCell ref="G14:G15"/>
    <mergeCell ref="G16:G17"/>
    <mergeCell ref="G18:G19"/>
    <mergeCell ref="F197:F198"/>
    <mergeCell ref="F199:F202"/>
    <mergeCell ref="F204:F205"/>
    <mergeCell ref="F206:F207"/>
    <mergeCell ref="F208:F209"/>
    <mergeCell ref="F210:F213"/>
    <mergeCell ref="F183:F184"/>
    <mergeCell ref="F185:F186"/>
    <mergeCell ref="F187:F190"/>
    <mergeCell ref="F191:F192"/>
    <mergeCell ref="F193:F194"/>
    <mergeCell ref="F195:F196"/>
    <mergeCell ref="F171:F172"/>
    <mergeCell ref="F173:F174"/>
    <mergeCell ref="F175:F176"/>
    <mergeCell ref="F177:F178"/>
    <mergeCell ref="F179:F180"/>
    <mergeCell ref="F181:F182"/>
    <mergeCell ref="F154:F155"/>
    <mergeCell ref="F156:F157"/>
    <mergeCell ref="F158:F159"/>
    <mergeCell ref="F160:F164"/>
    <mergeCell ref="F165:F166"/>
    <mergeCell ref="F167:F170"/>
    <mergeCell ref="F141:F142"/>
    <mergeCell ref="F143:F144"/>
    <mergeCell ref="F145:F147"/>
    <mergeCell ref="F148:F149"/>
    <mergeCell ref="F150:F151"/>
    <mergeCell ref="F152:F153"/>
    <mergeCell ref="F129:F130"/>
    <mergeCell ref="F131:F132"/>
    <mergeCell ref="F133:F134"/>
    <mergeCell ref="F135:F136"/>
    <mergeCell ref="F137:F138"/>
    <mergeCell ref="F139:F140"/>
    <mergeCell ref="F115:F116"/>
    <mergeCell ref="F117:F120"/>
    <mergeCell ref="F121:F122"/>
    <mergeCell ref="F123:F124"/>
    <mergeCell ref="F125:F126"/>
    <mergeCell ref="F127:F128"/>
    <mergeCell ref="F88:F98"/>
    <mergeCell ref="F99:F106"/>
    <mergeCell ref="F107:F108"/>
    <mergeCell ref="F109:F110"/>
    <mergeCell ref="F111:F112"/>
    <mergeCell ref="F113:F114"/>
    <mergeCell ref="F76:F77"/>
    <mergeCell ref="F78:F79"/>
    <mergeCell ref="F80:F81"/>
    <mergeCell ref="F82:F83"/>
    <mergeCell ref="F84:F85"/>
    <mergeCell ref="F86:F87"/>
    <mergeCell ref="F64:F65"/>
    <mergeCell ref="F66:F67"/>
    <mergeCell ref="F68:F69"/>
    <mergeCell ref="F70:F71"/>
    <mergeCell ref="F72:F73"/>
    <mergeCell ref="F74:F75"/>
    <mergeCell ref="F50:F51"/>
    <mergeCell ref="F52:F53"/>
    <mergeCell ref="F54:F55"/>
    <mergeCell ref="F56:F59"/>
    <mergeCell ref="F60:F61"/>
    <mergeCell ref="F62:F63"/>
    <mergeCell ref="F34:F35"/>
    <mergeCell ref="F36:F37"/>
    <mergeCell ref="F38:F39"/>
    <mergeCell ref="F40:F43"/>
    <mergeCell ref="F44:F47"/>
    <mergeCell ref="F48:F49"/>
    <mergeCell ref="F18:F19"/>
    <mergeCell ref="F20:F21"/>
    <mergeCell ref="F22:F23"/>
    <mergeCell ref="F24:F25"/>
    <mergeCell ref="F26:F29"/>
    <mergeCell ref="F30:F33"/>
    <mergeCell ref="E210:E213"/>
    <mergeCell ref="E214:E217"/>
    <mergeCell ref="F2:F3"/>
    <mergeCell ref="F4:F5"/>
    <mergeCell ref="F6:F7"/>
    <mergeCell ref="F8:F9"/>
    <mergeCell ref="F10:F11"/>
    <mergeCell ref="F12:F13"/>
    <mergeCell ref="F14:F15"/>
    <mergeCell ref="F16:F17"/>
    <mergeCell ref="E195:E196"/>
    <mergeCell ref="E197:E198"/>
    <mergeCell ref="E199:E202"/>
    <mergeCell ref="E204:E205"/>
    <mergeCell ref="E206:E207"/>
    <mergeCell ref="E208:E209"/>
    <mergeCell ref="E181:E182"/>
    <mergeCell ref="E183:E184"/>
    <mergeCell ref="E185:E186"/>
    <mergeCell ref="E187:E190"/>
    <mergeCell ref="E191:E192"/>
    <mergeCell ref="E193:E194"/>
    <mergeCell ref="E167:E170"/>
    <mergeCell ref="E171:E172"/>
    <mergeCell ref="E173:E174"/>
    <mergeCell ref="E175:E176"/>
    <mergeCell ref="E177:E178"/>
    <mergeCell ref="E179:E180"/>
    <mergeCell ref="E152:E153"/>
    <mergeCell ref="E154:E155"/>
    <mergeCell ref="E156:E157"/>
    <mergeCell ref="E158:E159"/>
    <mergeCell ref="E160:E164"/>
    <mergeCell ref="E165:E166"/>
    <mergeCell ref="E139:E140"/>
    <mergeCell ref="E141:E142"/>
    <mergeCell ref="E143:E144"/>
    <mergeCell ref="E145:E147"/>
    <mergeCell ref="E148:E149"/>
    <mergeCell ref="E150:E151"/>
    <mergeCell ref="E127:E128"/>
    <mergeCell ref="E129:E130"/>
    <mergeCell ref="E131:E132"/>
    <mergeCell ref="E133:E134"/>
    <mergeCell ref="E135:E136"/>
    <mergeCell ref="E137:E138"/>
    <mergeCell ref="E113:E114"/>
    <mergeCell ref="E115:E116"/>
    <mergeCell ref="E117:E120"/>
    <mergeCell ref="E121:E122"/>
    <mergeCell ref="E123:E124"/>
    <mergeCell ref="E125:E126"/>
    <mergeCell ref="E86:E87"/>
    <mergeCell ref="E88:E98"/>
    <mergeCell ref="E99:E106"/>
    <mergeCell ref="E107:E108"/>
    <mergeCell ref="E109:E110"/>
    <mergeCell ref="E111:E112"/>
    <mergeCell ref="E74:E75"/>
    <mergeCell ref="E76:E77"/>
    <mergeCell ref="E78:E79"/>
    <mergeCell ref="E80:E81"/>
    <mergeCell ref="E82:E83"/>
    <mergeCell ref="E84:E85"/>
    <mergeCell ref="E62:E63"/>
    <mergeCell ref="E64:E65"/>
    <mergeCell ref="E66:E67"/>
    <mergeCell ref="E68:E69"/>
    <mergeCell ref="E70:E71"/>
    <mergeCell ref="E72:E73"/>
    <mergeCell ref="E48:E49"/>
    <mergeCell ref="E50:E51"/>
    <mergeCell ref="E52:E53"/>
    <mergeCell ref="E54:E55"/>
    <mergeCell ref="E56:E59"/>
    <mergeCell ref="E60:E61"/>
    <mergeCell ref="E30:E33"/>
    <mergeCell ref="E34:E35"/>
    <mergeCell ref="E36:E37"/>
    <mergeCell ref="E38:E39"/>
    <mergeCell ref="E40:E43"/>
    <mergeCell ref="E44:E47"/>
    <mergeCell ref="E16:E17"/>
    <mergeCell ref="E18:E19"/>
    <mergeCell ref="E20:E21"/>
    <mergeCell ref="E22:E23"/>
    <mergeCell ref="E24:E25"/>
    <mergeCell ref="E26:E29"/>
    <mergeCell ref="E4:E5"/>
    <mergeCell ref="E6:E7"/>
    <mergeCell ref="E8:E9"/>
    <mergeCell ref="E10:E11"/>
    <mergeCell ref="E12:E13"/>
    <mergeCell ref="E14:E15"/>
    <mergeCell ref="D199:D202"/>
    <mergeCell ref="D203:D205"/>
    <mergeCell ref="D206:D207"/>
    <mergeCell ref="D208:D209"/>
    <mergeCell ref="D210:D213"/>
    <mergeCell ref="D214:D217"/>
    <mergeCell ref="D181:D182"/>
    <mergeCell ref="D183:D184"/>
    <mergeCell ref="D185:D192"/>
    <mergeCell ref="D193:D194"/>
    <mergeCell ref="D195:D196"/>
    <mergeCell ref="D197:D198"/>
    <mergeCell ref="D145:D147"/>
    <mergeCell ref="D148:D151"/>
    <mergeCell ref="D152:D159"/>
    <mergeCell ref="D160:D164"/>
    <mergeCell ref="D165:D174"/>
    <mergeCell ref="D175:D180"/>
    <mergeCell ref="D125:D128"/>
    <mergeCell ref="D129:D130"/>
    <mergeCell ref="D131:D132"/>
    <mergeCell ref="D133:D134"/>
    <mergeCell ref="D135:D142"/>
    <mergeCell ref="D143:D144"/>
    <mergeCell ref="D74:D79"/>
    <mergeCell ref="D80:D85"/>
    <mergeCell ref="D86:D87"/>
    <mergeCell ref="D88:D108"/>
    <mergeCell ref="D109:D120"/>
    <mergeCell ref="D121:D124"/>
    <mergeCell ref="D48:D53"/>
    <mergeCell ref="D54:D55"/>
    <mergeCell ref="D56:D61"/>
    <mergeCell ref="D62:D69"/>
    <mergeCell ref="D70:D71"/>
    <mergeCell ref="D72:D73"/>
    <mergeCell ref="D10:D11"/>
    <mergeCell ref="D12:D23"/>
    <mergeCell ref="D24:D25"/>
    <mergeCell ref="D26:D37"/>
    <mergeCell ref="D38:D43"/>
    <mergeCell ref="D44:D47"/>
    <mergeCell ref="C199:C202"/>
    <mergeCell ref="C203:C205"/>
    <mergeCell ref="C206:C207"/>
    <mergeCell ref="C208:C209"/>
    <mergeCell ref="C210:C213"/>
    <mergeCell ref="C214:C217"/>
    <mergeCell ref="C181:C182"/>
    <mergeCell ref="C183:C184"/>
    <mergeCell ref="C185:C192"/>
    <mergeCell ref="C193:C194"/>
    <mergeCell ref="C195:C196"/>
    <mergeCell ref="C197:C198"/>
    <mergeCell ref="C145:C147"/>
    <mergeCell ref="C148:C151"/>
    <mergeCell ref="C152:C159"/>
    <mergeCell ref="C160:C164"/>
    <mergeCell ref="C165:C174"/>
    <mergeCell ref="C175:C180"/>
    <mergeCell ref="C125:C128"/>
    <mergeCell ref="C129:C130"/>
    <mergeCell ref="C131:C132"/>
    <mergeCell ref="C133:C134"/>
    <mergeCell ref="C135:C142"/>
    <mergeCell ref="C143:C144"/>
    <mergeCell ref="C74:C79"/>
    <mergeCell ref="C80:C85"/>
    <mergeCell ref="C86:C87"/>
    <mergeCell ref="C88:C108"/>
    <mergeCell ref="C109:C120"/>
    <mergeCell ref="C121:C124"/>
    <mergeCell ref="C48:C53"/>
    <mergeCell ref="C54:C55"/>
    <mergeCell ref="C56:C61"/>
    <mergeCell ref="C62:C69"/>
    <mergeCell ref="C70:C71"/>
    <mergeCell ref="C72:C73"/>
    <mergeCell ref="B214:B217"/>
    <mergeCell ref="C2:C3"/>
    <mergeCell ref="C4:C5"/>
    <mergeCell ref="C6:C9"/>
    <mergeCell ref="C10:C11"/>
    <mergeCell ref="C12:C23"/>
    <mergeCell ref="C24:C25"/>
    <mergeCell ref="C26:C37"/>
    <mergeCell ref="C38:C43"/>
    <mergeCell ref="C44:C47"/>
    <mergeCell ref="B185:B194"/>
    <mergeCell ref="B195:B198"/>
    <mergeCell ref="B199:B202"/>
    <mergeCell ref="B203:B207"/>
    <mergeCell ref="B208:B209"/>
    <mergeCell ref="B210:B213"/>
    <mergeCell ref="B152:B159"/>
    <mergeCell ref="B160:B164"/>
    <mergeCell ref="B165:B174"/>
    <mergeCell ref="B175:B180"/>
    <mergeCell ref="B181:B182"/>
    <mergeCell ref="B183:B184"/>
    <mergeCell ref="B109:B120"/>
    <mergeCell ref="B121:B124"/>
    <mergeCell ref="B125:B128"/>
    <mergeCell ref="B129:B134"/>
    <mergeCell ref="B135:B147"/>
    <mergeCell ref="B148:B151"/>
    <mergeCell ref="B54:B69"/>
    <mergeCell ref="B70:B73"/>
    <mergeCell ref="B74:B79"/>
    <mergeCell ref="B80:B85"/>
    <mergeCell ref="B86:B87"/>
    <mergeCell ref="B88:B108"/>
    <mergeCell ref="A214:A217"/>
    <mergeCell ref="B2:B3"/>
    <mergeCell ref="B4:B5"/>
    <mergeCell ref="B6:B9"/>
    <mergeCell ref="B10:B11"/>
    <mergeCell ref="B12:B23"/>
    <mergeCell ref="B24:B25"/>
    <mergeCell ref="B26:B37"/>
    <mergeCell ref="B38:B47"/>
    <mergeCell ref="B48:B53"/>
    <mergeCell ref="A185:A194"/>
    <mergeCell ref="A195:A198"/>
    <mergeCell ref="A199:A202"/>
    <mergeCell ref="A203:A207"/>
    <mergeCell ref="A208:A209"/>
    <mergeCell ref="A210:A213"/>
    <mergeCell ref="A152:A159"/>
    <mergeCell ref="A160:A164"/>
    <mergeCell ref="A165:A174"/>
    <mergeCell ref="A175:A180"/>
    <mergeCell ref="A181:A182"/>
    <mergeCell ref="A183:A184"/>
    <mergeCell ref="A109:A120"/>
    <mergeCell ref="A121:A124"/>
    <mergeCell ref="A125:A128"/>
    <mergeCell ref="A129:A134"/>
    <mergeCell ref="A135:A147"/>
    <mergeCell ref="A148:A151"/>
    <mergeCell ref="A54:A69"/>
    <mergeCell ref="A70:A73"/>
    <mergeCell ref="A74:A79"/>
    <mergeCell ref="A80:A85"/>
    <mergeCell ref="A86:A87"/>
    <mergeCell ref="A88:A108"/>
    <mergeCell ref="A10:A11"/>
    <mergeCell ref="A12:A23"/>
    <mergeCell ref="A24:A25"/>
    <mergeCell ref="A26:A37"/>
    <mergeCell ref="A38:A47"/>
    <mergeCell ref="A48:A53"/>
    <mergeCell ref="A1:N1"/>
    <mergeCell ref="I2:N2"/>
    <mergeCell ref="A2:A3"/>
    <mergeCell ref="A4:A5"/>
    <mergeCell ref="A6:A9"/>
    <mergeCell ref="D2:D3"/>
    <mergeCell ref="D4:D5"/>
    <mergeCell ref="D6:D9"/>
    <mergeCell ref="E2:E3"/>
  </mergeCells>
  <printOptions gridLines="1"/>
  <pageMargins left="0.6451388888888889" right="0.2513888888888889" top="0.7513888888888889" bottom="0.7513888888888889" header="0.2986111111111111" footer="0.2986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Apple</cp:lastModifiedBy>
  <cp:lastPrinted>2020-08-15T10:54:17Z</cp:lastPrinted>
  <dcterms:created xsi:type="dcterms:W3CDTF">2013-01-30T08:30:00Z</dcterms:created>
  <dcterms:modified xsi:type="dcterms:W3CDTF">2020-08-15T13:37:21Z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