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2645"/>
  </bookViews>
  <sheets>
    <sheet name="Sheet1" sheetId="1" r:id="rId1"/>
  </sheets>
  <definedNames>
    <definedName name="_xlnm._FilterDatabase" localSheetId="0" hidden="1">Sheet1!$A$2:$J$42</definedName>
  </definedNames>
  <calcPr calcId="144525" concurrentCalc="0"/>
</workbook>
</file>

<file path=xl/sharedStrings.xml><?xml version="1.0" encoding="utf-8"?>
<sst xmlns="http://schemas.openxmlformats.org/spreadsheetml/2006/main" count="142">
  <si>
    <t>福田区政务服务数据管理局2020年7月公开选用劳务派遣人员总成绩及进入体检人员名单</t>
  </si>
  <si>
    <t>岗位编码</t>
  </si>
  <si>
    <t>招聘单位</t>
  </si>
  <si>
    <t>岗位名称</t>
  </si>
  <si>
    <t>姓名</t>
  </si>
  <si>
    <t>性别</t>
  </si>
  <si>
    <t>身份证号</t>
  </si>
  <si>
    <t>准考证号码</t>
  </si>
  <si>
    <t>笔试成绩</t>
  </si>
  <si>
    <t>考核成绩</t>
  </si>
  <si>
    <t>总成绩</t>
  </si>
  <si>
    <t>岗位排名</t>
  </si>
  <si>
    <t>是否进入体检</t>
  </si>
  <si>
    <t>FTA19001</t>
  </si>
  <si>
    <t>区政务服务数据管理局</t>
  </si>
  <si>
    <t>政务辅助岗</t>
  </si>
  <si>
    <t>杨利衡</t>
  </si>
  <si>
    <t>女</t>
  </si>
  <si>
    <t>430***********8269</t>
  </si>
  <si>
    <t>202007020308</t>
  </si>
  <si>
    <t>是</t>
  </si>
  <si>
    <t>彭俐思</t>
  </si>
  <si>
    <t>440***********7267</t>
  </si>
  <si>
    <t>202007021517</t>
  </si>
  <si>
    <t>否</t>
  </si>
  <si>
    <t>谷凡</t>
  </si>
  <si>
    <t>431***********0024</t>
  </si>
  <si>
    <t>202007020605</t>
  </si>
  <si>
    <t>FTA19002</t>
  </si>
  <si>
    <t>前台窗口岗</t>
  </si>
  <si>
    <t>陈湘莲</t>
  </si>
  <si>
    <t>440***********592X</t>
  </si>
  <si>
    <t>202007031811</t>
  </si>
  <si>
    <t>黄丽雯</t>
  </si>
  <si>
    <t>441***********6761</t>
  </si>
  <si>
    <t>202007050211</t>
  </si>
  <si>
    <t>刘晓漫</t>
  </si>
  <si>
    <t>445***********6582</t>
  </si>
  <si>
    <t>202007060110</t>
  </si>
  <si>
    <t>黄若冰</t>
  </si>
  <si>
    <t>441***********3828</t>
  </si>
  <si>
    <t>202007051011</t>
  </si>
  <si>
    <t>黄燕文</t>
  </si>
  <si>
    <t>441***********5346</t>
  </si>
  <si>
    <t>202007050512</t>
  </si>
  <si>
    <t>林舜成</t>
  </si>
  <si>
    <t>男</t>
  </si>
  <si>
    <t>440***********0012</t>
  </si>
  <si>
    <t>202007030421</t>
  </si>
  <si>
    <t>张倩明</t>
  </si>
  <si>
    <t>442***********1286</t>
  </si>
  <si>
    <t>202007051319</t>
  </si>
  <si>
    <t>余佩思</t>
  </si>
  <si>
    <t>440***********7609</t>
  </si>
  <si>
    <t>202007031805</t>
  </si>
  <si>
    <t>朱健良</t>
  </si>
  <si>
    <t>441***********0014</t>
  </si>
  <si>
    <t>202007051128</t>
  </si>
  <si>
    <t>林延嘉</t>
  </si>
  <si>
    <t>445***********4077</t>
  </si>
  <si>
    <t>202007060927</t>
  </si>
  <si>
    <t>杨康婷</t>
  </si>
  <si>
    <t>440***********2623</t>
  </si>
  <si>
    <t>202007031512</t>
  </si>
  <si>
    <t>林均玥</t>
  </si>
  <si>
    <t>440***********5922</t>
  </si>
  <si>
    <t>202007021911</t>
  </si>
  <si>
    <t>甘雨</t>
  </si>
  <si>
    <t>440***********1626</t>
  </si>
  <si>
    <t>202007020901</t>
  </si>
  <si>
    <t>张诗茹</t>
  </si>
  <si>
    <t>441***********1724</t>
  </si>
  <si>
    <t>202007040502</t>
  </si>
  <si>
    <t>谢小君</t>
  </si>
  <si>
    <t>441***********408X</t>
  </si>
  <si>
    <t>202007040310</t>
  </si>
  <si>
    <t>谢燕玲</t>
  </si>
  <si>
    <t>441***********0046</t>
  </si>
  <si>
    <t>202007051111</t>
  </si>
  <si>
    <t>谢绍睿</t>
  </si>
  <si>
    <t>445***********4938</t>
  </si>
  <si>
    <t>202007061015</t>
  </si>
  <si>
    <t>卢婧</t>
  </si>
  <si>
    <t>440***********2925</t>
  </si>
  <si>
    <t>202007031125</t>
  </si>
  <si>
    <t>黎彦</t>
  </si>
  <si>
    <t>440***********0222</t>
  </si>
  <si>
    <t>202007031209</t>
  </si>
  <si>
    <t>龙晨洁</t>
  </si>
  <si>
    <t>440***********7927</t>
  </si>
  <si>
    <t>202007031407</t>
  </si>
  <si>
    <t>汤育静</t>
  </si>
  <si>
    <t>441***********1146</t>
  </si>
  <si>
    <t>202007040420</t>
  </si>
  <si>
    <t>郭泽良</t>
  </si>
  <si>
    <t>440***********4811</t>
  </si>
  <si>
    <t>202007030716</t>
  </si>
  <si>
    <t>李莹莹</t>
  </si>
  <si>
    <t>440***********726X</t>
  </si>
  <si>
    <t>202007022012</t>
  </si>
  <si>
    <t>陈玉棠</t>
  </si>
  <si>
    <t>440***********0302</t>
  </si>
  <si>
    <t>202007031715</t>
  </si>
  <si>
    <t>杨春苑</t>
  </si>
  <si>
    <t>441***********8327</t>
  </si>
  <si>
    <t>202007051211</t>
  </si>
  <si>
    <t>苏媛媛</t>
  </si>
  <si>
    <t>441***********3569</t>
  </si>
  <si>
    <t>202007050522</t>
  </si>
  <si>
    <t>李莹</t>
  </si>
  <si>
    <t>460***********7826</t>
  </si>
  <si>
    <t>202007061313</t>
  </si>
  <si>
    <t>王宁辉</t>
  </si>
  <si>
    <t>441***********1435</t>
  </si>
  <si>
    <t>202007041806</t>
  </si>
  <si>
    <t>吴婷婷</t>
  </si>
  <si>
    <t>441***********4027</t>
  </si>
  <si>
    <t>202007050524</t>
  </si>
  <si>
    <t>张诗雨</t>
  </si>
  <si>
    <t>440***********3825</t>
  </si>
  <si>
    <t>202007022307</t>
  </si>
  <si>
    <t>官志花</t>
  </si>
  <si>
    <t>441***********0329</t>
  </si>
  <si>
    <t>202007050720</t>
  </si>
  <si>
    <t>魏汉辉</t>
  </si>
  <si>
    <t>441***********1577</t>
  </si>
  <si>
    <t>202007041204</t>
  </si>
  <si>
    <t>刘伟伦</t>
  </si>
  <si>
    <t>440***********5324</t>
  </si>
  <si>
    <t>202007022103</t>
  </si>
  <si>
    <t>谢孟余</t>
  </si>
  <si>
    <t>441***********3044</t>
  </si>
  <si>
    <t>202007041030</t>
  </si>
  <si>
    <t>韦婕</t>
  </si>
  <si>
    <t>440***********0029</t>
  </si>
  <si>
    <t>202007030116</t>
  </si>
  <si>
    <t>林泽婷</t>
  </si>
  <si>
    <t>445***********4925</t>
  </si>
  <si>
    <t>202007051721</t>
  </si>
  <si>
    <t>姚婷</t>
  </si>
  <si>
    <t>440***********4626</t>
  </si>
  <si>
    <t>202007030607</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</si>
</sst>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14"/>
      <color theme="1"/>
      <name val="方正小标宋_GBK"/>
      <charset val="134"/>
    </font>
    <font>
      <sz val="12"/>
      <name val="黑体"/>
      <charset val="134"/>
    </font>
    <font>
      <sz val="10"/>
      <name val="仿宋_GB2312"/>
      <charset val="134"/>
    </font>
    <font>
      <sz val="12"/>
      <color theme="1"/>
      <name val="黑体"/>
      <charset val="134"/>
    </font>
    <font>
      <sz val="11"/>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6"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8" fillId="0" borderId="4" applyNumberFormat="0" applyFill="0" applyAlignment="0" applyProtection="0">
      <alignment vertical="center"/>
    </xf>
    <xf numFmtId="0" fontId="14" fillId="27" borderId="0" applyNumberFormat="0" applyBorder="0" applyAlignment="0" applyProtection="0">
      <alignment vertical="center"/>
    </xf>
    <xf numFmtId="0" fontId="11" fillId="0" borderId="8" applyNumberFormat="0" applyFill="0" applyAlignment="0" applyProtection="0">
      <alignment vertical="center"/>
    </xf>
    <xf numFmtId="0" fontId="14" fillId="20" borderId="0" applyNumberFormat="0" applyBorder="0" applyAlignment="0" applyProtection="0">
      <alignment vertical="center"/>
    </xf>
    <xf numFmtId="0" fontId="15" fillId="13" borderId="5" applyNumberFormat="0" applyAlignment="0" applyProtection="0">
      <alignment vertical="center"/>
    </xf>
    <xf numFmtId="0" fontId="22" fillId="13" borderId="9" applyNumberFormat="0" applyAlignment="0" applyProtection="0">
      <alignment vertical="center"/>
    </xf>
    <xf numFmtId="0" fontId="7" fillId="4" borderId="3"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10" applyNumberFormat="0" applyFill="0" applyAlignment="0" applyProtection="0">
      <alignment vertical="center"/>
    </xf>
    <xf numFmtId="0" fontId="17" fillId="0" borderId="7"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6" fillId="6" borderId="0" applyNumberFormat="0" applyBorder="0" applyAlignment="0" applyProtection="0">
      <alignment vertical="center"/>
    </xf>
    <xf numFmtId="0" fontId="14" fillId="18"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5" fillId="0" borderId="2" xfId="0" applyFont="1" applyFill="1" applyBorder="1" applyAlignment="1">
      <alignment horizontal="center" vertical="center"/>
    </xf>
    <xf numFmtId="0" fontId="5"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42"/>
  <sheetViews>
    <sheetView tabSelected="1" view="pageBreakPreview" zoomScale="130" zoomScaleNormal="130" zoomScaleSheetLayoutView="130" workbookViewId="0">
      <selection activeCell="H9" sqref="H9"/>
    </sheetView>
  </sheetViews>
  <sheetFormatPr defaultColWidth="9" defaultRowHeight="13.5"/>
  <cols>
    <col min="2" max="2" width="19.875" customWidth="1"/>
    <col min="3" max="3" width="9.5" customWidth="1"/>
    <col min="4" max="4" width="7.375" customWidth="1"/>
    <col min="5" max="5" width="7.49166666666667" customWidth="1"/>
    <col min="6" max="6" width="17.875" customWidth="1"/>
    <col min="7" max="7" width="12.125" customWidth="1"/>
    <col min="8" max="9" width="9.375" customWidth="1"/>
    <col min="10" max="10" width="7.375" customWidth="1"/>
    <col min="11" max="11" width="9.375" customWidth="1"/>
    <col min="12" max="12" width="13.75" customWidth="1"/>
  </cols>
  <sheetData>
    <row r="1" ht="33" customHeight="1" spans="1:12">
      <c r="A1" s="1" t="s">
        <v>0</v>
      </c>
      <c r="B1" s="1"/>
      <c r="C1" s="1"/>
      <c r="D1" s="1"/>
      <c r="E1" s="1"/>
      <c r="F1" s="1"/>
      <c r="G1" s="1"/>
      <c r="H1" s="1"/>
      <c r="I1" s="1"/>
      <c r="J1" s="1"/>
      <c r="K1" s="1"/>
      <c r="L1" s="1"/>
    </row>
    <row r="2" ht="18" customHeight="1" spans="1:13">
      <c r="A2" s="2" t="s">
        <v>1</v>
      </c>
      <c r="B2" s="2" t="s">
        <v>2</v>
      </c>
      <c r="C2" s="2" t="s">
        <v>3</v>
      </c>
      <c r="D2" s="2" t="s">
        <v>4</v>
      </c>
      <c r="E2" s="2" t="s">
        <v>5</v>
      </c>
      <c r="F2" s="2" t="s">
        <v>6</v>
      </c>
      <c r="G2" s="2" t="s">
        <v>7</v>
      </c>
      <c r="H2" s="2" t="s">
        <v>8</v>
      </c>
      <c r="I2" s="2" t="s">
        <v>9</v>
      </c>
      <c r="J2" s="2" t="s">
        <v>10</v>
      </c>
      <c r="K2" s="6" t="s">
        <v>11</v>
      </c>
      <c r="L2" s="6" t="s">
        <v>12</v>
      </c>
      <c r="M2" s="7"/>
    </row>
    <row r="3" ht="20.5" customHeight="1" spans="1:12">
      <c r="A3" s="3" t="s">
        <v>13</v>
      </c>
      <c r="B3" s="4" t="s">
        <v>14</v>
      </c>
      <c r="C3" s="3" t="s">
        <v>15</v>
      </c>
      <c r="D3" s="5" t="s">
        <v>16</v>
      </c>
      <c r="E3" s="3" t="s">
        <v>17</v>
      </c>
      <c r="F3" s="5" t="s">
        <v>18</v>
      </c>
      <c r="G3" s="5" t="s">
        <v>19</v>
      </c>
      <c r="H3" s="4">
        <v>74</v>
      </c>
      <c r="I3" s="4">
        <v>84.2</v>
      </c>
      <c r="J3" s="4">
        <f t="shared" ref="J3:J23" si="0">(H3*0.4)+(I3*0.6)</f>
        <v>80.12</v>
      </c>
      <c r="K3" s="8">
        <v>1</v>
      </c>
      <c r="L3" s="9" t="s">
        <v>20</v>
      </c>
    </row>
    <row r="4" ht="20.5" customHeight="1" spans="1:12">
      <c r="A4" s="3" t="s">
        <v>13</v>
      </c>
      <c r="B4" s="4" t="s">
        <v>14</v>
      </c>
      <c r="C4" s="3" t="s">
        <v>15</v>
      </c>
      <c r="D4" s="5" t="s">
        <v>21</v>
      </c>
      <c r="E4" s="3" t="s">
        <v>17</v>
      </c>
      <c r="F4" s="5" t="s">
        <v>22</v>
      </c>
      <c r="G4" s="5" t="s">
        <v>23</v>
      </c>
      <c r="H4" s="4">
        <v>66</v>
      </c>
      <c r="I4" s="4">
        <v>79.6</v>
      </c>
      <c r="J4" s="4">
        <f t="shared" si="0"/>
        <v>74.16</v>
      </c>
      <c r="K4" s="8">
        <v>2</v>
      </c>
      <c r="L4" s="9" t="s">
        <v>24</v>
      </c>
    </row>
    <row r="5" ht="20.5" customHeight="1" spans="1:12">
      <c r="A5" s="3" t="s">
        <v>13</v>
      </c>
      <c r="B5" s="4" t="s">
        <v>14</v>
      </c>
      <c r="C5" s="3" t="s">
        <v>15</v>
      </c>
      <c r="D5" s="5" t="s">
        <v>25</v>
      </c>
      <c r="E5" s="3" t="s">
        <v>17</v>
      </c>
      <c r="F5" s="5" t="s">
        <v>26</v>
      </c>
      <c r="G5" s="5" t="s">
        <v>27</v>
      </c>
      <c r="H5" s="4">
        <v>69</v>
      </c>
      <c r="I5" s="4">
        <v>76.4</v>
      </c>
      <c r="J5" s="4">
        <f t="shared" si="0"/>
        <v>73.44</v>
      </c>
      <c r="K5" s="8">
        <v>3</v>
      </c>
      <c r="L5" s="9" t="s">
        <v>24</v>
      </c>
    </row>
    <row r="6" ht="20.5" customHeight="1" spans="1:12">
      <c r="A6" s="3" t="s">
        <v>28</v>
      </c>
      <c r="B6" s="4" t="s">
        <v>14</v>
      </c>
      <c r="C6" s="3" t="s">
        <v>29</v>
      </c>
      <c r="D6" s="5" t="s">
        <v>30</v>
      </c>
      <c r="E6" s="3" t="s">
        <v>17</v>
      </c>
      <c r="F6" s="5" t="s">
        <v>31</v>
      </c>
      <c r="G6" s="5" t="s">
        <v>32</v>
      </c>
      <c r="H6" s="4">
        <v>82</v>
      </c>
      <c r="I6" s="4">
        <v>85.2</v>
      </c>
      <c r="J6" s="4">
        <f t="shared" si="0"/>
        <v>83.92</v>
      </c>
      <c r="K6" s="8">
        <v>1</v>
      </c>
      <c r="L6" s="9" t="s">
        <v>20</v>
      </c>
    </row>
    <row r="7" ht="20.5" customHeight="1" spans="1:12">
      <c r="A7" s="3" t="s">
        <v>28</v>
      </c>
      <c r="B7" s="4" t="s">
        <v>14</v>
      </c>
      <c r="C7" s="3" t="s">
        <v>29</v>
      </c>
      <c r="D7" s="5" t="s">
        <v>33</v>
      </c>
      <c r="E7" s="3" t="s">
        <v>17</v>
      </c>
      <c r="F7" s="5" t="s">
        <v>34</v>
      </c>
      <c r="G7" s="5" t="s">
        <v>35</v>
      </c>
      <c r="H7" s="4">
        <v>74</v>
      </c>
      <c r="I7" s="4">
        <v>84.6</v>
      </c>
      <c r="J7" s="4">
        <f t="shared" si="0"/>
        <v>80.36</v>
      </c>
      <c r="K7" s="8">
        <v>2</v>
      </c>
      <c r="L7" s="9" t="s">
        <v>20</v>
      </c>
    </row>
    <row r="8" ht="20.5" customHeight="1" spans="1:12">
      <c r="A8" s="3" t="s">
        <v>28</v>
      </c>
      <c r="B8" s="4" t="s">
        <v>14</v>
      </c>
      <c r="C8" s="3" t="s">
        <v>29</v>
      </c>
      <c r="D8" s="5" t="s">
        <v>36</v>
      </c>
      <c r="E8" s="3" t="s">
        <v>17</v>
      </c>
      <c r="F8" s="5" t="s">
        <v>37</v>
      </c>
      <c r="G8" s="5" t="s">
        <v>38</v>
      </c>
      <c r="H8" s="4">
        <v>73</v>
      </c>
      <c r="I8" s="4">
        <v>85.1</v>
      </c>
      <c r="J8" s="4">
        <f t="shared" si="0"/>
        <v>80.26</v>
      </c>
      <c r="K8" s="8">
        <v>3</v>
      </c>
      <c r="L8" s="9" t="s">
        <v>20</v>
      </c>
    </row>
    <row r="9" ht="20.5" customHeight="1" spans="1:12">
      <c r="A9" s="3" t="s">
        <v>28</v>
      </c>
      <c r="B9" s="4" t="s">
        <v>14</v>
      </c>
      <c r="C9" s="3" t="s">
        <v>29</v>
      </c>
      <c r="D9" s="5" t="s">
        <v>39</v>
      </c>
      <c r="E9" s="3" t="s">
        <v>17</v>
      </c>
      <c r="F9" s="5" t="s">
        <v>40</v>
      </c>
      <c r="G9" s="5" t="s">
        <v>41</v>
      </c>
      <c r="H9" s="4">
        <v>70</v>
      </c>
      <c r="I9" s="4">
        <v>86.6</v>
      </c>
      <c r="J9" s="4">
        <f t="shared" si="0"/>
        <v>79.96</v>
      </c>
      <c r="K9" s="8">
        <v>4</v>
      </c>
      <c r="L9" s="9" t="s">
        <v>20</v>
      </c>
    </row>
    <row r="10" ht="20.5" customHeight="1" spans="1:12">
      <c r="A10" s="3" t="s">
        <v>28</v>
      </c>
      <c r="B10" s="4" t="s">
        <v>14</v>
      </c>
      <c r="C10" s="3" t="s">
        <v>29</v>
      </c>
      <c r="D10" s="5" t="s">
        <v>42</v>
      </c>
      <c r="E10" s="3" t="s">
        <v>17</v>
      </c>
      <c r="F10" s="5" t="s">
        <v>43</v>
      </c>
      <c r="G10" s="5" t="s">
        <v>44</v>
      </c>
      <c r="H10" s="4">
        <v>80</v>
      </c>
      <c r="I10" s="4">
        <v>79.9</v>
      </c>
      <c r="J10" s="4">
        <f t="shared" si="0"/>
        <v>79.94</v>
      </c>
      <c r="K10" s="8">
        <v>5</v>
      </c>
      <c r="L10" s="9" t="s">
        <v>20</v>
      </c>
    </row>
    <row r="11" ht="20.5" customHeight="1" spans="1:12">
      <c r="A11" s="3" t="s">
        <v>28</v>
      </c>
      <c r="B11" s="4" t="s">
        <v>14</v>
      </c>
      <c r="C11" s="3" t="s">
        <v>29</v>
      </c>
      <c r="D11" s="5" t="s">
        <v>45</v>
      </c>
      <c r="E11" s="3" t="s">
        <v>46</v>
      </c>
      <c r="F11" s="5" t="s">
        <v>47</v>
      </c>
      <c r="G11" s="5" t="s">
        <v>48</v>
      </c>
      <c r="H11" s="4">
        <v>64</v>
      </c>
      <c r="I11" s="4">
        <v>88.7</v>
      </c>
      <c r="J11" s="4">
        <f t="shared" si="0"/>
        <v>78.82</v>
      </c>
      <c r="K11" s="8">
        <v>6</v>
      </c>
      <c r="L11" s="9" t="s">
        <v>20</v>
      </c>
    </row>
    <row r="12" ht="20.5" customHeight="1" spans="1:12">
      <c r="A12" s="3" t="s">
        <v>28</v>
      </c>
      <c r="B12" s="4" t="s">
        <v>14</v>
      </c>
      <c r="C12" s="3" t="s">
        <v>29</v>
      </c>
      <c r="D12" s="5" t="s">
        <v>49</v>
      </c>
      <c r="E12" s="3" t="s">
        <v>17</v>
      </c>
      <c r="F12" s="5" t="s">
        <v>50</v>
      </c>
      <c r="G12" s="5" t="s">
        <v>51</v>
      </c>
      <c r="H12" s="4">
        <v>69</v>
      </c>
      <c r="I12" s="4">
        <v>83.5</v>
      </c>
      <c r="J12" s="4">
        <f t="shared" si="0"/>
        <v>77.7</v>
      </c>
      <c r="K12" s="8">
        <v>7</v>
      </c>
      <c r="L12" s="9" t="s">
        <v>20</v>
      </c>
    </row>
    <row r="13" ht="20.5" customHeight="1" spans="1:12">
      <c r="A13" s="3" t="s">
        <v>28</v>
      </c>
      <c r="B13" s="4" t="s">
        <v>14</v>
      </c>
      <c r="C13" s="3" t="s">
        <v>29</v>
      </c>
      <c r="D13" s="5" t="s">
        <v>52</v>
      </c>
      <c r="E13" s="3" t="s">
        <v>17</v>
      </c>
      <c r="F13" s="5" t="s">
        <v>53</v>
      </c>
      <c r="G13" s="5" t="s">
        <v>54</v>
      </c>
      <c r="H13" s="4">
        <v>68</v>
      </c>
      <c r="I13" s="4">
        <v>83.4</v>
      </c>
      <c r="J13" s="4">
        <f t="shared" si="0"/>
        <v>77.24</v>
      </c>
      <c r="K13" s="8">
        <v>8</v>
      </c>
      <c r="L13" s="9" t="s">
        <v>20</v>
      </c>
    </row>
    <row r="14" ht="20.5" customHeight="1" spans="1:12">
      <c r="A14" s="3" t="s">
        <v>28</v>
      </c>
      <c r="B14" s="4" t="s">
        <v>14</v>
      </c>
      <c r="C14" s="3" t="s">
        <v>29</v>
      </c>
      <c r="D14" s="5" t="s">
        <v>55</v>
      </c>
      <c r="E14" s="3" t="s">
        <v>46</v>
      </c>
      <c r="F14" s="5" t="s">
        <v>56</v>
      </c>
      <c r="G14" s="5" t="s">
        <v>57</v>
      </c>
      <c r="H14" s="4">
        <v>68</v>
      </c>
      <c r="I14" s="4">
        <v>82.2</v>
      </c>
      <c r="J14" s="4">
        <f t="shared" si="0"/>
        <v>76.52</v>
      </c>
      <c r="K14" s="8">
        <v>9</v>
      </c>
      <c r="L14" s="9" t="s">
        <v>20</v>
      </c>
    </row>
    <row r="15" ht="20.5" customHeight="1" spans="1:12">
      <c r="A15" s="3" t="s">
        <v>28</v>
      </c>
      <c r="B15" s="4" t="s">
        <v>14</v>
      </c>
      <c r="C15" s="3" t="s">
        <v>29</v>
      </c>
      <c r="D15" s="5" t="s">
        <v>58</v>
      </c>
      <c r="E15" s="3" t="s">
        <v>46</v>
      </c>
      <c r="F15" s="5" t="s">
        <v>59</v>
      </c>
      <c r="G15" s="5" t="s">
        <v>60</v>
      </c>
      <c r="H15" s="4">
        <v>72</v>
      </c>
      <c r="I15" s="4">
        <v>79.4</v>
      </c>
      <c r="J15" s="4">
        <f t="shared" si="0"/>
        <v>76.44</v>
      </c>
      <c r="K15" s="8">
        <v>10</v>
      </c>
      <c r="L15" s="9" t="s">
        <v>20</v>
      </c>
    </row>
    <row r="16" ht="20.5" customHeight="1" spans="1:12">
      <c r="A16" s="3" t="s">
        <v>28</v>
      </c>
      <c r="B16" s="4" t="s">
        <v>14</v>
      </c>
      <c r="C16" s="3" t="s">
        <v>29</v>
      </c>
      <c r="D16" s="5" t="s">
        <v>61</v>
      </c>
      <c r="E16" s="3" t="s">
        <v>17</v>
      </c>
      <c r="F16" s="5" t="s">
        <v>62</v>
      </c>
      <c r="G16" s="5" t="s">
        <v>63</v>
      </c>
      <c r="H16" s="4">
        <v>64</v>
      </c>
      <c r="I16" s="4">
        <v>84.6</v>
      </c>
      <c r="J16" s="4">
        <f t="shared" si="0"/>
        <v>76.36</v>
      </c>
      <c r="K16" s="8">
        <v>11</v>
      </c>
      <c r="L16" s="9" t="s">
        <v>20</v>
      </c>
    </row>
    <row r="17" ht="20.5" customHeight="1" spans="1:12">
      <c r="A17" s="3" t="s">
        <v>28</v>
      </c>
      <c r="B17" s="4" t="s">
        <v>14</v>
      </c>
      <c r="C17" s="3" t="s">
        <v>29</v>
      </c>
      <c r="D17" s="5" t="s">
        <v>64</v>
      </c>
      <c r="E17" s="3" t="s">
        <v>17</v>
      </c>
      <c r="F17" s="5" t="s">
        <v>65</v>
      </c>
      <c r="G17" s="5" t="s">
        <v>66</v>
      </c>
      <c r="H17" s="4">
        <v>70</v>
      </c>
      <c r="I17" s="4">
        <v>79.9</v>
      </c>
      <c r="J17" s="4">
        <f t="shared" si="0"/>
        <v>75.94</v>
      </c>
      <c r="K17" s="8">
        <v>12</v>
      </c>
      <c r="L17" s="9" t="s">
        <v>20</v>
      </c>
    </row>
    <row r="18" ht="20.5" customHeight="1" spans="1:12">
      <c r="A18" s="3" t="s">
        <v>28</v>
      </c>
      <c r="B18" s="4" t="s">
        <v>14</v>
      </c>
      <c r="C18" s="3" t="s">
        <v>29</v>
      </c>
      <c r="D18" s="5" t="s">
        <v>67</v>
      </c>
      <c r="E18" s="3" t="s">
        <v>17</v>
      </c>
      <c r="F18" s="5" t="s">
        <v>68</v>
      </c>
      <c r="G18" s="5" t="s">
        <v>69</v>
      </c>
      <c r="H18" s="4">
        <v>74</v>
      </c>
      <c r="I18" s="4">
        <v>76.2</v>
      </c>
      <c r="J18" s="4">
        <f t="shared" si="0"/>
        <v>75.32</v>
      </c>
      <c r="K18" s="9">
        <v>13</v>
      </c>
      <c r="L18" s="9" t="s">
        <v>24</v>
      </c>
    </row>
    <row r="19" ht="20.5" customHeight="1" spans="1:12">
      <c r="A19" s="3" t="s">
        <v>28</v>
      </c>
      <c r="B19" s="4" t="s">
        <v>14</v>
      </c>
      <c r="C19" s="3" t="s">
        <v>29</v>
      </c>
      <c r="D19" s="5" t="s">
        <v>70</v>
      </c>
      <c r="E19" s="3" t="s">
        <v>17</v>
      </c>
      <c r="F19" s="5" t="s">
        <v>71</v>
      </c>
      <c r="G19" s="5" t="s">
        <v>72</v>
      </c>
      <c r="H19" s="4">
        <v>67</v>
      </c>
      <c r="I19" s="4">
        <v>80.2</v>
      </c>
      <c r="J19" s="4">
        <f t="shared" si="0"/>
        <v>74.92</v>
      </c>
      <c r="K19" s="9">
        <v>14</v>
      </c>
      <c r="L19" s="9" t="s">
        <v>24</v>
      </c>
    </row>
    <row r="20" ht="20.5" customHeight="1" spans="1:12">
      <c r="A20" s="3" t="s">
        <v>28</v>
      </c>
      <c r="B20" s="4" t="s">
        <v>14</v>
      </c>
      <c r="C20" s="3" t="s">
        <v>29</v>
      </c>
      <c r="D20" s="5" t="s">
        <v>73</v>
      </c>
      <c r="E20" s="3" t="s">
        <v>17</v>
      </c>
      <c r="F20" s="5" t="s">
        <v>74</v>
      </c>
      <c r="G20" s="5" t="s">
        <v>75</v>
      </c>
      <c r="H20" s="4">
        <v>70</v>
      </c>
      <c r="I20" s="4">
        <v>78</v>
      </c>
      <c r="J20" s="4">
        <f t="shared" si="0"/>
        <v>74.8</v>
      </c>
      <c r="K20" s="9">
        <v>15</v>
      </c>
      <c r="L20" s="9" t="s">
        <v>24</v>
      </c>
    </row>
    <row r="21" ht="20.5" customHeight="1" spans="1:12">
      <c r="A21" s="3" t="s">
        <v>28</v>
      </c>
      <c r="B21" s="4" t="s">
        <v>14</v>
      </c>
      <c r="C21" s="3" t="s">
        <v>29</v>
      </c>
      <c r="D21" s="5" t="s">
        <v>76</v>
      </c>
      <c r="E21" s="3" t="s">
        <v>17</v>
      </c>
      <c r="F21" s="5" t="s">
        <v>77</v>
      </c>
      <c r="G21" s="5" t="s">
        <v>78</v>
      </c>
      <c r="H21" s="4">
        <v>63</v>
      </c>
      <c r="I21" s="4">
        <v>81.8</v>
      </c>
      <c r="J21" s="4">
        <f t="shared" si="0"/>
        <v>74.28</v>
      </c>
      <c r="K21" s="9">
        <v>16</v>
      </c>
      <c r="L21" s="9" t="s">
        <v>24</v>
      </c>
    </row>
    <row r="22" ht="20.5" customHeight="1" spans="1:12">
      <c r="A22" s="3" t="s">
        <v>28</v>
      </c>
      <c r="B22" s="4" t="s">
        <v>14</v>
      </c>
      <c r="C22" s="3" t="s">
        <v>29</v>
      </c>
      <c r="D22" s="5" t="s">
        <v>79</v>
      </c>
      <c r="E22" s="3" t="s">
        <v>46</v>
      </c>
      <c r="F22" s="5" t="s">
        <v>80</v>
      </c>
      <c r="G22" s="5" t="s">
        <v>81</v>
      </c>
      <c r="H22" s="4">
        <v>61</v>
      </c>
      <c r="I22" s="4">
        <v>82.5</v>
      </c>
      <c r="J22" s="4">
        <f t="shared" si="0"/>
        <v>73.9</v>
      </c>
      <c r="K22" s="9">
        <v>17</v>
      </c>
      <c r="L22" s="9" t="s">
        <v>24</v>
      </c>
    </row>
    <row r="23" ht="20.5" customHeight="1" spans="1:12">
      <c r="A23" s="3" t="s">
        <v>28</v>
      </c>
      <c r="B23" s="4" t="s">
        <v>14</v>
      </c>
      <c r="C23" s="3" t="s">
        <v>29</v>
      </c>
      <c r="D23" s="5" t="s">
        <v>82</v>
      </c>
      <c r="E23" s="3" t="s">
        <v>17</v>
      </c>
      <c r="F23" s="5" t="s">
        <v>83</v>
      </c>
      <c r="G23" s="5" t="s">
        <v>84</v>
      </c>
      <c r="H23" s="4">
        <v>76</v>
      </c>
      <c r="I23" s="4">
        <v>72.4</v>
      </c>
      <c r="J23" s="4">
        <f t="shared" si="0"/>
        <v>73.84</v>
      </c>
      <c r="K23" s="9">
        <v>18</v>
      </c>
      <c r="L23" s="9" t="s">
        <v>24</v>
      </c>
    </row>
    <row r="24" ht="20.5" customHeight="1" spans="1:12">
      <c r="A24" s="3" t="s">
        <v>28</v>
      </c>
      <c r="B24" s="4" t="s">
        <v>14</v>
      </c>
      <c r="C24" s="3" t="s">
        <v>29</v>
      </c>
      <c r="D24" s="5" t="s">
        <v>85</v>
      </c>
      <c r="E24" s="3" t="s">
        <v>17</v>
      </c>
      <c r="F24" s="5" t="s">
        <v>86</v>
      </c>
      <c r="G24" s="5" t="s">
        <v>87</v>
      </c>
      <c r="H24" s="4">
        <v>67</v>
      </c>
      <c r="I24" s="4">
        <v>76.7</v>
      </c>
      <c r="J24" s="4">
        <f t="shared" ref="J22:J42" si="1">(H24*0.4)+(I24*0.6)</f>
        <v>72.82</v>
      </c>
      <c r="K24" s="9">
        <v>19</v>
      </c>
      <c r="L24" s="9" t="s">
        <v>24</v>
      </c>
    </row>
    <row r="25" ht="20.5" customHeight="1" spans="1:12">
      <c r="A25" s="3" t="s">
        <v>28</v>
      </c>
      <c r="B25" s="4" t="s">
        <v>14</v>
      </c>
      <c r="C25" s="3" t="s">
        <v>29</v>
      </c>
      <c r="D25" s="5" t="s">
        <v>88</v>
      </c>
      <c r="E25" s="3" t="s">
        <v>17</v>
      </c>
      <c r="F25" s="5" t="s">
        <v>89</v>
      </c>
      <c r="G25" s="5" t="s">
        <v>90</v>
      </c>
      <c r="H25" s="4">
        <v>63</v>
      </c>
      <c r="I25" s="4">
        <v>79.2</v>
      </c>
      <c r="J25" s="4">
        <f t="shared" si="1"/>
        <v>72.72</v>
      </c>
      <c r="K25" s="9">
        <v>20</v>
      </c>
      <c r="L25" s="9" t="s">
        <v>24</v>
      </c>
    </row>
    <row r="26" ht="20.5" customHeight="1" spans="1:12">
      <c r="A26" s="3" t="s">
        <v>28</v>
      </c>
      <c r="B26" s="4" t="s">
        <v>14</v>
      </c>
      <c r="C26" s="3" t="s">
        <v>29</v>
      </c>
      <c r="D26" s="5" t="s">
        <v>91</v>
      </c>
      <c r="E26" s="3" t="s">
        <v>17</v>
      </c>
      <c r="F26" s="5" t="s">
        <v>92</v>
      </c>
      <c r="G26" s="5" t="s">
        <v>93</v>
      </c>
      <c r="H26" s="4">
        <v>66</v>
      </c>
      <c r="I26" s="4">
        <v>76.1</v>
      </c>
      <c r="J26" s="4">
        <f t="shared" si="1"/>
        <v>72.06</v>
      </c>
      <c r="K26" s="9">
        <v>21</v>
      </c>
      <c r="L26" s="9" t="s">
        <v>24</v>
      </c>
    </row>
    <row r="27" ht="20.5" customHeight="1" spans="1:12">
      <c r="A27" s="3" t="s">
        <v>28</v>
      </c>
      <c r="B27" s="4" t="s">
        <v>14</v>
      </c>
      <c r="C27" s="3" t="s">
        <v>29</v>
      </c>
      <c r="D27" s="5" t="s">
        <v>94</v>
      </c>
      <c r="E27" s="3" t="s">
        <v>46</v>
      </c>
      <c r="F27" s="5" t="s">
        <v>95</v>
      </c>
      <c r="G27" s="5" t="s">
        <v>96</v>
      </c>
      <c r="H27" s="4">
        <v>64</v>
      </c>
      <c r="I27" s="4">
        <v>77.2</v>
      </c>
      <c r="J27" s="4">
        <f t="shared" si="1"/>
        <v>71.92</v>
      </c>
      <c r="K27" s="9">
        <v>22</v>
      </c>
      <c r="L27" s="9" t="s">
        <v>24</v>
      </c>
    </row>
    <row r="28" ht="20.5" customHeight="1" spans="1:12">
      <c r="A28" s="3" t="s">
        <v>28</v>
      </c>
      <c r="B28" s="4" t="s">
        <v>14</v>
      </c>
      <c r="C28" s="3" t="s">
        <v>29</v>
      </c>
      <c r="D28" s="5" t="s">
        <v>97</v>
      </c>
      <c r="E28" s="3" t="s">
        <v>17</v>
      </c>
      <c r="F28" s="5" t="s">
        <v>98</v>
      </c>
      <c r="G28" s="5" t="s">
        <v>99</v>
      </c>
      <c r="H28" s="4">
        <v>64</v>
      </c>
      <c r="I28" s="4">
        <v>77.1</v>
      </c>
      <c r="J28" s="4">
        <f t="shared" si="1"/>
        <v>71.86</v>
      </c>
      <c r="K28" s="9">
        <v>23</v>
      </c>
      <c r="L28" s="9" t="s">
        <v>24</v>
      </c>
    </row>
    <row r="29" ht="20.5" customHeight="1" spans="1:12">
      <c r="A29" s="3" t="s">
        <v>28</v>
      </c>
      <c r="B29" s="4" t="s">
        <v>14</v>
      </c>
      <c r="C29" s="3" t="s">
        <v>29</v>
      </c>
      <c r="D29" s="5" t="s">
        <v>100</v>
      </c>
      <c r="E29" s="3" t="s">
        <v>17</v>
      </c>
      <c r="F29" s="5" t="s">
        <v>101</v>
      </c>
      <c r="G29" s="5" t="s">
        <v>102</v>
      </c>
      <c r="H29" s="4">
        <v>63</v>
      </c>
      <c r="I29" s="4">
        <v>77.6</v>
      </c>
      <c r="J29" s="4">
        <f t="shared" si="1"/>
        <v>71.76</v>
      </c>
      <c r="K29" s="9">
        <v>24</v>
      </c>
      <c r="L29" s="9" t="s">
        <v>24</v>
      </c>
    </row>
    <row r="30" ht="20.5" customHeight="1" spans="1:12">
      <c r="A30" s="3" t="s">
        <v>28</v>
      </c>
      <c r="B30" s="4" t="s">
        <v>14</v>
      </c>
      <c r="C30" s="3" t="s">
        <v>29</v>
      </c>
      <c r="D30" s="5" t="s">
        <v>103</v>
      </c>
      <c r="E30" s="3" t="s">
        <v>17</v>
      </c>
      <c r="F30" s="5" t="s">
        <v>104</v>
      </c>
      <c r="G30" s="5" t="s">
        <v>105</v>
      </c>
      <c r="H30" s="4">
        <v>61</v>
      </c>
      <c r="I30" s="4">
        <v>77.8</v>
      </c>
      <c r="J30" s="4">
        <f t="shared" si="1"/>
        <v>71.08</v>
      </c>
      <c r="K30" s="9">
        <v>25</v>
      </c>
      <c r="L30" s="9" t="s">
        <v>24</v>
      </c>
    </row>
    <row r="31" ht="20.5" customHeight="1" spans="1:12">
      <c r="A31" s="3" t="s">
        <v>28</v>
      </c>
      <c r="B31" s="4" t="s">
        <v>14</v>
      </c>
      <c r="C31" s="3" t="s">
        <v>29</v>
      </c>
      <c r="D31" s="5" t="s">
        <v>106</v>
      </c>
      <c r="E31" s="3" t="s">
        <v>17</v>
      </c>
      <c r="F31" s="5" t="s">
        <v>107</v>
      </c>
      <c r="G31" s="5" t="s">
        <v>108</v>
      </c>
      <c r="H31" s="4">
        <v>61</v>
      </c>
      <c r="I31" s="4">
        <v>77.7</v>
      </c>
      <c r="J31" s="4">
        <f t="shared" si="1"/>
        <v>71.02</v>
      </c>
      <c r="K31" s="9">
        <v>26</v>
      </c>
      <c r="L31" s="9" t="s">
        <v>24</v>
      </c>
    </row>
    <row r="32" ht="20.5" customHeight="1" spans="1:12">
      <c r="A32" s="3" t="s">
        <v>28</v>
      </c>
      <c r="B32" s="4" t="s">
        <v>14</v>
      </c>
      <c r="C32" s="3" t="s">
        <v>29</v>
      </c>
      <c r="D32" s="5" t="s">
        <v>109</v>
      </c>
      <c r="E32" s="3" t="s">
        <v>17</v>
      </c>
      <c r="F32" s="5" t="s">
        <v>110</v>
      </c>
      <c r="G32" s="5" t="s">
        <v>111</v>
      </c>
      <c r="H32" s="4">
        <v>62</v>
      </c>
      <c r="I32" s="4">
        <v>77</v>
      </c>
      <c r="J32" s="4">
        <f t="shared" si="1"/>
        <v>71</v>
      </c>
      <c r="K32" s="9">
        <v>27</v>
      </c>
      <c r="L32" s="9" t="s">
        <v>24</v>
      </c>
    </row>
    <row r="33" ht="20.5" customHeight="1" spans="1:12">
      <c r="A33" s="3" t="s">
        <v>28</v>
      </c>
      <c r="B33" s="4" t="s">
        <v>14</v>
      </c>
      <c r="C33" s="3" t="s">
        <v>29</v>
      </c>
      <c r="D33" s="5" t="s">
        <v>112</v>
      </c>
      <c r="E33" s="3" t="s">
        <v>46</v>
      </c>
      <c r="F33" s="5" t="s">
        <v>113</v>
      </c>
      <c r="G33" s="5" t="s">
        <v>114</v>
      </c>
      <c r="H33" s="4">
        <v>68</v>
      </c>
      <c r="I33" s="4">
        <v>72.6</v>
      </c>
      <c r="J33" s="4">
        <f t="shared" si="1"/>
        <v>70.76</v>
      </c>
      <c r="K33" s="9">
        <v>28</v>
      </c>
      <c r="L33" s="9" t="s">
        <v>24</v>
      </c>
    </row>
    <row r="34" ht="20.5" customHeight="1" spans="1:12">
      <c r="A34" s="3" t="s">
        <v>28</v>
      </c>
      <c r="B34" s="4" t="s">
        <v>14</v>
      </c>
      <c r="C34" s="3" t="s">
        <v>29</v>
      </c>
      <c r="D34" s="5" t="s">
        <v>115</v>
      </c>
      <c r="E34" s="3" t="s">
        <v>17</v>
      </c>
      <c r="F34" s="5" t="s">
        <v>116</v>
      </c>
      <c r="G34" s="5" t="s">
        <v>117</v>
      </c>
      <c r="H34" s="4">
        <v>62</v>
      </c>
      <c r="I34" s="4">
        <v>76.6</v>
      </c>
      <c r="J34" s="4">
        <f t="shared" si="1"/>
        <v>70.76</v>
      </c>
      <c r="K34" s="9">
        <v>29</v>
      </c>
      <c r="L34" s="9" t="s">
        <v>24</v>
      </c>
    </row>
    <row r="35" ht="20.5" customHeight="1" spans="1:12">
      <c r="A35" s="3" t="s">
        <v>28</v>
      </c>
      <c r="B35" s="4" t="s">
        <v>14</v>
      </c>
      <c r="C35" s="3" t="s">
        <v>29</v>
      </c>
      <c r="D35" s="5" t="s">
        <v>118</v>
      </c>
      <c r="E35" s="3" t="s">
        <v>17</v>
      </c>
      <c r="F35" s="5" t="s">
        <v>119</v>
      </c>
      <c r="G35" s="5" t="s">
        <v>120</v>
      </c>
      <c r="H35" s="4">
        <v>67</v>
      </c>
      <c r="I35" s="4">
        <v>72.8</v>
      </c>
      <c r="J35" s="4">
        <f t="shared" si="1"/>
        <v>70.48</v>
      </c>
      <c r="K35" s="9">
        <v>30</v>
      </c>
      <c r="L35" s="9" t="s">
        <v>24</v>
      </c>
    </row>
    <row r="36" ht="20.5" customHeight="1" spans="1:12">
      <c r="A36" s="3" t="s">
        <v>28</v>
      </c>
      <c r="B36" s="4" t="s">
        <v>14</v>
      </c>
      <c r="C36" s="3" t="s">
        <v>29</v>
      </c>
      <c r="D36" s="5" t="s">
        <v>121</v>
      </c>
      <c r="E36" s="3" t="s">
        <v>17</v>
      </c>
      <c r="F36" s="5" t="s">
        <v>122</v>
      </c>
      <c r="G36" s="5" t="s">
        <v>123</v>
      </c>
      <c r="H36" s="4">
        <v>63</v>
      </c>
      <c r="I36" s="4">
        <v>73.3</v>
      </c>
      <c r="J36" s="4">
        <f t="shared" si="1"/>
        <v>69.18</v>
      </c>
      <c r="K36" s="9">
        <v>31</v>
      </c>
      <c r="L36" s="9" t="s">
        <v>24</v>
      </c>
    </row>
    <row r="37" ht="20.5" customHeight="1" spans="1:12">
      <c r="A37" s="3" t="s">
        <v>28</v>
      </c>
      <c r="B37" s="4" t="s">
        <v>14</v>
      </c>
      <c r="C37" s="3" t="s">
        <v>29</v>
      </c>
      <c r="D37" s="5" t="s">
        <v>124</v>
      </c>
      <c r="E37" s="3" t="s">
        <v>46</v>
      </c>
      <c r="F37" s="5" t="s">
        <v>125</v>
      </c>
      <c r="G37" s="5" t="s">
        <v>126</v>
      </c>
      <c r="H37" s="4">
        <v>61</v>
      </c>
      <c r="I37" s="4">
        <v>73</v>
      </c>
      <c r="J37" s="4">
        <f t="shared" si="1"/>
        <v>68.2</v>
      </c>
      <c r="K37" s="9">
        <v>32</v>
      </c>
      <c r="L37" s="9" t="s">
        <v>24</v>
      </c>
    </row>
    <row r="38" ht="20.5" customHeight="1" spans="1:12">
      <c r="A38" s="3" t="s">
        <v>28</v>
      </c>
      <c r="B38" s="4" t="s">
        <v>14</v>
      </c>
      <c r="C38" s="3" t="s">
        <v>29</v>
      </c>
      <c r="D38" s="5" t="s">
        <v>127</v>
      </c>
      <c r="E38" s="3" t="s">
        <v>17</v>
      </c>
      <c r="F38" s="5" t="s">
        <v>128</v>
      </c>
      <c r="G38" s="5" t="s">
        <v>129</v>
      </c>
      <c r="H38" s="4">
        <v>65</v>
      </c>
      <c r="I38" s="4">
        <v>50</v>
      </c>
      <c r="J38" s="4">
        <f t="shared" si="1"/>
        <v>56</v>
      </c>
      <c r="K38" s="9">
        <v>33</v>
      </c>
      <c r="L38" s="9" t="s">
        <v>24</v>
      </c>
    </row>
    <row r="39" ht="20.5" customHeight="1" spans="1:12">
      <c r="A39" s="3" t="s">
        <v>28</v>
      </c>
      <c r="B39" s="4" t="s">
        <v>14</v>
      </c>
      <c r="C39" s="3" t="s">
        <v>29</v>
      </c>
      <c r="D39" s="5" t="s">
        <v>130</v>
      </c>
      <c r="E39" s="3" t="s">
        <v>17</v>
      </c>
      <c r="F39" s="5" t="s">
        <v>131</v>
      </c>
      <c r="G39" s="5" t="s">
        <v>132</v>
      </c>
      <c r="H39" s="4">
        <v>74</v>
      </c>
      <c r="I39" s="4">
        <v>0</v>
      </c>
      <c r="J39" s="4">
        <f t="shared" si="1"/>
        <v>29.6</v>
      </c>
      <c r="K39" s="9">
        <v>34</v>
      </c>
      <c r="L39" s="9" t="s">
        <v>24</v>
      </c>
    </row>
    <row r="40" ht="20.5" customHeight="1" spans="1:12">
      <c r="A40" s="3" t="s">
        <v>28</v>
      </c>
      <c r="B40" s="4" t="s">
        <v>14</v>
      </c>
      <c r="C40" s="3" t="s">
        <v>29</v>
      </c>
      <c r="D40" s="5" t="s">
        <v>133</v>
      </c>
      <c r="E40" s="3" t="s">
        <v>17</v>
      </c>
      <c r="F40" s="5" t="s">
        <v>134</v>
      </c>
      <c r="G40" s="5" t="s">
        <v>135</v>
      </c>
      <c r="H40" s="4">
        <v>66</v>
      </c>
      <c r="I40" s="4">
        <v>0</v>
      </c>
      <c r="J40" s="4">
        <f t="shared" si="1"/>
        <v>26.4</v>
      </c>
      <c r="K40" s="9">
        <v>35</v>
      </c>
      <c r="L40" s="9" t="s">
        <v>24</v>
      </c>
    </row>
    <row r="41" ht="20.5" customHeight="1" spans="1:12">
      <c r="A41" s="3" t="s">
        <v>28</v>
      </c>
      <c r="B41" s="4" t="s">
        <v>14</v>
      </c>
      <c r="C41" s="3" t="s">
        <v>29</v>
      </c>
      <c r="D41" s="5" t="s">
        <v>136</v>
      </c>
      <c r="E41" s="3" t="s">
        <v>17</v>
      </c>
      <c r="F41" s="5" t="s">
        <v>137</v>
      </c>
      <c r="G41" s="5" t="s">
        <v>138</v>
      </c>
      <c r="H41" s="4">
        <v>62</v>
      </c>
      <c r="I41" s="4">
        <v>0</v>
      </c>
      <c r="J41" s="4">
        <f t="shared" si="1"/>
        <v>24.8</v>
      </c>
      <c r="K41" s="9">
        <v>36</v>
      </c>
      <c r="L41" s="9" t="s">
        <v>24</v>
      </c>
    </row>
    <row r="42" ht="20.5" customHeight="1" spans="1:12">
      <c r="A42" s="3" t="s">
        <v>28</v>
      </c>
      <c r="B42" s="4" t="s">
        <v>14</v>
      </c>
      <c r="C42" s="3" t="s">
        <v>29</v>
      </c>
      <c r="D42" s="5" t="s">
        <v>139</v>
      </c>
      <c r="E42" s="3" t="s">
        <v>17</v>
      </c>
      <c r="F42" s="5" t="s">
        <v>140</v>
      </c>
      <c r="G42" s="5" t="s">
        <v>141</v>
      </c>
      <c r="H42" s="4">
        <v>61</v>
      </c>
      <c r="I42" s="4">
        <v>0</v>
      </c>
      <c r="J42" s="4">
        <f t="shared" si="1"/>
        <v>24.4</v>
      </c>
      <c r="K42" s="9">
        <v>37</v>
      </c>
      <c r="L42" s="9" t="s">
        <v>24</v>
      </c>
    </row>
  </sheetData>
  <sheetProtection password="ED17" sheet="1" formatCells="0" formatColumns="0" formatRows="0" insertRows="0" insertColumns="0" insertHyperlinks="0" deleteColumns="0" deleteRows="0" sort="0" autoFilter="0" pivotTables="0"/>
  <autoFilter ref="A2:J42">
    <sortState ref="A2:J42">
      <sortCondition ref="J3" descending="1"/>
    </sortState>
  </autoFilter>
  <sortState ref="A2:N41">
    <sortCondition ref="J5" descending="1"/>
  </sortState>
  <mergeCells count="1">
    <mergeCell ref="A1:L1"/>
  </mergeCells>
  <dataValidations count="3">
    <dataValidation type="textLength" operator="between" allowBlank="1" showInputMessage="1" showErrorMessage="1" errorTitle="姓名" promptTitle="姓名" sqref="D3 D4 D5 D6 D7 D8 D9 D10 D11 D12 D13 D14 D15 D16 D17 D18 D19 D20 D21 D22 D23 D24 D25 D26 D27 D28 D29 D30 D31 D32 D33 D34 D35 D36 D37 D38 D39 D40 D41 D42">
      <formula1>0</formula1>
      <formula2>200</formula2>
    </dataValidation>
    <dataValidation type="textLength" operator="between" allowBlank="1" showInputMessage="1" showErrorMessage="1" errorTitle="证件号码" promptTitle="证件号码" sqref="F3 F4 F5 F6 F7 F8 F9 F10 F11 F12 F13 F14 F15 F16 F17 F18 F19 F20 F21 F22 F23 F24 F25 F26 F27 F28 F29 F30 F31 F32 F33 F34 F35 F36 F37 F38 F39 F40 F41 F42">
      <formula1>0</formula1>
      <formula2>200</formula2>
    </dataValidation>
    <dataValidation type="textLength" operator="between" allowBlank="1" showInputMessage="1" showErrorMessage="1" errorTitle="准考证号码" promptTitle="准考证号码" sqref="G3 G4 G5 G6:G8 G9:G21 G22:G23 G24:G42">
      <formula1>0</formula1>
      <formula2>200</formula2>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赖鹏</cp:lastModifiedBy>
  <dcterms:created xsi:type="dcterms:W3CDTF">2020-07-30T02:18:00Z</dcterms:created>
  <dcterms:modified xsi:type="dcterms:W3CDTF">2020-08-14T09:58:31Z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