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总成绩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<sst xmlns="http://schemas.openxmlformats.org/spreadsheetml/2006/main" count="115" uniqueCount="81">
  <si>
    <t>鱼台县人民医院2020年公开招聘备案制工作人员拟进入考察体检范围人员</t>
  </si>
  <si>
    <t>面试序号</t>
  </si>
  <si>
    <t xml:space="preserve"> 考生姓名</t>
  </si>
  <si>
    <t>报考岗位</t>
  </si>
  <si>
    <t>准考证号</t>
  </si>
  <si>
    <t>笔试成绩</t>
  </si>
  <si>
    <t>笔试折合成绩</t>
  </si>
  <si>
    <t>面试成绩</t>
  </si>
  <si>
    <t>面试折合成绩</t>
  </si>
  <si>
    <t>总成绩</t>
  </si>
  <si>
    <t>名次</t>
  </si>
  <si>
    <t>临床医学A</t>
  </si>
  <si>
    <t>颜冬年</t>
  </si>
  <si>
    <t>2020010113</t>
  </si>
  <si>
    <t>73</t>
  </si>
  <si>
    <t>张娅</t>
  </si>
  <si>
    <t>2020010108</t>
  </si>
  <si>
    <t>70</t>
  </si>
  <si>
    <t>褚冰</t>
  </si>
  <si>
    <t>2020010107</t>
  </si>
  <si>
    <t>65</t>
  </si>
  <si>
    <t>盛硕</t>
  </si>
  <si>
    <t>2020010117</t>
  </si>
  <si>
    <t>66</t>
  </si>
  <si>
    <t>李钦</t>
  </si>
  <si>
    <t>2020010102</t>
  </si>
  <si>
    <t>62</t>
  </si>
  <si>
    <t>李正</t>
  </si>
  <si>
    <t>2020010129</t>
  </si>
  <si>
    <t>杨蓓蓓</t>
  </si>
  <si>
    <t>2020010126</t>
  </si>
  <si>
    <t>64</t>
  </si>
  <si>
    <t>赵月堂</t>
  </si>
  <si>
    <t>2020010101</t>
  </si>
  <si>
    <t>徐光</t>
  </si>
  <si>
    <t>2020010115</t>
  </si>
  <si>
    <t>68</t>
  </si>
  <si>
    <t>吕振玉</t>
  </si>
  <si>
    <t>2020010201</t>
  </si>
  <si>
    <t>63</t>
  </si>
  <si>
    <t>陶智</t>
  </si>
  <si>
    <t>2020010116</t>
  </si>
  <si>
    <t>武祥宁</t>
  </si>
  <si>
    <t>2020010103</t>
  </si>
  <si>
    <t>贾洋</t>
  </si>
  <si>
    <t>2020010125</t>
  </si>
  <si>
    <t>59</t>
  </si>
  <si>
    <t>张坤</t>
  </si>
  <si>
    <t>2020010123</t>
  </si>
  <si>
    <t>61</t>
  </si>
  <si>
    <t>孙鹏飞</t>
  </si>
  <si>
    <t>2020010127</t>
  </si>
  <si>
    <t>赵永</t>
  </si>
  <si>
    <t>2020010122</t>
  </si>
  <si>
    <t>54</t>
  </si>
  <si>
    <t>临床医学B</t>
  </si>
  <si>
    <t>周文亮</t>
  </si>
  <si>
    <t>2020020306</t>
  </si>
  <si>
    <t>赵杰</t>
  </si>
  <si>
    <t>2020020305</t>
  </si>
  <si>
    <t>鹿串串</t>
  </si>
  <si>
    <t>2020020304</t>
  </si>
  <si>
    <t>杜懿伦</t>
  </si>
  <si>
    <t>2020020307</t>
  </si>
  <si>
    <t>67</t>
  </si>
  <si>
    <t>李伟</t>
  </si>
  <si>
    <t>2020020220</t>
  </si>
  <si>
    <t>马展图</t>
  </si>
  <si>
    <t>2020020223</t>
  </si>
  <si>
    <t>55</t>
  </si>
  <si>
    <t>刘海丽</t>
  </si>
  <si>
    <t>2020020301</t>
  </si>
  <si>
    <t>张泰港</t>
  </si>
  <si>
    <t>2020020309</t>
  </si>
  <si>
    <t>临床医学C</t>
  </si>
  <si>
    <t>尹海力</t>
  </si>
  <si>
    <t>2020030314</t>
  </si>
  <si>
    <t>公共卫生</t>
  </si>
  <si>
    <t>李玫</t>
  </si>
  <si>
    <t>2020080319</t>
  </si>
  <si>
    <t>58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</si>
</sst>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>
      <selection activeCell="C18" sqref="C18"/>
    </sheetView>
  </sheetViews>
  <sheetFormatPr defaultColWidth="9.00390625" defaultRowHeight="14.25"/>
  <cols>
    <col min="1" max="1" width="9.00390625" style="2" customWidth="1"/>
    <col min="2" max="2" width="11.75390625" style="2" customWidth="1"/>
    <col min="3" max="3" width="10.375" style="2" customWidth="1"/>
    <col min="4" max="4" width="15.875" style="2" customWidth="1"/>
    <col min="5" max="5" width="11.00390625" style="3" customWidth="1"/>
    <col min="6" max="8" width="12.50390625" style="3" customWidth="1"/>
    <col min="9" max="9" width="11.75390625" style="3" customWidth="1"/>
    <col min="10" max="10" width="7.25390625" style="1" customWidth="1"/>
    <col min="11" max="16384" width="9.00390625" style="2" customWidth="1"/>
  </cols>
  <sheetData>
    <row r="1" spans="1:10" ht="35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6" t="s">
        <v>10</v>
      </c>
    </row>
    <row r="3" spans="1:10" s="1" customFormat="1" ht="24.75" customHeight="1">
      <c r="A3" s="8">
        <v>40</v>
      </c>
      <c r="B3" s="9" t="s">
        <v>11</v>
      </c>
      <c r="C3" s="9" t="s">
        <v>12</v>
      </c>
      <c r="D3" s="9" t="s">
        <v>13</v>
      </c>
      <c r="E3" s="10" t="s">
        <v>14</v>
      </c>
      <c r="F3" s="10">
        <f aca="true" t="shared" si="0" ref="F3:F18">E3/2</f>
        <v>36.5</v>
      </c>
      <c r="G3" s="10">
        <v>81.8</v>
      </c>
      <c r="H3" s="10">
        <f aca="true" t="shared" si="1" ref="H3:H18">G3/2</f>
        <v>40.9</v>
      </c>
      <c r="I3" s="10">
        <f aca="true" t="shared" si="2" ref="I3:I18">F3+H3</f>
        <v>77.4</v>
      </c>
      <c r="J3" s="14">
        <v>1</v>
      </c>
    </row>
    <row r="4" spans="1:10" s="1" customFormat="1" ht="24.75" customHeight="1">
      <c r="A4" s="8">
        <v>30</v>
      </c>
      <c r="B4" s="9" t="s">
        <v>11</v>
      </c>
      <c r="C4" s="9" t="s">
        <v>15</v>
      </c>
      <c r="D4" s="9" t="s">
        <v>16</v>
      </c>
      <c r="E4" s="10" t="s">
        <v>17</v>
      </c>
      <c r="F4" s="10">
        <f t="shared" si="0"/>
        <v>35</v>
      </c>
      <c r="G4" s="10">
        <v>80.2</v>
      </c>
      <c r="H4" s="10">
        <f t="shared" si="1"/>
        <v>40.1</v>
      </c>
      <c r="I4" s="10">
        <f t="shared" si="2"/>
        <v>75.1</v>
      </c>
      <c r="J4" s="14">
        <v>2</v>
      </c>
    </row>
    <row r="5" spans="1:10" s="1" customFormat="1" ht="24.75" customHeight="1">
      <c r="A5" s="8">
        <v>47</v>
      </c>
      <c r="B5" s="9" t="s">
        <v>11</v>
      </c>
      <c r="C5" s="9" t="s">
        <v>18</v>
      </c>
      <c r="D5" s="9" t="s">
        <v>19</v>
      </c>
      <c r="E5" s="10" t="s">
        <v>20</v>
      </c>
      <c r="F5" s="10">
        <f t="shared" si="0"/>
        <v>32.5</v>
      </c>
      <c r="G5" s="10">
        <v>82.5</v>
      </c>
      <c r="H5" s="10">
        <f t="shared" si="1"/>
        <v>41.25</v>
      </c>
      <c r="I5" s="10">
        <f t="shared" si="2"/>
        <v>73.75</v>
      </c>
      <c r="J5" s="14">
        <v>3</v>
      </c>
    </row>
    <row r="6" spans="1:10" s="1" customFormat="1" ht="24.75" customHeight="1">
      <c r="A6" s="8">
        <v>49</v>
      </c>
      <c r="B6" s="9" t="s">
        <v>11</v>
      </c>
      <c r="C6" s="9" t="s">
        <v>21</v>
      </c>
      <c r="D6" s="9" t="s">
        <v>22</v>
      </c>
      <c r="E6" s="10" t="s">
        <v>23</v>
      </c>
      <c r="F6" s="10">
        <f t="shared" si="0"/>
        <v>33</v>
      </c>
      <c r="G6" s="10">
        <v>79.6</v>
      </c>
      <c r="H6" s="10">
        <f t="shared" si="1"/>
        <v>39.8</v>
      </c>
      <c r="I6" s="10">
        <f t="shared" si="2"/>
        <v>72.8</v>
      </c>
      <c r="J6" s="14">
        <v>4</v>
      </c>
    </row>
    <row r="7" spans="1:10" s="1" customFormat="1" ht="24.75" customHeight="1">
      <c r="A7" s="8">
        <v>37</v>
      </c>
      <c r="B7" s="9" t="s">
        <v>11</v>
      </c>
      <c r="C7" s="9" t="s">
        <v>24</v>
      </c>
      <c r="D7" s="9" t="s">
        <v>25</v>
      </c>
      <c r="E7" s="10" t="s">
        <v>26</v>
      </c>
      <c r="F7" s="10">
        <f t="shared" si="0"/>
        <v>31</v>
      </c>
      <c r="G7" s="10">
        <v>83.4</v>
      </c>
      <c r="H7" s="10">
        <f t="shared" si="1"/>
        <v>41.7</v>
      </c>
      <c r="I7" s="10">
        <f t="shared" si="2"/>
        <v>72.7</v>
      </c>
      <c r="J7" s="14">
        <v>5</v>
      </c>
    </row>
    <row r="8" spans="1:10" s="1" customFormat="1" ht="24.75" customHeight="1">
      <c r="A8" s="8">
        <v>48</v>
      </c>
      <c r="B8" s="9" t="s">
        <v>11</v>
      </c>
      <c r="C8" s="9" t="s">
        <v>27</v>
      </c>
      <c r="D8" s="9" t="s">
        <v>28</v>
      </c>
      <c r="E8" s="10" t="s">
        <v>20</v>
      </c>
      <c r="F8" s="10">
        <f t="shared" si="0"/>
        <v>32.5</v>
      </c>
      <c r="G8" s="10">
        <v>79.7</v>
      </c>
      <c r="H8" s="10">
        <f t="shared" si="1"/>
        <v>39.85</v>
      </c>
      <c r="I8" s="10">
        <f t="shared" si="2"/>
        <v>72.35</v>
      </c>
      <c r="J8" s="14">
        <v>6</v>
      </c>
    </row>
    <row r="9" spans="1:10" s="1" customFormat="1" ht="24.75" customHeight="1">
      <c r="A9" s="8">
        <v>36</v>
      </c>
      <c r="B9" s="9" t="s">
        <v>11</v>
      </c>
      <c r="C9" s="9" t="s">
        <v>29</v>
      </c>
      <c r="D9" s="9" t="s">
        <v>30</v>
      </c>
      <c r="E9" s="10" t="s">
        <v>31</v>
      </c>
      <c r="F9" s="10">
        <f t="shared" si="0"/>
        <v>32</v>
      </c>
      <c r="G9" s="10">
        <v>79.8</v>
      </c>
      <c r="H9" s="10">
        <f t="shared" si="1"/>
        <v>39.9</v>
      </c>
      <c r="I9" s="10">
        <f t="shared" si="2"/>
        <v>71.9</v>
      </c>
      <c r="J9" s="14">
        <v>7</v>
      </c>
    </row>
    <row r="10" spans="1:10" s="1" customFormat="1" ht="24.75" customHeight="1">
      <c r="A10" s="8">
        <v>29</v>
      </c>
      <c r="B10" s="9" t="s">
        <v>11</v>
      </c>
      <c r="C10" s="9" t="s">
        <v>32</v>
      </c>
      <c r="D10" s="9" t="s">
        <v>33</v>
      </c>
      <c r="E10" s="10" t="s">
        <v>31</v>
      </c>
      <c r="F10" s="10">
        <f t="shared" si="0"/>
        <v>32</v>
      </c>
      <c r="G10" s="10">
        <v>77.3</v>
      </c>
      <c r="H10" s="10">
        <f t="shared" si="1"/>
        <v>38.65</v>
      </c>
      <c r="I10" s="10">
        <f t="shared" si="2"/>
        <v>70.65</v>
      </c>
      <c r="J10" s="14">
        <v>8</v>
      </c>
    </row>
    <row r="11" spans="1:10" s="1" customFormat="1" ht="24.75" customHeight="1">
      <c r="A11" s="8">
        <v>39</v>
      </c>
      <c r="B11" s="9" t="s">
        <v>11</v>
      </c>
      <c r="C11" s="9" t="s">
        <v>34</v>
      </c>
      <c r="D11" s="9" t="s">
        <v>35</v>
      </c>
      <c r="E11" s="10" t="s">
        <v>36</v>
      </c>
      <c r="F11" s="10">
        <f t="shared" si="0"/>
        <v>34</v>
      </c>
      <c r="G11" s="10">
        <v>73</v>
      </c>
      <c r="H11" s="10">
        <f t="shared" si="1"/>
        <v>36.5</v>
      </c>
      <c r="I11" s="10">
        <f t="shared" si="2"/>
        <v>70.5</v>
      </c>
      <c r="J11" s="14">
        <v>9</v>
      </c>
    </row>
    <row r="12" spans="1:10" s="1" customFormat="1" ht="24.75" customHeight="1">
      <c r="A12" s="8">
        <v>42</v>
      </c>
      <c r="B12" s="9" t="s">
        <v>11</v>
      </c>
      <c r="C12" s="9" t="s">
        <v>37</v>
      </c>
      <c r="D12" s="9" t="s">
        <v>38</v>
      </c>
      <c r="E12" s="10" t="s">
        <v>39</v>
      </c>
      <c r="F12" s="10">
        <f t="shared" si="0"/>
        <v>31.5</v>
      </c>
      <c r="G12" s="10">
        <v>77.6</v>
      </c>
      <c r="H12" s="10">
        <f t="shared" si="1"/>
        <v>38.8</v>
      </c>
      <c r="I12" s="10">
        <f t="shared" si="2"/>
        <v>70.3</v>
      </c>
      <c r="J12" s="14">
        <v>10</v>
      </c>
    </row>
    <row r="13" spans="1:10" s="1" customFormat="1" ht="24.75" customHeight="1">
      <c r="A13" s="8">
        <v>28</v>
      </c>
      <c r="B13" s="9" t="s">
        <v>11</v>
      </c>
      <c r="C13" s="9" t="s">
        <v>40</v>
      </c>
      <c r="D13" s="9" t="s">
        <v>41</v>
      </c>
      <c r="E13" s="10" t="s">
        <v>31</v>
      </c>
      <c r="F13" s="10">
        <f t="shared" si="0"/>
        <v>32</v>
      </c>
      <c r="G13" s="10">
        <v>75.7</v>
      </c>
      <c r="H13" s="10">
        <f t="shared" si="1"/>
        <v>37.85</v>
      </c>
      <c r="I13" s="10">
        <f t="shared" si="2"/>
        <v>69.85</v>
      </c>
      <c r="J13" s="14">
        <v>11</v>
      </c>
    </row>
    <row r="14" spans="1:10" s="1" customFormat="1" ht="24.75" customHeight="1">
      <c r="A14" s="8">
        <v>35</v>
      </c>
      <c r="B14" s="9" t="s">
        <v>11</v>
      </c>
      <c r="C14" s="9" t="s">
        <v>42</v>
      </c>
      <c r="D14" s="9" t="s">
        <v>43</v>
      </c>
      <c r="E14" s="10" t="s">
        <v>39</v>
      </c>
      <c r="F14" s="10">
        <f t="shared" si="0"/>
        <v>31.5</v>
      </c>
      <c r="G14" s="10">
        <v>76.6</v>
      </c>
      <c r="H14" s="10">
        <f t="shared" si="1"/>
        <v>38.3</v>
      </c>
      <c r="I14" s="10">
        <f t="shared" si="2"/>
        <v>69.8</v>
      </c>
      <c r="J14" s="14">
        <v>12</v>
      </c>
    </row>
    <row r="15" spans="1:10" s="1" customFormat="1" ht="24.75" customHeight="1">
      <c r="A15" s="8">
        <v>43</v>
      </c>
      <c r="B15" s="9" t="s">
        <v>11</v>
      </c>
      <c r="C15" s="9" t="s">
        <v>44</v>
      </c>
      <c r="D15" s="9" t="s">
        <v>45</v>
      </c>
      <c r="E15" s="10" t="s">
        <v>46</v>
      </c>
      <c r="F15" s="10">
        <f t="shared" si="0"/>
        <v>29.5</v>
      </c>
      <c r="G15" s="10">
        <v>80.6</v>
      </c>
      <c r="H15" s="10">
        <f t="shared" si="1"/>
        <v>40.3</v>
      </c>
      <c r="I15" s="10">
        <f t="shared" si="2"/>
        <v>69.8</v>
      </c>
      <c r="J15" s="14">
        <v>13</v>
      </c>
    </row>
    <row r="16" spans="1:10" s="1" customFormat="1" ht="24.75" customHeight="1">
      <c r="A16" s="8">
        <v>27</v>
      </c>
      <c r="B16" s="9" t="s">
        <v>11</v>
      </c>
      <c r="C16" s="9" t="s">
        <v>47</v>
      </c>
      <c r="D16" s="9" t="s">
        <v>48</v>
      </c>
      <c r="E16" s="10" t="s">
        <v>49</v>
      </c>
      <c r="F16" s="10">
        <f t="shared" si="0"/>
        <v>30.5</v>
      </c>
      <c r="G16" s="10">
        <v>77.6</v>
      </c>
      <c r="H16" s="10">
        <f t="shared" si="1"/>
        <v>38.8</v>
      </c>
      <c r="I16" s="10">
        <f t="shared" si="2"/>
        <v>69.3</v>
      </c>
      <c r="J16" s="14">
        <v>14</v>
      </c>
    </row>
    <row r="17" spans="1:10" s="1" customFormat="1" ht="24.75" customHeight="1">
      <c r="A17" s="8">
        <v>41</v>
      </c>
      <c r="B17" s="9" t="s">
        <v>11</v>
      </c>
      <c r="C17" s="9" t="s">
        <v>50</v>
      </c>
      <c r="D17" s="9" t="s">
        <v>51</v>
      </c>
      <c r="E17" s="10" t="s">
        <v>46</v>
      </c>
      <c r="F17" s="10">
        <f t="shared" si="0"/>
        <v>29.5</v>
      </c>
      <c r="G17" s="10">
        <v>77.7</v>
      </c>
      <c r="H17" s="10">
        <f t="shared" si="1"/>
        <v>38.85</v>
      </c>
      <c r="I17" s="10">
        <f t="shared" si="2"/>
        <v>68.35</v>
      </c>
      <c r="J17" s="14">
        <v>15</v>
      </c>
    </row>
    <row r="18" spans="1:10" s="1" customFormat="1" ht="24.75" customHeight="1">
      <c r="A18" s="8">
        <v>45</v>
      </c>
      <c r="B18" s="9" t="s">
        <v>11</v>
      </c>
      <c r="C18" s="9" t="s">
        <v>52</v>
      </c>
      <c r="D18" s="9" t="s">
        <v>53</v>
      </c>
      <c r="E18" s="10" t="s">
        <v>54</v>
      </c>
      <c r="F18" s="10">
        <f t="shared" si="0"/>
        <v>27</v>
      </c>
      <c r="G18" s="10">
        <v>80.6</v>
      </c>
      <c r="H18" s="10">
        <f t="shared" si="1"/>
        <v>40.3</v>
      </c>
      <c r="I18" s="10">
        <f t="shared" si="2"/>
        <v>67.3</v>
      </c>
      <c r="J18" s="14">
        <v>16</v>
      </c>
    </row>
    <row r="19" spans="1:10" s="1" customFormat="1" ht="24.75" customHeight="1">
      <c r="A19" s="8">
        <v>11</v>
      </c>
      <c r="B19" s="9" t="s">
        <v>55</v>
      </c>
      <c r="C19" s="9" t="s">
        <v>56</v>
      </c>
      <c r="D19" s="9" t="s">
        <v>57</v>
      </c>
      <c r="E19" s="10" t="s">
        <v>36</v>
      </c>
      <c r="F19" s="10">
        <f aca="true" t="shared" si="3" ref="F19:F28">E19/2</f>
        <v>34</v>
      </c>
      <c r="G19" s="10">
        <v>83.9</v>
      </c>
      <c r="H19" s="10">
        <f aca="true" t="shared" si="4" ref="H19:H28">G19/2</f>
        <v>41.95</v>
      </c>
      <c r="I19" s="10">
        <f aca="true" t="shared" si="5" ref="I19:I28">F19+H19</f>
        <v>75.95</v>
      </c>
      <c r="J19" s="14">
        <v>1</v>
      </c>
    </row>
    <row r="20" spans="1:10" s="1" customFormat="1" ht="24.75" customHeight="1">
      <c r="A20" s="8">
        <v>9</v>
      </c>
      <c r="B20" s="9" t="s">
        <v>55</v>
      </c>
      <c r="C20" s="9" t="s">
        <v>58</v>
      </c>
      <c r="D20" s="9" t="s">
        <v>59</v>
      </c>
      <c r="E20" s="10" t="s">
        <v>36</v>
      </c>
      <c r="F20" s="10">
        <f t="shared" si="3"/>
        <v>34</v>
      </c>
      <c r="G20" s="10">
        <v>80.5</v>
      </c>
      <c r="H20" s="10">
        <f t="shared" si="4"/>
        <v>40.25</v>
      </c>
      <c r="I20" s="10">
        <f t="shared" si="5"/>
        <v>74.25</v>
      </c>
      <c r="J20" s="14">
        <v>2</v>
      </c>
    </row>
    <row r="21" spans="1:10" s="1" customFormat="1" ht="24.75" customHeight="1">
      <c r="A21" s="8">
        <v>14</v>
      </c>
      <c r="B21" s="9" t="s">
        <v>55</v>
      </c>
      <c r="C21" s="9" t="s">
        <v>60</v>
      </c>
      <c r="D21" s="9" t="s">
        <v>61</v>
      </c>
      <c r="E21" s="10" t="s">
        <v>46</v>
      </c>
      <c r="F21" s="10">
        <f t="shared" si="3"/>
        <v>29.5</v>
      </c>
      <c r="G21" s="10">
        <v>88</v>
      </c>
      <c r="H21" s="10">
        <f t="shared" si="4"/>
        <v>44</v>
      </c>
      <c r="I21" s="10">
        <f t="shared" si="5"/>
        <v>73.5</v>
      </c>
      <c r="J21" s="14">
        <v>3</v>
      </c>
    </row>
    <row r="22" spans="1:10" s="1" customFormat="1" ht="24.75" customHeight="1">
      <c r="A22" s="8">
        <v>12</v>
      </c>
      <c r="B22" s="9" t="s">
        <v>55</v>
      </c>
      <c r="C22" s="9" t="s">
        <v>62</v>
      </c>
      <c r="D22" s="9" t="s">
        <v>63</v>
      </c>
      <c r="E22" s="10" t="s">
        <v>64</v>
      </c>
      <c r="F22" s="10">
        <f t="shared" si="3"/>
        <v>33.5</v>
      </c>
      <c r="G22" s="10">
        <v>79.7</v>
      </c>
      <c r="H22" s="10">
        <f t="shared" si="4"/>
        <v>39.85</v>
      </c>
      <c r="I22" s="10">
        <f t="shared" si="5"/>
        <v>73.35</v>
      </c>
      <c r="J22" s="14">
        <v>4</v>
      </c>
    </row>
    <row r="23" spans="1:10" s="1" customFormat="1" ht="24.75" customHeight="1">
      <c r="A23" s="8">
        <v>13</v>
      </c>
      <c r="B23" s="9" t="s">
        <v>55</v>
      </c>
      <c r="C23" s="9" t="s">
        <v>65</v>
      </c>
      <c r="D23" s="9" t="s">
        <v>66</v>
      </c>
      <c r="E23" s="10" t="s">
        <v>31</v>
      </c>
      <c r="F23" s="10">
        <f t="shared" si="3"/>
        <v>32</v>
      </c>
      <c r="G23" s="10">
        <v>81.1</v>
      </c>
      <c r="H23" s="10">
        <f t="shared" si="4"/>
        <v>40.55</v>
      </c>
      <c r="I23" s="10">
        <f t="shared" si="5"/>
        <v>72.55</v>
      </c>
      <c r="J23" s="14">
        <v>5</v>
      </c>
    </row>
    <row r="24" spans="1:10" s="1" customFormat="1" ht="24.75" customHeight="1">
      <c r="A24" s="8">
        <v>22</v>
      </c>
      <c r="B24" s="9" t="s">
        <v>55</v>
      </c>
      <c r="C24" s="9" t="s">
        <v>67</v>
      </c>
      <c r="D24" s="9" t="s">
        <v>68</v>
      </c>
      <c r="E24" s="10" t="s">
        <v>69</v>
      </c>
      <c r="F24" s="10">
        <f t="shared" si="3"/>
        <v>27.5</v>
      </c>
      <c r="G24" s="10">
        <v>88.2</v>
      </c>
      <c r="H24" s="10">
        <f t="shared" si="4"/>
        <v>44.1</v>
      </c>
      <c r="I24" s="10">
        <f t="shared" si="5"/>
        <v>71.6</v>
      </c>
      <c r="J24" s="14">
        <v>6</v>
      </c>
    </row>
    <row r="25" spans="1:10" s="1" customFormat="1" ht="24.75" customHeight="1">
      <c r="A25" s="8">
        <v>10</v>
      </c>
      <c r="B25" s="9" t="s">
        <v>55</v>
      </c>
      <c r="C25" s="9" t="s">
        <v>70</v>
      </c>
      <c r="D25" s="9" t="s">
        <v>71</v>
      </c>
      <c r="E25" s="10" t="s">
        <v>46</v>
      </c>
      <c r="F25" s="10">
        <f t="shared" si="3"/>
        <v>29.5</v>
      </c>
      <c r="G25" s="10">
        <v>83.4</v>
      </c>
      <c r="H25" s="10">
        <f t="shared" si="4"/>
        <v>41.7</v>
      </c>
      <c r="I25" s="10">
        <f t="shared" si="5"/>
        <v>71.2</v>
      </c>
      <c r="J25" s="14">
        <v>7</v>
      </c>
    </row>
    <row r="26" spans="1:10" s="1" customFormat="1" ht="24.75" customHeight="1">
      <c r="A26" s="8">
        <v>18</v>
      </c>
      <c r="B26" s="9" t="s">
        <v>55</v>
      </c>
      <c r="C26" s="9" t="s">
        <v>72</v>
      </c>
      <c r="D26" s="9" t="s">
        <v>73</v>
      </c>
      <c r="E26" s="10" t="s">
        <v>64</v>
      </c>
      <c r="F26" s="10">
        <f t="shared" si="3"/>
        <v>33.5</v>
      </c>
      <c r="G26" s="10">
        <v>73.4</v>
      </c>
      <c r="H26" s="10">
        <f t="shared" si="4"/>
        <v>36.7</v>
      </c>
      <c r="I26" s="10">
        <f t="shared" si="5"/>
        <v>70.2</v>
      </c>
      <c r="J26" s="14">
        <v>8</v>
      </c>
    </row>
    <row r="27" spans="1:10" s="1" customFormat="1" ht="24.75" customHeight="1">
      <c r="A27" s="8">
        <v>24</v>
      </c>
      <c r="B27" s="9" t="s">
        <v>74</v>
      </c>
      <c r="C27" s="9" t="s">
        <v>75</v>
      </c>
      <c r="D27" s="9" t="s">
        <v>76</v>
      </c>
      <c r="E27" s="10" t="s">
        <v>14</v>
      </c>
      <c r="F27" s="10">
        <f t="shared" si="3"/>
        <v>36.5</v>
      </c>
      <c r="G27" s="10">
        <v>81.8</v>
      </c>
      <c r="H27" s="10">
        <f t="shared" si="4"/>
        <v>40.9</v>
      </c>
      <c r="I27" s="10">
        <f t="shared" si="5"/>
        <v>77.4</v>
      </c>
      <c r="J27" s="14">
        <v>1</v>
      </c>
    </row>
    <row r="28" spans="1:10" s="1" customFormat="1" ht="24.75" customHeight="1">
      <c r="A28" s="8">
        <v>26</v>
      </c>
      <c r="B28" s="9" t="s">
        <v>77</v>
      </c>
      <c r="C28" s="9" t="s">
        <v>78</v>
      </c>
      <c r="D28" s="9" t="s">
        <v>79</v>
      </c>
      <c r="E28" s="10" t="s">
        <v>80</v>
      </c>
      <c r="F28" s="10">
        <f t="shared" si="3"/>
        <v>29</v>
      </c>
      <c r="G28" s="10">
        <v>88.3</v>
      </c>
      <c r="H28" s="10">
        <f t="shared" si="4"/>
        <v>44.15</v>
      </c>
      <c r="I28" s="10">
        <f t="shared" si="5"/>
        <v>73.15</v>
      </c>
      <c r="J28" s="14">
        <v>1</v>
      </c>
    </row>
    <row r="29" spans="5:10" s="1" customFormat="1" ht="14.25">
      <c r="E29" s="11"/>
      <c r="F29" s="11"/>
      <c r="G29" s="11"/>
      <c r="H29" s="11"/>
      <c r="I29" s="11"/>
      <c r="J29" s="11"/>
    </row>
    <row r="30" spans="5:10" s="1" customFormat="1" ht="14.25">
      <c r="E30" s="11"/>
      <c r="F30" s="11"/>
      <c r="G30" s="11"/>
      <c r="H30" s="11"/>
      <c r="I30" s="11"/>
      <c r="J30" s="11"/>
    </row>
    <row r="31" spans="5:10" s="1" customFormat="1" ht="14.25">
      <c r="E31" s="11"/>
      <c r="F31" s="11"/>
      <c r="G31" s="11"/>
      <c r="H31" s="11"/>
      <c r="I31" s="11"/>
      <c r="J31" s="11"/>
    </row>
    <row r="32" spans="5:10" s="1" customFormat="1" ht="14.25">
      <c r="E32" s="11"/>
      <c r="F32" s="11"/>
      <c r="G32" s="11"/>
      <c r="H32" s="11"/>
      <c r="I32" s="11"/>
      <c r="J32" s="11"/>
    </row>
    <row r="33" spans="5:10" s="1" customFormat="1" ht="14.25">
      <c r="E33" s="11"/>
      <c r="F33" s="11"/>
      <c r="G33" s="11"/>
      <c r="H33" s="11"/>
      <c r="I33" s="11"/>
      <c r="J33" s="11"/>
    </row>
    <row r="34" spans="5:10" s="1" customFormat="1" ht="14.25">
      <c r="E34" s="11"/>
      <c r="F34" s="11"/>
      <c r="G34" s="11"/>
      <c r="H34" s="11"/>
      <c r="I34" s="11"/>
      <c r="J34" s="11"/>
    </row>
    <row r="35" spans="5:10" s="1" customFormat="1" ht="14.25">
      <c r="E35" s="11"/>
      <c r="F35" s="11"/>
      <c r="G35" s="11"/>
      <c r="H35" s="11"/>
      <c r="I35" s="11"/>
      <c r="J35" s="11"/>
    </row>
    <row r="36" spans="5:10" s="1" customFormat="1" ht="14.25">
      <c r="E36" s="11"/>
      <c r="F36" s="11"/>
      <c r="G36" s="11"/>
      <c r="H36" s="11"/>
      <c r="I36" s="11"/>
      <c r="J36" s="11"/>
    </row>
    <row r="37" spans="5:10" s="1" customFormat="1" ht="14.25">
      <c r="E37" s="11"/>
      <c r="F37" s="11"/>
      <c r="G37" s="11"/>
      <c r="H37" s="11"/>
      <c r="I37" s="11"/>
      <c r="J37" s="11"/>
    </row>
    <row r="38" spans="5:10" s="1" customFormat="1" ht="18.75">
      <c r="E38" s="12"/>
      <c r="F38" s="12"/>
      <c r="G38" s="12"/>
      <c r="H38" s="12"/>
      <c r="I38" s="12"/>
      <c r="J38" s="11"/>
    </row>
    <row r="39" spans="5:10" s="1" customFormat="1" ht="18.75">
      <c r="E39" s="12"/>
      <c r="F39" s="12"/>
      <c r="G39" s="12"/>
      <c r="H39" s="12"/>
      <c r="I39" s="12"/>
      <c r="J39" s="11"/>
    </row>
    <row r="40" spans="5:10" s="1" customFormat="1" ht="18.75">
      <c r="E40" s="12"/>
      <c r="F40" s="12"/>
      <c r="G40" s="12"/>
      <c r="H40" s="12"/>
      <c r="I40" s="12"/>
      <c r="J40" s="11"/>
    </row>
    <row r="41" spans="5:10" ht="18.75">
      <c r="E41" s="13"/>
      <c r="F41" s="13"/>
      <c r="G41" s="13"/>
      <c r="H41" s="13"/>
      <c r="I41" s="13"/>
      <c r="J41" s="11"/>
    </row>
    <row r="42" spans="5:10" ht="18.75">
      <c r="E42" s="13"/>
      <c r="F42" s="13"/>
      <c r="G42" s="13"/>
      <c r="H42" s="13"/>
      <c r="I42" s="13"/>
      <c r="J42" s="11"/>
    </row>
    <row r="43" spans="5:10" ht="18.75">
      <c r="E43" s="13"/>
      <c r="F43" s="13"/>
      <c r="G43" s="13"/>
      <c r="H43" s="13"/>
      <c r="I43" s="13"/>
      <c r="J43" s="11"/>
    </row>
    <row r="44" spans="5:10" ht="18.75">
      <c r="E44" s="13"/>
      <c r="F44" s="13"/>
      <c r="G44" s="13"/>
      <c r="H44" s="13"/>
      <c r="I44" s="13"/>
      <c r="J44" s="11"/>
    </row>
    <row r="45" spans="5:10" ht="18.75">
      <c r="E45" s="13"/>
      <c r="F45" s="13"/>
      <c r="G45" s="13"/>
      <c r="H45" s="13"/>
      <c r="I45" s="13"/>
      <c r="J45" s="11"/>
    </row>
    <row r="46" spans="5:10" ht="18.75">
      <c r="E46" s="13"/>
      <c r="F46" s="13"/>
      <c r="G46" s="13"/>
      <c r="H46" s="13"/>
      <c r="I46" s="13"/>
      <c r="J46" s="11"/>
    </row>
    <row r="47" spans="5:10" ht="18.75">
      <c r="E47" s="13"/>
      <c r="F47" s="13"/>
      <c r="G47" s="13"/>
      <c r="H47" s="13"/>
      <c r="I47" s="13"/>
      <c r="J47" s="11"/>
    </row>
    <row r="48" spans="5:10" ht="18.75">
      <c r="E48" s="13"/>
      <c r="F48" s="13"/>
      <c r="G48" s="13"/>
      <c r="H48" s="13"/>
      <c r="I48" s="13"/>
      <c r="J48" s="11"/>
    </row>
    <row r="49" spans="5:10" ht="18.75">
      <c r="E49" s="13"/>
      <c r="F49" s="13"/>
      <c r="G49" s="13"/>
      <c r="H49" s="13"/>
      <c r="I49" s="13"/>
      <c r="J49" s="11"/>
    </row>
    <row r="50" spans="5:10" ht="18.75">
      <c r="E50" s="13"/>
      <c r="F50" s="13"/>
      <c r="G50" s="13"/>
      <c r="H50" s="13"/>
      <c r="I50" s="13"/>
      <c r="J50" s="11"/>
    </row>
    <row r="51" spans="5:10" ht="18.75">
      <c r="E51" s="13"/>
      <c r="F51" s="13"/>
      <c r="G51" s="13"/>
      <c r="H51" s="13"/>
      <c r="I51" s="13"/>
      <c r="J51" s="11"/>
    </row>
    <row r="52" spans="5:10" ht="18.75">
      <c r="E52" s="13"/>
      <c r="F52" s="13"/>
      <c r="G52" s="13"/>
      <c r="H52" s="13"/>
      <c r="I52" s="13"/>
      <c r="J52" s="11"/>
    </row>
    <row r="53" spans="5:10" ht="18.75">
      <c r="E53" s="13"/>
      <c r="F53" s="13"/>
      <c r="G53" s="13"/>
      <c r="H53" s="13"/>
      <c r="I53" s="13"/>
      <c r="J53" s="11"/>
    </row>
    <row r="54" spans="5:10" ht="18.75">
      <c r="E54" s="13"/>
      <c r="F54" s="13"/>
      <c r="G54" s="13"/>
      <c r="H54" s="13"/>
      <c r="I54" s="13"/>
      <c r="J54" s="11"/>
    </row>
    <row r="55" spans="5:10" ht="18.75">
      <c r="E55" s="13"/>
      <c r="F55" s="13"/>
      <c r="G55" s="13"/>
      <c r="H55" s="13"/>
      <c r="I55" s="13"/>
      <c r="J55" s="11"/>
    </row>
    <row r="56" spans="5:10" ht="18.75">
      <c r="E56" s="13"/>
      <c r="F56" s="13"/>
      <c r="G56" s="13"/>
      <c r="H56" s="13"/>
      <c r="I56" s="13"/>
      <c r="J56" s="11"/>
    </row>
    <row r="57" spans="5:10" ht="18.75">
      <c r="E57" s="13"/>
      <c r="F57" s="13"/>
      <c r="G57" s="13"/>
      <c r="H57" s="13"/>
      <c r="I57" s="13"/>
      <c r="J57" s="11"/>
    </row>
    <row r="58" spans="5:10" ht="18.75">
      <c r="E58" s="13"/>
      <c r="F58" s="13"/>
      <c r="G58" s="13"/>
      <c r="H58" s="13"/>
      <c r="I58" s="13"/>
      <c r="J58" s="11"/>
    </row>
    <row r="59" spans="5:10" ht="18.75">
      <c r="E59" s="13"/>
      <c r="F59" s="13"/>
      <c r="G59" s="13"/>
      <c r="H59" s="13"/>
      <c r="I59" s="13"/>
      <c r="J59" s="11"/>
    </row>
    <row r="60" spans="5:10" ht="18.75">
      <c r="E60" s="13"/>
      <c r="F60" s="13"/>
      <c r="G60" s="13"/>
      <c r="H60" s="13"/>
      <c r="I60" s="13"/>
      <c r="J60" s="11"/>
    </row>
    <row r="61" spans="5:10" ht="18.75">
      <c r="E61" s="13"/>
      <c r="F61" s="13"/>
      <c r="G61" s="13"/>
      <c r="H61" s="13"/>
      <c r="I61" s="13"/>
      <c r="J61" s="11"/>
    </row>
    <row r="62" spans="5:10" ht="18.75">
      <c r="E62" s="13"/>
      <c r="F62" s="13"/>
      <c r="G62" s="13"/>
      <c r="H62" s="13"/>
      <c r="I62" s="13"/>
      <c r="J62" s="11"/>
    </row>
    <row r="63" spans="5:10" ht="18.75">
      <c r="E63" s="13"/>
      <c r="F63" s="13"/>
      <c r="G63" s="13"/>
      <c r="H63" s="13"/>
      <c r="I63" s="13"/>
      <c r="J63" s="11"/>
    </row>
    <row r="64" spans="5:10" ht="18.75">
      <c r="E64" s="13"/>
      <c r="F64" s="13"/>
      <c r="G64" s="13"/>
      <c r="H64" s="13"/>
      <c r="I64" s="13"/>
      <c r="J64" s="11"/>
    </row>
    <row r="65" spans="5:10" ht="18.75">
      <c r="E65" s="13"/>
      <c r="F65" s="13"/>
      <c r="G65" s="13"/>
      <c r="H65" s="13"/>
      <c r="I65" s="13"/>
      <c r="J65" s="11"/>
    </row>
    <row r="66" spans="5:10" ht="18.75">
      <c r="E66" s="13"/>
      <c r="F66" s="13"/>
      <c r="G66" s="13"/>
      <c r="H66" s="13"/>
      <c r="I66" s="13"/>
      <c r="J66" s="11"/>
    </row>
  </sheetData>
  <sheetProtection/>
  <mergeCells count="1">
    <mergeCell ref="A1:J1"/>
  </mergeCells>
  <printOptions horizontalCentered="1"/>
  <pageMargins left="0.5905511811023623" right="0.4330708661417323" top="0.5511811023622047" bottom="0.6692913385826772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8" sqref="E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2020-08-08T05:45:59Z</cp:lastPrinted>
  <dcterms:created xsi:type="dcterms:W3CDTF">2019-12-07T06:27:19Z</dcterms:created>
  <dcterms:modified xsi:type="dcterms:W3CDTF">2020-08-10T08:14:50Z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