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用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<sst xmlns="http://schemas.openxmlformats.org/spreadsheetml/2006/main" count="89" uniqueCount="63">
  <si>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建瓯市2020年农村选调进城任教入围人员成绩一览表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</si>
  <si>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</si>
  <si>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</si>
  <si>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</si>
  <si>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</si>
  <si>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</si>
  <si>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</si>
  <si>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</si>
  <si>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</si>
  <si>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百分制</t>
  </si>
  <si>
    <t>学科位次</t>
  </si>
  <si>
    <t>备注</t>
  </si>
  <si>
    <t>幼儿教育教师</t>
  </si>
  <si>
    <t>676120200072</t>
  </si>
  <si>
    <t>叶 紫</t>
  </si>
  <si>
    <t>女</t>
  </si>
  <si>
    <t>115.0</t>
  </si>
  <si>
    <t>107.0</t>
  </si>
  <si>
    <t>拟选调</t>
  </si>
  <si>
    <t>676120200006</t>
  </si>
  <si>
    <t>张 婷</t>
  </si>
  <si>
    <t>116.0</t>
  </si>
  <si>
    <t>98.0</t>
  </si>
  <si>
    <t>小学语文教师</t>
  </si>
  <si>
    <t>671120200131</t>
  </si>
  <si>
    <t>张 珍</t>
  </si>
  <si>
    <t>127.0</t>
  </si>
  <si>
    <t>98.5</t>
  </si>
  <si>
    <t>671120200090</t>
  </si>
  <si>
    <t>胡慧玲</t>
  </si>
  <si>
    <t>120.0</t>
  </si>
  <si>
    <t>103.0</t>
  </si>
  <si>
    <t>671120200108</t>
  </si>
  <si>
    <t>乐晓娟</t>
  </si>
  <si>
    <t>109.0</t>
  </si>
  <si>
    <t>97.5</t>
  </si>
  <si>
    <t>小学数学教师</t>
  </si>
  <si>
    <t>671220200170</t>
  </si>
  <si>
    <t>廖知伟</t>
  </si>
  <si>
    <t>男</t>
  </si>
  <si>
    <t>109.5</t>
  </si>
  <si>
    <t>671220200155</t>
  </si>
  <si>
    <t>谢慧华</t>
  </si>
  <si>
    <t>118.5</t>
  </si>
  <si>
    <t>107.5</t>
  </si>
  <si>
    <t>671220200178</t>
  </si>
  <si>
    <t>黄 颖</t>
  </si>
  <si>
    <t>130.0</t>
  </si>
  <si>
    <t>99.5</t>
  </si>
  <si>
    <t>小学英语教师</t>
  </si>
  <si>
    <t>671320200236</t>
  </si>
  <si>
    <t>陆秀娟</t>
  </si>
  <si>
    <t>96.0</t>
  </si>
  <si>
    <t>小学科学教师</t>
  </si>
  <si>
    <t>671420200246</t>
  </si>
  <si>
    <t>陈 芬</t>
  </si>
  <si>
    <t>123.5</t>
  </si>
  <si>
    <t>117.5</t>
  </si>
  <si>
    <t>小学品德教师</t>
  </si>
  <si>
    <t>671520200247</t>
  </si>
  <si>
    <t>陆小丽</t>
  </si>
  <si>
    <t>103.5</t>
  </si>
  <si>
    <t>99.0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</si>
</sst>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2"/>
      <color indexed="10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R5" sqref="R5"/>
    </sheetView>
  </sheetViews>
  <sheetFormatPr defaultColWidth="9.140625" defaultRowHeight="12.75"/>
  <cols>
    <col min="1" max="1" width="5.140625" style="2" customWidth="1"/>
    <col min="2" max="2" width="16.00390625" style="2" customWidth="1"/>
    <col min="3" max="3" width="18.8515625" style="2" customWidth="1"/>
    <col min="4" max="7" width="9.140625" style="2" customWidth="1"/>
    <col min="8" max="8" width="11.28125" style="2" customWidth="1"/>
    <col min="9" max="9" width="9.7109375" style="2" customWidth="1"/>
    <col min="10" max="10" width="10.421875" style="2" customWidth="1"/>
    <col min="11" max="11" width="17.140625" style="2" customWidth="1"/>
    <col min="12" max="16384" width="9.14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28.5" customHeight="1">
      <c r="A3" s="5">
        <v>1</v>
      </c>
      <c r="B3" s="6" t="s">
        <v>12</v>
      </c>
      <c r="C3" s="7" t="s">
        <v>13</v>
      </c>
      <c r="D3" s="6" t="s">
        <v>14</v>
      </c>
      <c r="E3" s="6" t="s">
        <v>15</v>
      </c>
      <c r="F3" s="7" t="s">
        <v>16</v>
      </c>
      <c r="G3" s="7" t="s">
        <v>17</v>
      </c>
      <c r="H3" s="5">
        <f aca="true" t="shared" si="0" ref="H3:H13">F3*0.4+G3*0.6</f>
        <v>110.2</v>
      </c>
      <c r="I3" s="8">
        <f aca="true" t="shared" si="1" ref="I3:I13">H3/1.5</f>
        <v>73.46666666666667</v>
      </c>
      <c r="J3" s="5">
        <v>1</v>
      </c>
      <c r="K3" s="6" t="s">
        <v>18</v>
      </c>
    </row>
    <row r="4" spans="1:11" s="1" customFormat="1" ht="28.5" customHeight="1">
      <c r="A4" s="5">
        <v>2</v>
      </c>
      <c r="B4" s="6" t="s">
        <v>12</v>
      </c>
      <c r="C4" s="7" t="s">
        <v>19</v>
      </c>
      <c r="D4" s="6" t="s">
        <v>20</v>
      </c>
      <c r="E4" s="6" t="s">
        <v>15</v>
      </c>
      <c r="F4" s="7" t="s">
        <v>21</v>
      </c>
      <c r="G4" s="7" t="s">
        <v>22</v>
      </c>
      <c r="H4" s="5">
        <f t="shared" si="0"/>
        <v>105.2</v>
      </c>
      <c r="I4" s="8">
        <f t="shared" si="1"/>
        <v>70.13333333333334</v>
      </c>
      <c r="J4" s="5">
        <v>2</v>
      </c>
      <c r="K4" s="6" t="s">
        <v>18</v>
      </c>
    </row>
    <row r="5" spans="1:11" s="1" customFormat="1" ht="28.5" customHeight="1">
      <c r="A5" s="5">
        <v>3</v>
      </c>
      <c r="B5" s="6" t="s">
        <v>23</v>
      </c>
      <c r="C5" s="7" t="s">
        <v>24</v>
      </c>
      <c r="D5" s="6" t="s">
        <v>25</v>
      </c>
      <c r="E5" s="6" t="s">
        <v>15</v>
      </c>
      <c r="F5" s="7" t="s">
        <v>26</v>
      </c>
      <c r="G5" s="7" t="s">
        <v>27</v>
      </c>
      <c r="H5" s="5">
        <f t="shared" si="0"/>
        <v>109.9</v>
      </c>
      <c r="I5" s="8">
        <f t="shared" si="1"/>
        <v>73.26666666666667</v>
      </c>
      <c r="J5" s="5">
        <v>1</v>
      </c>
      <c r="K5" s="6" t="s">
        <v>18</v>
      </c>
    </row>
    <row r="6" spans="1:11" s="1" customFormat="1" ht="28.5" customHeight="1">
      <c r="A6" s="5">
        <v>4</v>
      </c>
      <c r="B6" s="6" t="s">
        <v>23</v>
      </c>
      <c r="C6" s="7" t="s">
        <v>28</v>
      </c>
      <c r="D6" s="6" t="s">
        <v>29</v>
      </c>
      <c r="E6" s="6" t="s">
        <v>15</v>
      </c>
      <c r="F6" s="7" t="s">
        <v>30</v>
      </c>
      <c r="G6" s="7" t="s">
        <v>31</v>
      </c>
      <c r="H6" s="5">
        <f t="shared" si="0"/>
        <v>109.8</v>
      </c>
      <c r="I6" s="8">
        <f t="shared" si="1"/>
        <v>73.2</v>
      </c>
      <c r="J6" s="5">
        <v>2</v>
      </c>
      <c r="K6" s="6" t="s">
        <v>18</v>
      </c>
    </row>
    <row r="7" spans="1:11" s="1" customFormat="1" ht="28.5" customHeight="1">
      <c r="A7" s="5">
        <v>5</v>
      </c>
      <c r="B7" s="6" t="s">
        <v>23</v>
      </c>
      <c r="C7" s="7" t="s">
        <v>32</v>
      </c>
      <c r="D7" s="6" t="s">
        <v>33</v>
      </c>
      <c r="E7" s="6" t="s">
        <v>15</v>
      </c>
      <c r="F7" s="7" t="s">
        <v>34</v>
      </c>
      <c r="G7" s="7" t="s">
        <v>35</v>
      </c>
      <c r="H7" s="5">
        <f t="shared" si="0"/>
        <v>102.1</v>
      </c>
      <c r="I7" s="8">
        <f t="shared" si="1"/>
        <v>68.06666666666666</v>
      </c>
      <c r="J7" s="5">
        <v>3</v>
      </c>
      <c r="K7" s="6" t="s">
        <v>18</v>
      </c>
    </row>
    <row r="8" spans="1:11" s="1" customFormat="1" ht="28.5" customHeight="1">
      <c r="A8" s="5">
        <v>6</v>
      </c>
      <c r="B8" s="6" t="s">
        <v>36</v>
      </c>
      <c r="C8" s="7" t="s">
        <v>37</v>
      </c>
      <c r="D8" s="6" t="s">
        <v>38</v>
      </c>
      <c r="E8" s="6" t="s">
        <v>39</v>
      </c>
      <c r="F8" s="7" t="s">
        <v>40</v>
      </c>
      <c r="G8" s="7" t="s">
        <v>16</v>
      </c>
      <c r="H8" s="5">
        <f t="shared" si="0"/>
        <v>112.80000000000001</v>
      </c>
      <c r="I8" s="8">
        <f t="shared" si="1"/>
        <v>75.2</v>
      </c>
      <c r="J8" s="5">
        <v>1</v>
      </c>
      <c r="K8" s="6" t="s">
        <v>18</v>
      </c>
    </row>
    <row r="9" spans="1:11" s="1" customFormat="1" ht="28.5" customHeight="1">
      <c r="A9" s="5">
        <v>7</v>
      </c>
      <c r="B9" s="6" t="s">
        <v>36</v>
      </c>
      <c r="C9" s="7" t="s">
        <v>41</v>
      </c>
      <c r="D9" s="6" t="s">
        <v>42</v>
      </c>
      <c r="E9" s="6" t="s">
        <v>15</v>
      </c>
      <c r="F9" s="7" t="s">
        <v>43</v>
      </c>
      <c r="G9" s="7" t="s">
        <v>44</v>
      </c>
      <c r="H9" s="5">
        <f t="shared" si="0"/>
        <v>111.9</v>
      </c>
      <c r="I9" s="8">
        <f t="shared" si="1"/>
        <v>74.60000000000001</v>
      </c>
      <c r="J9" s="5">
        <v>2</v>
      </c>
      <c r="K9" s="6" t="s">
        <v>18</v>
      </c>
    </row>
    <row r="10" spans="1:11" s="1" customFormat="1" ht="28.5" customHeight="1">
      <c r="A10" s="5">
        <v>8</v>
      </c>
      <c r="B10" s="6" t="s">
        <v>36</v>
      </c>
      <c r="C10" s="7" t="s">
        <v>45</v>
      </c>
      <c r="D10" s="6" t="s">
        <v>46</v>
      </c>
      <c r="E10" s="6" t="s">
        <v>15</v>
      </c>
      <c r="F10" s="7" t="s">
        <v>47</v>
      </c>
      <c r="G10" s="7" t="s">
        <v>48</v>
      </c>
      <c r="H10" s="5">
        <f t="shared" si="0"/>
        <v>111.69999999999999</v>
      </c>
      <c r="I10" s="8">
        <f t="shared" si="1"/>
        <v>74.46666666666665</v>
      </c>
      <c r="J10" s="5">
        <v>3</v>
      </c>
      <c r="K10" s="6" t="s">
        <v>18</v>
      </c>
    </row>
    <row r="11" spans="1:11" s="1" customFormat="1" ht="28.5" customHeight="1">
      <c r="A11" s="5">
        <v>9</v>
      </c>
      <c r="B11" s="6" t="s">
        <v>49</v>
      </c>
      <c r="C11" s="7" t="s">
        <v>50</v>
      </c>
      <c r="D11" s="6" t="s">
        <v>51</v>
      </c>
      <c r="E11" s="6" t="s">
        <v>15</v>
      </c>
      <c r="F11" s="7" t="s">
        <v>26</v>
      </c>
      <c r="G11" s="7" t="s">
        <v>52</v>
      </c>
      <c r="H11" s="5">
        <f t="shared" si="0"/>
        <v>108.4</v>
      </c>
      <c r="I11" s="8">
        <f t="shared" si="1"/>
        <v>72.26666666666667</v>
      </c>
      <c r="J11" s="5">
        <v>1</v>
      </c>
      <c r="K11" s="6" t="s">
        <v>18</v>
      </c>
    </row>
    <row r="12" spans="1:11" s="1" customFormat="1" ht="28.5" customHeight="1">
      <c r="A12" s="5">
        <v>10</v>
      </c>
      <c r="B12" s="6" t="s">
        <v>53</v>
      </c>
      <c r="C12" s="7" t="s">
        <v>54</v>
      </c>
      <c r="D12" s="6" t="s">
        <v>55</v>
      </c>
      <c r="E12" s="6" t="s">
        <v>15</v>
      </c>
      <c r="F12" s="7" t="s">
        <v>56</v>
      </c>
      <c r="G12" s="7" t="s">
        <v>57</v>
      </c>
      <c r="H12" s="5">
        <f t="shared" si="0"/>
        <v>119.9</v>
      </c>
      <c r="I12" s="8">
        <f t="shared" si="1"/>
        <v>79.93333333333334</v>
      </c>
      <c r="J12" s="5">
        <v>1</v>
      </c>
      <c r="K12" s="6" t="s">
        <v>18</v>
      </c>
    </row>
    <row r="13" spans="1:11" s="1" customFormat="1" ht="28.5" customHeight="1">
      <c r="A13" s="5">
        <v>11</v>
      </c>
      <c r="B13" s="6" t="s">
        <v>58</v>
      </c>
      <c r="C13" s="7" t="s">
        <v>59</v>
      </c>
      <c r="D13" s="6" t="s">
        <v>60</v>
      </c>
      <c r="E13" s="6" t="s">
        <v>15</v>
      </c>
      <c r="F13" s="7" t="s">
        <v>61</v>
      </c>
      <c r="G13" s="7" t="s">
        <v>62</v>
      </c>
      <c r="H13" s="5">
        <f t="shared" si="0"/>
        <v>100.80000000000001</v>
      </c>
      <c r="I13" s="8">
        <f t="shared" si="1"/>
        <v>67.2</v>
      </c>
      <c r="J13" s="5">
        <v>1</v>
      </c>
      <c r="K13" s="6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2020-08-11T08:13:28Z</dcterms:created>
  <dcterms:modified xsi:type="dcterms:W3CDTF">2020-08-12T01:19:57Z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