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 " sheetId="1" r:id="rId1"/>
  </sheets>
  <definedNames>
    <definedName name="_xlnm.Print_Titles" localSheetId="0">'计划表 '!$4:$4</definedName>
  </definedNames>
  <calcPr fullCalcOnLoad="1"/>
</workbook>
</file>

<file path=xl/sharedStrings.xml><?xml version="1.0" encoding="utf-8"?>
<sst xmlns="http://schemas.openxmlformats.org/spreadsheetml/2006/main" count="259" uniqueCount="145">
  <si>
    <t>附件1：</t>
  </si>
  <si>
    <t>平果市2020年度中小学（幼儿园）后勤服务                       
人员公开招聘岗位计划表</t>
  </si>
  <si>
    <t xml:space="preserve"> </t>
  </si>
  <si>
    <t>序号</t>
  </si>
  <si>
    <t>招聘单位</t>
  </si>
  <si>
    <t>招聘岗位</t>
  </si>
  <si>
    <t>岗位代码</t>
  </si>
  <si>
    <t>招聘人数(人）</t>
  </si>
  <si>
    <t>备注</t>
  </si>
  <si>
    <t>平果高级中学</t>
  </si>
  <si>
    <t>安全协管员</t>
  </si>
  <si>
    <t>4510230001</t>
  </si>
  <si>
    <t>勤杂人员</t>
  </si>
  <si>
    <t>4510230002</t>
  </si>
  <si>
    <t>平果高级中学（初中部）</t>
  </si>
  <si>
    <t>4510230003</t>
  </si>
  <si>
    <t>4510230004</t>
  </si>
  <si>
    <t>平果市第二中学</t>
  </si>
  <si>
    <t>4510230005</t>
  </si>
  <si>
    <t>4510230006</t>
  </si>
  <si>
    <t>平果市铝城中学</t>
  </si>
  <si>
    <t>4510230007</t>
  </si>
  <si>
    <t>4510230008</t>
  </si>
  <si>
    <t>高中小计</t>
  </si>
  <si>
    <t>平果市民族中学</t>
  </si>
  <si>
    <t>4510230009</t>
  </si>
  <si>
    <t>4510230010</t>
  </si>
  <si>
    <t>平果市实验初级中学</t>
  </si>
  <si>
    <t>4510230011</t>
  </si>
  <si>
    <t>4510230012</t>
  </si>
  <si>
    <t>平果市第七初级中学</t>
  </si>
  <si>
    <t>4510230013</t>
  </si>
  <si>
    <t>4510230014</t>
  </si>
  <si>
    <t>平果市第八初级中学</t>
  </si>
  <si>
    <t>4510230015</t>
  </si>
  <si>
    <t>4510230016</t>
  </si>
  <si>
    <t>平果市新安初级中学</t>
  </si>
  <si>
    <t>4510230017</t>
  </si>
  <si>
    <t>4510230018</t>
  </si>
  <si>
    <t>初中小计</t>
  </si>
  <si>
    <t xml:space="preserve">平果市第一小学 </t>
  </si>
  <si>
    <t>4510230019</t>
  </si>
  <si>
    <t>含平果四小</t>
  </si>
  <si>
    <t>4510230020</t>
  </si>
  <si>
    <t>平果市第二小学</t>
  </si>
  <si>
    <t>4510230021</t>
  </si>
  <si>
    <t>4510230022</t>
  </si>
  <si>
    <t xml:space="preserve">平果市第五小学 </t>
  </si>
  <si>
    <t>4510230023</t>
  </si>
  <si>
    <t>含雷鲁校区</t>
  </si>
  <si>
    <t>4510230024</t>
  </si>
  <si>
    <t>平果市第六小学</t>
  </si>
  <si>
    <t>4510230025</t>
  </si>
  <si>
    <t>4510230026</t>
  </si>
  <si>
    <t xml:space="preserve">平果市第七小学 </t>
  </si>
  <si>
    <t>4510230027</t>
  </si>
  <si>
    <t>含平果十小</t>
  </si>
  <si>
    <t>4510230028</t>
  </si>
  <si>
    <t>平果市第八小学</t>
  </si>
  <si>
    <t>4510230029</t>
  </si>
  <si>
    <t>4510230030</t>
  </si>
  <si>
    <t>平果市第九小学</t>
  </si>
  <si>
    <t>4510230031</t>
  </si>
  <si>
    <t>4510230032</t>
  </si>
  <si>
    <t>平果市第十三小学</t>
  </si>
  <si>
    <t>4510230033</t>
  </si>
  <si>
    <t>4510230034</t>
  </si>
  <si>
    <t>平果市新安镇中心小学</t>
  </si>
  <si>
    <t>4510230035</t>
  </si>
  <si>
    <t>含吉祥小学</t>
  </si>
  <si>
    <t>4510230036</t>
  </si>
  <si>
    <t>平果市果化镇中心小学</t>
  </si>
  <si>
    <t>4510230037</t>
  </si>
  <si>
    <t>4510230038</t>
  </si>
  <si>
    <t>平果市太平镇中心小学</t>
  </si>
  <si>
    <t>4510230039</t>
  </si>
  <si>
    <t>4510230040</t>
  </si>
  <si>
    <t>平果市太平镇耶圩中心小学</t>
  </si>
  <si>
    <t>4510230041</t>
  </si>
  <si>
    <t>4510230042</t>
  </si>
  <si>
    <t>平果市坡造镇中心小学</t>
  </si>
  <si>
    <t>4510230043</t>
  </si>
  <si>
    <t>4510230044</t>
  </si>
  <si>
    <t>平果市四塘镇中心小学</t>
  </si>
  <si>
    <t>4510230045</t>
  </si>
  <si>
    <t>4510230046</t>
  </si>
  <si>
    <t>平果市旧城镇中心小学</t>
  </si>
  <si>
    <t>4510230047</t>
  </si>
  <si>
    <t>4510230048</t>
  </si>
  <si>
    <t>平果市海城乡中心小学</t>
  </si>
  <si>
    <t>4510230049</t>
  </si>
  <si>
    <t>4510230050</t>
  </si>
  <si>
    <t>平果市凤梧镇中心小学</t>
  </si>
  <si>
    <t>4510230051</t>
  </si>
  <si>
    <t>4510230052</t>
  </si>
  <si>
    <t>平果市凤梧镇堆圩中心小学</t>
  </si>
  <si>
    <t>4510230053</t>
  </si>
  <si>
    <t>平果市榜圩镇中心小学</t>
  </si>
  <si>
    <t>4510230054</t>
  </si>
  <si>
    <t>4510230055</t>
  </si>
  <si>
    <t>平果市黎明乡中心小学</t>
  </si>
  <si>
    <t>4510230056</t>
  </si>
  <si>
    <t>平果市同老乡中心小学</t>
  </si>
  <si>
    <t>4510230057</t>
  </si>
  <si>
    <t>4510230058</t>
  </si>
  <si>
    <t>小学小计</t>
  </si>
  <si>
    <t>中小学合计</t>
  </si>
  <si>
    <t>平果市第一幼儿园</t>
  </si>
  <si>
    <t>4510230059</t>
  </si>
  <si>
    <t>4510230060</t>
  </si>
  <si>
    <t>平果市第二幼儿园</t>
  </si>
  <si>
    <t>4510230061</t>
  </si>
  <si>
    <t>4510230062</t>
  </si>
  <si>
    <t>平果市新安镇中心幼儿园</t>
  </si>
  <si>
    <t>4510230063</t>
  </si>
  <si>
    <t>含吉祥幼儿园</t>
  </si>
  <si>
    <t>4510230064</t>
  </si>
  <si>
    <t>平果市果化镇中心幼儿园</t>
  </si>
  <si>
    <t>4510230065</t>
  </si>
  <si>
    <t>平果市太平镇中心幼儿园</t>
  </si>
  <si>
    <t>4510230066</t>
  </si>
  <si>
    <t>平果市坡造镇中心幼儿园</t>
  </si>
  <si>
    <t>4510230067</t>
  </si>
  <si>
    <t>平果市四塘镇中心幼儿园</t>
  </si>
  <si>
    <t>4510230068</t>
  </si>
  <si>
    <t>平果市旧城镇中心幼儿园</t>
  </si>
  <si>
    <t>4510230069</t>
  </si>
  <si>
    <t>平果市海城乡中心幼儿园</t>
  </si>
  <si>
    <t>4510230070</t>
  </si>
  <si>
    <t>平果市凤梧镇中心幼儿园</t>
  </si>
  <si>
    <t>4510230071</t>
  </si>
  <si>
    <t>平果市凤梧镇堆圩中心幼儿园</t>
  </si>
  <si>
    <t>4510230072</t>
  </si>
  <si>
    <t>平果市榜圩镇中心幼儿园</t>
  </si>
  <si>
    <t>4510230073</t>
  </si>
  <si>
    <t>4510230074</t>
  </si>
  <si>
    <t>平果市黎明乡中心幼儿园</t>
  </si>
  <si>
    <t>4510230075</t>
  </si>
  <si>
    <t>平果市同老乡中心幼儿园</t>
  </si>
  <si>
    <t>4510230076</t>
  </si>
  <si>
    <t>平果市特殊教育学校</t>
  </si>
  <si>
    <t>4510230077</t>
  </si>
  <si>
    <t>4510230078</t>
  </si>
  <si>
    <t>幼儿园、特殊教育学校小计</t>
  </si>
  <si>
    <t>合计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</si>
</sst>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 "/>
    <numFmt numFmtId="181" formatCode="0_);[Red]\(0\)"/>
    <numFmt numFmtId="182" formatCode="0.00_);[Red]\(0.00\)"/>
  </numFmts>
  <fonts count="26">
    <font>
      <sz val="12"/>
      <name val="宋体"/>
      <family val="0"/>
    </font>
    <font>
      <b/>
      <sz val="18"/>
      <name val="方正小标宋简体"/>
      <family val="4"/>
    </font>
    <font>
      <b/>
      <sz val="11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</cellStyleXfs>
  <cellXfs count="21">
    <xf numFmtId="0" fontId="0" fillId="0" borderId="0" xfId="0" applyAlignment="1">
      <alignment vertical="center"/>
    </xf>
    <xf numFmtId="180" fontId="0" fillId="24" borderId="0" xfId="0" applyNumberFormat="1" applyFont="1" applyFill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180" fontId="0" fillId="24" borderId="0" xfId="0" applyNumberFormat="1" applyFont="1" applyFill="1" applyAlignment="1">
      <alignment horizontal="left" vertical="center" wrapText="1"/>
    </xf>
    <xf numFmtId="180" fontId="1" fillId="24" borderId="0" xfId="0" applyNumberFormat="1" applyFont="1" applyFill="1" applyBorder="1" applyAlignment="1">
      <alignment horizontal="center" vertical="center" wrapText="1"/>
    </xf>
    <xf numFmtId="180" fontId="2" fillId="24" borderId="10" xfId="0" applyNumberFormat="1" applyFont="1" applyFill="1" applyBorder="1" applyAlignment="1">
      <alignment horizontal="left" vertical="center" wrapText="1"/>
    </xf>
    <xf numFmtId="180" fontId="3" fillId="24" borderId="11" xfId="0" applyNumberFormat="1" applyFont="1" applyFill="1" applyBorder="1" applyAlignment="1">
      <alignment horizontal="center" vertical="center" wrapText="1"/>
    </xf>
    <xf numFmtId="0" fontId="3" fillId="24" borderId="11" xfId="64" applyFont="1" applyFill="1" applyBorder="1" applyAlignment="1">
      <alignment horizontal="center" vertical="center" wrapText="1"/>
      <protection/>
    </xf>
    <xf numFmtId="181" fontId="3" fillId="0" borderId="11" xfId="0" applyNumberFormat="1" applyFont="1" applyFill="1" applyBorder="1" applyAlignment="1">
      <alignment horizontal="center" vertical="center" wrapText="1"/>
    </xf>
    <xf numFmtId="0" fontId="3" fillId="0" borderId="11" xfId="44" applyFont="1" applyFill="1" applyBorder="1" applyAlignment="1">
      <alignment horizontal="center" vertical="center" wrapText="1"/>
      <protection/>
    </xf>
    <xf numFmtId="49" fontId="25" fillId="0" borderId="11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Border="1" applyAlignment="1">
      <alignment horizontal="center" vertical="center" wrapText="1"/>
    </xf>
    <xf numFmtId="181" fontId="3" fillId="25" borderId="11" xfId="0" applyNumberFormat="1" applyFont="1" applyFill="1" applyBorder="1" applyAlignment="1">
      <alignment horizontal="center" vertical="center" wrapText="1"/>
    </xf>
    <xf numFmtId="180" fontId="3" fillId="25" borderId="11" xfId="0" applyNumberFormat="1" applyFont="1" applyFill="1" applyBorder="1" applyAlignment="1">
      <alignment horizontal="center" vertical="center" wrapText="1"/>
    </xf>
    <xf numFmtId="180" fontId="0" fillId="25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5" borderId="11" xfId="44" applyFont="1" applyFill="1" applyBorder="1" applyAlignment="1">
      <alignment horizontal="center" vertical="center" wrapText="1"/>
      <protection/>
    </xf>
    <xf numFmtId="182" fontId="3" fillId="0" borderId="11" xfId="65" applyNumberFormat="1" applyFont="1" applyFill="1" applyBorder="1" applyAlignment="1">
      <alignment horizontal="center" vertical="center" wrapText="1"/>
      <protection/>
    </xf>
    <xf numFmtId="0" fontId="3" fillId="25" borderId="11" xfId="0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样式 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workbookViewId="0" topLeftCell="A1">
      <pane ySplit="4" topLeftCell="A35" activePane="bottomLeft" state="frozen"/>
      <selection pane="bottomLeft" activeCell="K36" sqref="K36"/>
    </sheetView>
  </sheetViews>
  <sheetFormatPr defaultColWidth="9.00390625" defaultRowHeight="16.5" customHeight="1"/>
  <cols>
    <col min="1" max="1" width="4.75390625" style="1" customWidth="1"/>
    <col min="2" max="2" width="30.875" style="1" customWidth="1"/>
    <col min="3" max="3" width="13.25390625" style="1" customWidth="1"/>
    <col min="4" max="4" width="13.00390625" style="1" customWidth="1"/>
    <col min="5" max="5" width="7.75390625" style="1" customWidth="1"/>
    <col min="6" max="6" width="12.125" style="2" customWidth="1"/>
    <col min="7" max="16384" width="9.00390625" style="2" customWidth="1"/>
  </cols>
  <sheetData>
    <row r="1" spans="1:4" ht="24.75" customHeight="1">
      <c r="A1" s="3" t="s">
        <v>0</v>
      </c>
      <c r="B1" s="3"/>
      <c r="C1" s="3"/>
      <c r="D1" s="3"/>
    </row>
    <row r="2" spans="1:6" ht="56.25" customHeight="1">
      <c r="A2" s="4" t="s">
        <v>1</v>
      </c>
      <c r="B2" s="4"/>
      <c r="C2" s="4"/>
      <c r="D2" s="4"/>
      <c r="E2" s="4"/>
      <c r="F2" s="4"/>
    </row>
    <row r="3" spans="1:6" ht="14.25" customHeight="1">
      <c r="A3" s="5" t="s">
        <v>2</v>
      </c>
      <c r="B3" s="5"/>
      <c r="C3" s="5"/>
      <c r="D3" s="5"/>
      <c r="E3" s="5"/>
      <c r="F3" s="5"/>
    </row>
    <row r="4" spans="1:6" ht="27.75" customHeight="1">
      <c r="A4" s="6" t="s">
        <v>3</v>
      </c>
      <c r="B4" s="7" t="s">
        <v>4</v>
      </c>
      <c r="C4" s="7" t="s">
        <v>5</v>
      </c>
      <c r="D4" s="7" t="s">
        <v>6</v>
      </c>
      <c r="E4" s="6" t="s">
        <v>7</v>
      </c>
      <c r="F4" s="8" t="s">
        <v>8</v>
      </c>
    </row>
    <row r="5" spans="1:6" ht="22.5" customHeight="1">
      <c r="A5" s="9">
        <v>1</v>
      </c>
      <c r="B5" s="20" t="s">
        <v>9</v>
      </c>
      <c r="C5" s="8" t="s">
        <v>10</v>
      </c>
      <c r="D5" s="10" t="s">
        <v>11</v>
      </c>
      <c r="E5" s="11">
        <v>16</v>
      </c>
      <c r="F5" s="12"/>
    </row>
    <row r="6" spans="1:6" ht="22.5" customHeight="1">
      <c r="A6" s="9">
        <v>2</v>
      </c>
      <c r="B6" s="20" t="s">
        <v>9</v>
      </c>
      <c r="C6" s="8" t="s">
        <v>12</v>
      </c>
      <c r="D6" s="10" t="s">
        <v>13</v>
      </c>
      <c r="E6" s="11">
        <v>6</v>
      </c>
      <c r="F6" s="12"/>
    </row>
    <row r="7" spans="1:6" ht="22.5" customHeight="1">
      <c r="A7" s="9">
        <v>3</v>
      </c>
      <c r="B7" s="8" t="s">
        <v>14</v>
      </c>
      <c r="C7" s="8" t="s">
        <v>10</v>
      </c>
      <c r="D7" s="10" t="s">
        <v>15</v>
      </c>
      <c r="E7" s="11">
        <v>8</v>
      </c>
      <c r="F7" s="12"/>
    </row>
    <row r="8" spans="1:6" ht="22.5" customHeight="1">
      <c r="A8" s="9">
        <v>4</v>
      </c>
      <c r="B8" s="8" t="s">
        <v>14</v>
      </c>
      <c r="C8" s="8" t="s">
        <v>12</v>
      </c>
      <c r="D8" s="10" t="s">
        <v>16</v>
      </c>
      <c r="E8" s="11">
        <v>3</v>
      </c>
      <c r="F8" s="12"/>
    </row>
    <row r="9" spans="1:6" ht="22.5" customHeight="1">
      <c r="A9" s="9">
        <v>5</v>
      </c>
      <c r="B9" s="20" t="s">
        <v>17</v>
      </c>
      <c r="C9" s="8" t="s">
        <v>10</v>
      </c>
      <c r="D9" s="10" t="s">
        <v>18</v>
      </c>
      <c r="E9" s="11">
        <v>12</v>
      </c>
      <c r="F9" s="12"/>
    </row>
    <row r="10" spans="1:6" ht="22.5" customHeight="1">
      <c r="A10" s="9">
        <v>6</v>
      </c>
      <c r="B10" s="20" t="s">
        <v>17</v>
      </c>
      <c r="C10" s="8" t="s">
        <v>12</v>
      </c>
      <c r="D10" s="10" t="s">
        <v>19</v>
      </c>
      <c r="E10" s="11">
        <v>6</v>
      </c>
      <c r="F10" s="12"/>
    </row>
    <row r="11" spans="1:6" ht="22.5" customHeight="1">
      <c r="A11" s="9">
        <v>7</v>
      </c>
      <c r="B11" s="8" t="s">
        <v>20</v>
      </c>
      <c r="C11" s="8" t="s">
        <v>10</v>
      </c>
      <c r="D11" s="10" t="s">
        <v>21</v>
      </c>
      <c r="E11" s="11">
        <v>8</v>
      </c>
      <c r="F11" s="12"/>
    </row>
    <row r="12" spans="1:6" ht="22.5" customHeight="1">
      <c r="A12" s="9">
        <v>8</v>
      </c>
      <c r="B12" s="8" t="s">
        <v>20</v>
      </c>
      <c r="C12" s="8" t="s">
        <v>12</v>
      </c>
      <c r="D12" s="10" t="s">
        <v>22</v>
      </c>
      <c r="E12" s="11">
        <v>3</v>
      </c>
      <c r="F12" s="12"/>
    </row>
    <row r="13" spans="1:6" ht="22.5" customHeight="1">
      <c r="A13" s="13" t="s">
        <v>23</v>
      </c>
      <c r="B13" s="13"/>
      <c r="C13" s="13"/>
      <c r="D13" s="13"/>
      <c r="E13" s="14">
        <f>SUM(E5:E12)</f>
        <v>62</v>
      </c>
      <c r="F13" s="15"/>
    </row>
    <row r="14" spans="1:6" ht="22.5" customHeight="1">
      <c r="A14" s="9">
        <v>9</v>
      </c>
      <c r="B14" s="16" t="s">
        <v>24</v>
      </c>
      <c r="C14" s="8" t="s">
        <v>10</v>
      </c>
      <c r="D14" s="10" t="s">
        <v>25</v>
      </c>
      <c r="E14" s="11">
        <v>8</v>
      </c>
      <c r="F14" s="12"/>
    </row>
    <row r="15" spans="1:6" ht="22.5" customHeight="1">
      <c r="A15" s="9">
        <v>10</v>
      </c>
      <c r="B15" s="16" t="s">
        <v>24</v>
      </c>
      <c r="C15" s="8" t="s">
        <v>12</v>
      </c>
      <c r="D15" s="10" t="s">
        <v>26</v>
      </c>
      <c r="E15" s="11">
        <v>3</v>
      </c>
      <c r="F15" s="12"/>
    </row>
    <row r="16" spans="1:6" ht="22.5" customHeight="1">
      <c r="A16" s="9">
        <v>11</v>
      </c>
      <c r="B16" s="11" t="s">
        <v>27</v>
      </c>
      <c r="C16" s="8" t="s">
        <v>10</v>
      </c>
      <c r="D16" s="10" t="s">
        <v>28</v>
      </c>
      <c r="E16" s="11">
        <v>11</v>
      </c>
      <c r="F16" s="12"/>
    </row>
    <row r="17" spans="1:6" ht="22.5" customHeight="1">
      <c r="A17" s="9">
        <v>12</v>
      </c>
      <c r="B17" s="11" t="s">
        <v>27</v>
      </c>
      <c r="C17" s="8" t="s">
        <v>12</v>
      </c>
      <c r="D17" s="10" t="s">
        <v>29</v>
      </c>
      <c r="E17" s="11">
        <v>3</v>
      </c>
      <c r="F17" s="12"/>
    </row>
    <row r="18" spans="1:6" ht="22.5" customHeight="1">
      <c r="A18" s="9">
        <v>13</v>
      </c>
      <c r="B18" s="11" t="s">
        <v>30</v>
      </c>
      <c r="C18" s="8" t="s">
        <v>10</v>
      </c>
      <c r="D18" s="10" t="s">
        <v>31</v>
      </c>
      <c r="E18" s="11">
        <v>11</v>
      </c>
      <c r="F18" s="12"/>
    </row>
    <row r="19" spans="1:6" ht="22.5" customHeight="1">
      <c r="A19" s="9">
        <v>14</v>
      </c>
      <c r="B19" s="11" t="s">
        <v>30</v>
      </c>
      <c r="C19" s="8" t="s">
        <v>12</v>
      </c>
      <c r="D19" s="10" t="s">
        <v>32</v>
      </c>
      <c r="E19" s="11">
        <v>3</v>
      </c>
      <c r="F19" s="12"/>
    </row>
    <row r="20" spans="1:6" ht="22.5" customHeight="1">
      <c r="A20" s="9">
        <v>15</v>
      </c>
      <c r="B20" s="11" t="s">
        <v>33</v>
      </c>
      <c r="C20" s="8" t="s">
        <v>10</v>
      </c>
      <c r="D20" s="10" t="s">
        <v>34</v>
      </c>
      <c r="E20" s="11">
        <v>9</v>
      </c>
      <c r="F20" s="12"/>
    </row>
    <row r="21" spans="1:6" ht="22.5" customHeight="1">
      <c r="A21" s="9">
        <v>16</v>
      </c>
      <c r="B21" s="11" t="s">
        <v>33</v>
      </c>
      <c r="C21" s="8" t="s">
        <v>12</v>
      </c>
      <c r="D21" s="10" t="s">
        <v>35</v>
      </c>
      <c r="E21" s="11">
        <v>3</v>
      </c>
      <c r="F21" s="12"/>
    </row>
    <row r="22" spans="1:6" ht="22.5" customHeight="1">
      <c r="A22" s="9">
        <v>17</v>
      </c>
      <c r="B22" s="11" t="s">
        <v>36</v>
      </c>
      <c r="C22" s="8" t="s">
        <v>10</v>
      </c>
      <c r="D22" s="10" t="s">
        <v>37</v>
      </c>
      <c r="E22" s="11">
        <v>6</v>
      </c>
      <c r="F22" s="12"/>
    </row>
    <row r="23" spans="1:6" ht="22.5" customHeight="1">
      <c r="A23" s="9">
        <v>18</v>
      </c>
      <c r="B23" s="11" t="s">
        <v>36</v>
      </c>
      <c r="C23" s="8" t="s">
        <v>12</v>
      </c>
      <c r="D23" s="10" t="s">
        <v>38</v>
      </c>
      <c r="E23" s="11">
        <v>2</v>
      </c>
      <c r="F23" s="12"/>
    </row>
    <row r="24" spans="1:6" ht="22.5" customHeight="1">
      <c r="A24" s="17"/>
      <c r="B24" s="14" t="s">
        <v>39</v>
      </c>
      <c r="C24" s="14"/>
      <c r="D24" s="14"/>
      <c r="E24" s="14">
        <f>SUM(E14:E23)</f>
        <v>59</v>
      </c>
      <c r="F24" s="15"/>
    </row>
    <row r="25" spans="1:6" ht="22.5" customHeight="1">
      <c r="A25" s="9">
        <v>19</v>
      </c>
      <c r="B25" s="9" t="s">
        <v>40</v>
      </c>
      <c r="C25" s="8" t="s">
        <v>10</v>
      </c>
      <c r="D25" s="10" t="s">
        <v>41</v>
      </c>
      <c r="E25" s="11">
        <v>11</v>
      </c>
      <c r="F25" s="9" t="s">
        <v>42</v>
      </c>
    </row>
    <row r="26" spans="1:6" ht="22.5" customHeight="1">
      <c r="A26" s="9">
        <v>20</v>
      </c>
      <c r="B26" s="9" t="s">
        <v>40</v>
      </c>
      <c r="C26" s="8" t="s">
        <v>12</v>
      </c>
      <c r="D26" s="10" t="s">
        <v>43</v>
      </c>
      <c r="E26" s="11">
        <v>2</v>
      </c>
      <c r="F26" s="9" t="s">
        <v>42</v>
      </c>
    </row>
    <row r="27" spans="1:6" ht="22.5" customHeight="1">
      <c r="A27" s="9">
        <v>21</v>
      </c>
      <c r="B27" s="9" t="s">
        <v>44</v>
      </c>
      <c r="C27" s="8" t="s">
        <v>10</v>
      </c>
      <c r="D27" s="10" t="s">
        <v>45</v>
      </c>
      <c r="E27" s="11">
        <v>7</v>
      </c>
      <c r="F27" s="12"/>
    </row>
    <row r="28" spans="1:6" ht="22.5" customHeight="1">
      <c r="A28" s="9">
        <v>22</v>
      </c>
      <c r="B28" s="9" t="s">
        <v>44</v>
      </c>
      <c r="C28" s="8" t="s">
        <v>12</v>
      </c>
      <c r="D28" s="10" t="s">
        <v>46</v>
      </c>
      <c r="E28" s="11">
        <v>2</v>
      </c>
      <c r="F28" s="12"/>
    </row>
    <row r="29" spans="1:6" ht="22.5" customHeight="1">
      <c r="A29" s="9">
        <v>23</v>
      </c>
      <c r="B29" s="9" t="s">
        <v>47</v>
      </c>
      <c r="C29" s="8" t="s">
        <v>10</v>
      </c>
      <c r="D29" s="10" t="s">
        <v>48</v>
      </c>
      <c r="E29" s="11">
        <v>14</v>
      </c>
      <c r="F29" s="9" t="s">
        <v>49</v>
      </c>
    </row>
    <row r="30" spans="1:6" ht="22.5" customHeight="1">
      <c r="A30" s="9">
        <v>24</v>
      </c>
      <c r="B30" s="9" t="s">
        <v>47</v>
      </c>
      <c r="C30" s="8" t="s">
        <v>12</v>
      </c>
      <c r="D30" s="10" t="s">
        <v>50</v>
      </c>
      <c r="E30" s="11">
        <v>2</v>
      </c>
      <c r="F30" s="9" t="s">
        <v>49</v>
      </c>
    </row>
    <row r="31" spans="1:6" ht="22.5" customHeight="1">
      <c r="A31" s="9">
        <v>25</v>
      </c>
      <c r="B31" s="16" t="s">
        <v>51</v>
      </c>
      <c r="C31" s="8" t="s">
        <v>10</v>
      </c>
      <c r="D31" s="10" t="s">
        <v>52</v>
      </c>
      <c r="E31" s="11">
        <v>6</v>
      </c>
      <c r="F31" s="12"/>
    </row>
    <row r="32" spans="1:6" ht="22.5" customHeight="1">
      <c r="A32" s="9">
        <v>26</v>
      </c>
      <c r="B32" s="16" t="s">
        <v>51</v>
      </c>
      <c r="C32" s="8" t="s">
        <v>12</v>
      </c>
      <c r="D32" s="10" t="s">
        <v>53</v>
      </c>
      <c r="E32" s="11">
        <v>2</v>
      </c>
      <c r="F32" s="12"/>
    </row>
    <row r="33" spans="1:6" ht="22.5" customHeight="1">
      <c r="A33" s="9">
        <v>27</v>
      </c>
      <c r="B33" s="16" t="s">
        <v>54</v>
      </c>
      <c r="C33" s="8" t="s">
        <v>10</v>
      </c>
      <c r="D33" s="10" t="s">
        <v>55</v>
      </c>
      <c r="E33" s="11">
        <v>11</v>
      </c>
      <c r="F33" s="16" t="s">
        <v>56</v>
      </c>
    </row>
    <row r="34" spans="1:6" ht="22.5" customHeight="1">
      <c r="A34" s="9">
        <v>28</v>
      </c>
      <c r="B34" s="16" t="s">
        <v>54</v>
      </c>
      <c r="C34" s="8" t="s">
        <v>12</v>
      </c>
      <c r="D34" s="10" t="s">
        <v>57</v>
      </c>
      <c r="E34" s="11">
        <v>2</v>
      </c>
      <c r="F34" s="16" t="s">
        <v>56</v>
      </c>
    </row>
    <row r="35" spans="1:6" ht="22.5" customHeight="1">
      <c r="A35" s="9">
        <v>29</v>
      </c>
      <c r="B35" s="18" t="s">
        <v>58</v>
      </c>
      <c r="C35" s="8" t="s">
        <v>10</v>
      </c>
      <c r="D35" s="10" t="s">
        <v>59</v>
      </c>
      <c r="E35" s="11">
        <v>6</v>
      </c>
      <c r="F35" s="12"/>
    </row>
    <row r="36" spans="1:6" ht="22.5" customHeight="1">
      <c r="A36" s="9">
        <v>30</v>
      </c>
      <c r="B36" s="18" t="s">
        <v>58</v>
      </c>
      <c r="C36" s="8" t="s">
        <v>12</v>
      </c>
      <c r="D36" s="10" t="s">
        <v>60</v>
      </c>
      <c r="E36" s="11">
        <v>2</v>
      </c>
      <c r="F36" s="12"/>
    </row>
    <row r="37" spans="1:6" ht="22.5" customHeight="1">
      <c r="A37" s="9">
        <v>31</v>
      </c>
      <c r="B37" s="18" t="s">
        <v>61</v>
      </c>
      <c r="C37" s="8" t="s">
        <v>10</v>
      </c>
      <c r="D37" s="10" t="s">
        <v>62</v>
      </c>
      <c r="E37" s="11">
        <v>7</v>
      </c>
      <c r="F37" s="12"/>
    </row>
    <row r="38" spans="1:6" ht="22.5" customHeight="1">
      <c r="A38" s="9">
        <v>32</v>
      </c>
      <c r="B38" s="18" t="s">
        <v>61</v>
      </c>
      <c r="C38" s="8" t="s">
        <v>12</v>
      </c>
      <c r="D38" s="10" t="s">
        <v>63</v>
      </c>
      <c r="E38" s="11">
        <v>2</v>
      </c>
      <c r="F38" s="12"/>
    </row>
    <row r="39" spans="1:6" ht="22.5" customHeight="1">
      <c r="A39" s="9">
        <v>33</v>
      </c>
      <c r="B39" s="18" t="s">
        <v>64</v>
      </c>
      <c r="C39" s="8" t="s">
        <v>10</v>
      </c>
      <c r="D39" s="10" t="s">
        <v>65</v>
      </c>
      <c r="E39" s="11">
        <v>3</v>
      </c>
      <c r="F39" s="12"/>
    </row>
    <row r="40" spans="1:6" ht="22.5" customHeight="1">
      <c r="A40" s="9">
        <v>34</v>
      </c>
      <c r="B40" s="18" t="s">
        <v>64</v>
      </c>
      <c r="C40" s="8" t="s">
        <v>12</v>
      </c>
      <c r="D40" s="10" t="s">
        <v>66</v>
      </c>
      <c r="E40" s="11">
        <v>2</v>
      </c>
      <c r="F40" s="12"/>
    </row>
    <row r="41" spans="1:6" ht="22.5" customHeight="1">
      <c r="A41" s="9">
        <v>35</v>
      </c>
      <c r="B41" s="16" t="s">
        <v>67</v>
      </c>
      <c r="C41" s="8" t="s">
        <v>10</v>
      </c>
      <c r="D41" s="10" t="s">
        <v>68</v>
      </c>
      <c r="E41" s="11">
        <v>7</v>
      </c>
      <c r="F41" s="9" t="s">
        <v>69</v>
      </c>
    </row>
    <row r="42" spans="1:6" ht="22.5" customHeight="1">
      <c r="A42" s="9">
        <v>36</v>
      </c>
      <c r="B42" s="16" t="s">
        <v>67</v>
      </c>
      <c r="C42" s="8" t="s">
        <v>12</v>
      </c>
      <c r="D42" s="10" t="s">
        <v>70</v>
      </c>
      <c r="E42" s="11">
        <v>4</v>
      </c>
      <c r="F42" s="9" t="s">
        <v>69</v>
      </c>
    </row>
    <row r="43" spans="1:6" ht="22.5" customHeight="1">
      <c r="A43" s="9">
        <v>37</v>
      </c>
      <c r="B43" s="16" t="s">
        <v>71</v>
      </c>
      <c r="C43" s="8" t="s">
        <v>10</v>
      </c>
      <c r="D43" s="10" t="s">
        <v>72</v>
      </c>
      <c r="E43" s="11">
        <v>3</v>
      </c>
      <c r="F43" s="12"/>
    </row>
    <row r="44" spans="1:6" ht="22.5" customHeight="1">
      <c r="A44" s="9">
        <v>38</v>
      </c>
      <c r="B44" s="16" t="s">
        <v>71</v>
      </c>
      <c r="C44" s="8" t="s">
        <v>12</v>
      </c>
      <c r="D44" s="10" t="s">
        <v>73</v>
      </c>
      <c r="E44" s="11">
        <v>2</v>
      </c>
      <c r="F44" s="12"/>
    </row>
    <row r="45" spans="1:6" ht="22.5" customHeight="1">
      <c r="A45" s="9">
        <v>39</v>
      </c>
      <c r="B45" s="16" t="s">
        <v>74</v>
      </c>
      <c r="C45" s="8" t="s">
        <v>10</v>
      </c>
      <c r="D45" s="10" t="s">
        <v>75</v>
      </c>
      <c r="E45" s="11">
        <v>2</v>
      </c>
      <c r="F45" s="12"/>
    </row>
    <row r="46" spans="1:6" ht="22.5" customHeight="1">
      <c r="A46" s="9">
        <v>40</v>
      </c>
      <c r="B46" s="16" t="s">
        <v>74</v>
      </c>
      <c r="C46" s="8" t="s">
        <v>12</v>
      </c>
      <c r="D46" s="10" t="s">
        <v>76</v>
      </c>
      <c r="E46" s="11">
        <v>1</v>
      </c>
      <c r="F46" s="12"/>
    </row>
    <row r="47" spans="1:6" ht="22.5" customHeight="1">
      <c r="A47" s="9">
        <v>41</v>
      </c>
      <c r="B47" s="16" t="s">
        <v>77</v>
      </c>
      <c r="C47" s="8" t="s">
        <v>10</v>
      </c>
      <c r="D47" s="10" t="s">
        <v>78</v>
      </c>
      <c r="E47" s="11">
        <v>2</v>
      </c>
      <c r="F47" s="12"/>
    </row>
    <row r="48" spans="1:6" ht="22.5" customHeight="1">
      <c r="A48" s="9">
        <v>42</v>
      </c>
      <c r="B48" s="16" t="s">
        <v>77</v>
      </c>
      <c r="C48" s="8" t="s">
        <v>12</v>
      </c>
      <c r="D48" s="10" t="s">
        <v>79</v>
      </c>
      <c r="E48" s="11">
        <v>1</v>
      </c>
      <c r="F48" s="12"/>
    </row>
    <row r="49" spans="1:6" ht="22.5" customHeight="1">
      <c r="A49" s="9">
        <v>43</v>
      </c>
      <c r="B49" s="16" t="s">
        <v>80</v>
      </c>
      <c r="C49" s="8" t="s">
        <v>10</v>
      </c>
      <c r="D49" s="10" t="s">
        <v>81</v>
      </c>
      <c r="E49" s="11">
        <v>3</v>
      </c>
      <c r="F49" s="12"/>
    </row>
    <row r="50" spans="1:6" ht="22.5" customHeight="1">
      <c r="A50" s="9">
        <v>44</v>
      </c>
      <c r="B50" s="16" t="s">
        <v>80</v>
      </c>
      <c r="C50" s="8" t="s">
        <v>12</v>
      </c>
      <c r="D50" s="10" t="s">
        <v>82</v>
      </c>
      <c r="E50" s="11">
        <v>1</v>
      </c>
      <c r="F50" s="12"/>
    </row>
    <row r="51" spans="1:6" ht="22.5" customHeight="1">
      <c r="A51" s="9">
        <v>45</v>
      </c>
      <c r="B51" s="16" t="s">
        <v>83</v>
      </c>
      <c r="C51" s="8" t="s">
        <v>10</v>
      </c>
      <c r="D51" s="10" t="s">
        <v>84</v>
      </c>
      <c r="E51" s="11">
        <v>2</v>
      </c>
      <c r="F51" s="12"/>
    </row>
    <row r="52" spans="1:6" ht="22.5" customHeight="1">
      <c r="A52" s="9">
        <v>46</v>
      </c>
      <c r="B52" s="16" t="s">
        <v>83</v>
      </c>
      <c r="C52" s="8" t="s">
        <v>12</v>
      </c>
      <c r="D52" s="10" t="s">
        <v>85</v>
      </c>
      <c r="E52" s="11">
        <v>1</v>
      </c>
      <c r="F52" s="12"/>
    </row>
    <row r="53" spans="1:6" ht="22.5" customHeight="1">
      <c r="A53" s="9">
        <v>47</v>
      </c>
      <c r="B53" s="16" t="s">
        <v>86</v>
      </c>
      <c r="C53" s="8" t="s">
        <v>10</v>
      </c>
      <c r="D53" s="10" t="s">
        <v>87</v>
      </c>
      <c r="E53" s="11">
        <v>2</v>
      </c>
      <c r="F53" s="12"/>
    </row>
    <row r="54" spans="1:6" ht="22.5" customHeight="1">
      <c r="A54" s="9">
        <v>48</v>
      </c>
      <c r="B54" s="16" t="s">
        <v>86</v>
      </c>
      <c r="C54" s="8" t="s">
        <v>12</v>
      </c>
      <c r="D54" s="10" t="s">
        <v>88</v>
      </c>
      <c r="E54" s="11">
        <v>1</v>
      </c>
      <c r="F54" s="12"/>
    </row>
    <row r="55" spans="1:6" ht="22.5" customHeight="1">
      <c r="A55" s="9">
        <v>49</v>
      </c>
      <c r="B55" s="16" t="s">
        <v>89</v>
      </c>
      <c r="C55" s="8" t="s">
        <v>10</v>
      </c>
      <c r="D55" s="10" t="s">
        <v>90</v>
      </c>
      <c r="E55" s="11">
        <v>3</v>
      </c>
      <c r="F55" s="12"/>
    </row>
    <row r="56" spans="1:6" ht="22.5" customHeight="1">
      <c r="A56" s="9">
        <v>50</v>
      </c>
      <c r="B56" s="16" t="s">
        <v>89</v>
      </c>
      <c r="C56" s="8" t="s">
        <v>12</v>
      </c>
      <c r="D56" s="10" t="s">
        <v>91</v>
      </c>
      <c r="E56" s="11">
        <v>1</v>
      </c>
      <c r="F56" s="12"/>
    </row>
    <row r="57" spans="1:6" ht="22.5" customHeight="1">
      <c r="A57" s="9">
        <v>51</v>
      </c>
      <c r="B57" s="16" t="s">
        <v>92</v>
      </c>
      <c r="C57" s="8" t="s">
        <v>10</v>
      </c>
      <c r="D57" s="10" t="s">
        <v>93</v>
      </c>
      <c r="E57" s="11">
        <v>1</v>
      </c>
      <c r="F57" s="12"/>
    </row>
    <row r="58" spans="1:6" ht="22.5" customHeight="1">
      <c r="A58" s="9">
        <v>52</v>
      </c>
      <c r="B58" s="16" t="s">
        <v>92</v>
      </c>
      <c r="C58" s="8" t="s">
        <v>12</v>
      </c>
      <c r="D58" s="10" t="s">
        <v>94</v>
      </c>
      <c r="E58" s="11">
        <v>2</v>
      </c>
      <c r="F58" s="12"/>
    </row>
    <row r="59" spans="1:6" ht="22.5" customHeight="1">
      <c r="A59" s="9">
        <v>53</v>
      </c>
      <c r="B59" s="16" t="s">
        <v>95</v>
      </c>
      <c r="C59" s="8" t="s">
        <v>12</v>
      </c>
      <c r="D59" s="10" t="s">
        <v>96</v>
      </c>
      <c r="E59" s="11">
        <v>3</v>
      </c>
      <c r="F59" s="12"/>
    </row>
    <row r="60" spans="1:6" ht="22.5" customHeight="1">
      <c r="A60" s="9">
        <v>54</v>
      </c>
      <c r="B60" s="16" t="s">
        <v>97</v>
      </c>
      <c r="C60" s="8" t="s">
        <v>10</v>
      </c>
      <c r="D60" s="10" t="s">
        <v>98</v>
      </c>
      <c r="E60" s="11">
        <v>2</v>
      </c>
      <c r="F60" s="12"/>
    </row>
    <row r="61" spans="1:6" ht="22.5" customHeight="1">
      <c r="A61" s="9">
        <v>55</v>
      </c>
      <c r="B61" s="16" t="s">
        <v>97</v>
      </c>
      <c r="C61" s="8" t="s">
        <v>12</v>
      </c>
      <c r="D61" s="10" t="s">
        <v>99</v>
      </c>
      <c r="E61" s="11">
        <v>1</v>
      </c>
      <c r="F61" s="12"/>
    </row>
    <row r="62" spans="1:6" ht="22.5" customHeight="1">
      <c r="A62" s="9">
        <v>56</v>
      </c>
      <c r="B62" s="16" t="s">
        <v>100</v>
      </c>
      <c r="C62" s="8" t="s">
        <v>12</v>
      </c>
      <c r="D62" s="10" t="s">
        <v>101</v>
      </c>
      <c r="E62" s="11">
        <v>2</v>
      </c>
      <c r="F62" s="12"/>
    </row>
    <row r="63" spans="1:6" ht="22.5" customHeight="1">
      <c r="A63" s="9">
        <v>57</v>
      </c>
      <c r="B63" s="16" t="s">
        <v>102</v>
      </c>
      <c r="C63" s="8" t="s">
        <v>10</v>
      </c>
      <c r="D63" s="10" t="s">
        <v>103</v>
      </c>
      <c r="E63" s="11">
        <v>2</v>
      </c>
      <c r="F63" s="12"/>
    </row>
    <row r="64" spans="1:6" ht="22.5" customHeight="1">
      <c r="A64" s="9">
        <v>58</v>
      </c>
      <c r="B64" s="16" t="s">
        <v>102</v>
      </c>
      <c r="C64" s="8" t="s">
        <v>12</v>
      </c>
      <c r="D64" s="10" t="s">
        <v>104</v>
      </c>
      <c r="E64" s="11">
        <v>1</v>
      </c>
      <c r="F64" s="12"/>
    </row>
    <row r="65" spans="1:6" ht="22.5" customHeight="1">
      <c r="A65" s="17" t="s">
        <v>105</v>
      </c>
      <c r="B65" s="17"/>
      <c r="C65" s="17"/>
      <c r="D65" s="17"/>
      <c r="E65" s="14">
        <f>SUM(E25:E64)</f>
        <v>131</v>
      </c>
      <c r="F65" s="15"/>
    </row>
    <row r="66" spans="1:6" ht="22.5" customHeight="1">
      <c r="A66" s="19" t="s">
        <v>106</v>
      </c>
      <c r="B66" s="19"/>
      <c r="C66" s="19"/>
      <c r="D66" s="19"/>
      <c r="E66" s="13">
        <f>E65+E24+E13</f>
        <v>252</v>
      </c>
      <c r="F66" s="15"/>
    </row>
    <row r="67" spans="1:6" ht="22.5" customHeight="1">
      <c r="A67" s="9">
        <v>59</v>
      </c>
      <c r="B67" s="16" t="s">
        <v>107</v>
      </c>
      <c r="C67" s="8" t="s">
        <v>10</v>
      </c>
      <c r="D67" s="10" t="s">
        <v>108</v>
      </c>
      <c r="E67" s="16">
        <v>2</v>
      </c>
      <c r="F67" s="12"/>
    </row>
    <row r="68" spans="1:6" ht="22.5" customHeight="1">
      <c r="A68" s="9">
        <v>60</v>
      </c>
      <c r="B68" s="16" t="s">
        <v>107</v>
      </c>
      <c r="C68" s="8" t="s">
        <v>12</v>
      </c>
      <c r="D68" s="10" t="s">
        <v>109</v>
      </c>
      <c r="E68" s="16">
        <v>9</v>
      </c>
      <c r="F68" s="12"/>
    </row>
    <row r="69" spans="1:6" ht="22.5" customHeight="1">
      <c r="A69" s="9">
        <v>61</v>
      </c>
      <c r="B69" s="16" t="s">
        <v>110</v>
      </c>
      <c r="C69" s="8" t="s">
        <v>10</v>
      </c>
      <c r="D69" s="10" t="s">
        <v>111</v>
      </c>
      <c r="E69" s="16">
        <v>2</v>
      </c>
      <c r="F69" s="12"/>
    </row>
    <row r="70" spans="1:6" ht="22.5" customHeight="1">
      <c r="A70" s="9">
        <v>62</v>
      </c>
      <c r="B70" s="16" t="s">
        <v>110</v>
      </c>
      <c r="C70" s="8" t="s">
        <v>12</v>
      </c>
      <c r="D70" s="10" t="s">
        <v>112</v>
      </c>
      <c r="E70" s="16">
        <v>6</v>
      </c>
      <c r="F70" s="12"/>
    </row>
    <row r="71" spans="1:6" ht="22.5" customHeight="1">
      <c r="A71" s="9">
        <v>63</v>
      </c>
      <c r="B71" s="16" t="s">
        <v>113</v>
      </c>
      <c r="C71" s="8" t="s">
        <v>10</v>
      </c>
      <c r="D71" s="10" t="s">
        <v>114</v>
      </c>
      <c r="E71" s="16">
        <v>1</v>
      </c>
      <c r="F71" s="9" t="s">
        <v>115</v>
      </c>
    </row>
    <row r="72" spans="1:6" ht="22.5" customHeight="1">
      <c r="A72" s="9">
        <v>64</v>
      </c>
      <c r="B72" s="16" t="s">
        <v>113</v>
      </c>
      <c r="C72" s="8" t="s">
        <v>12</v>
      </c>
      <c r="D72" s="10" t="s">
        <v>116</v>
      </c>
      <c r="E72" s="16">
        <v>4</v>
      </c>
      <c r="F72" s="9" t="s">
        <v>115</v>
      </c>
    </row>
    <row r="73" spans="1:6" ht="22.5" customHeight="1">
      <c r="A73" s="9">
        <v>65</v>
      </c>
      <c r="B73" s="16" t="s">
        <v>117</v>
      </c>
      <c r="C73" s="8" t="s">
        <v>12</v>
      </c>
      <c r="D73" s="10" t="s">
        <v>118</v>
      </c>
      <c r="E73" s="16">
        <v>2</v>
      </c>
      <c r="F73" s="12"/>
    </row>
    <row r="74" spans="1:6" ht="22.5" customHeight="1">
      <c r="A74" s="9">
        <v>66</v>
      </c>
      <c r="B74" s="16" t="s">
        <v>119</v>
      </c>
      <c r="C74" s="8" t="s">
        <v>12</v>
      </c>
      <c r="D74" s="10" t="s">
        <v>120</v>
      </c>
      <c r="E74" s="16">
        <v>2</v>
      </c>
      <c r="F74" s="12"/>
    </row>
    <row r="75" spans="1:6" ht="22.5" customHeight="1">
      <c r="A75" s="9">
        <v>67</v>
      </c>
      <c r="B75" s="16" t="s">
        <v>121</v>
      </c>
      <c r="C75" s="8" t="s">
        <v>12</v>
      </c>
      <c r="D75" s="10" t="s">
        <v>122</v>
      </c>
      <c r="E75" s="16">
        <v>3</v>
      </c>
      <c r="F75" s="12"/>
    </row>
    <row r="76" spans="1:6" ht="22.5" customHeight="1">
      <c r="A76" s="9">
        <v>68</v>
      </c>
      <c r="B76" s="16" t="s">
        <v>123</v>
      </c>
      <c r="C76" s="8" t="s">
        <v>12</v>
      </c>
      <c r="D76" s="10" t="s">
        <v>124</v>
      </c>
      <c r="E76" s="16">
        <v>2</v>
      </c>
      <c r="F76" s="12"/>
    </row>
    <row r="77" spans="1:6" ht="22.5" customHeight="1">
      <c r="A77" s="9">
        <v>69</v>
      </c>
      <c r="B77" s="16" t="s">
        <v>125</v>
      </c>
      <c r="C77" s="8" t="s">
        <v>12</v>
      </c>
      <c r="D77" s="10" t="s">
        <v>126</v>
      </c>
      <c r="E77" s="16">
        <v>2</v>
      </c>
      <c r="F77" s="12"/>
    </row>
    <row r="78" spans="1:6" ht="22.5" customHeight="1">
      <c r="A78" s="9">
        <v>70</v>
      </c>
      <c r="B78" s="16" t="s">
        <v>127</v>
      </c>
      <c r="C78" s="8" t="s">
        <v>12</v>
      </c>
      <c r="D78" s="10" t="s">
        <v>128</v>
      </c>
      <c r="E78" s="16">
        <v>2</v>
      </c>
      <c r="F78" s="12"/>
    </row>
    <row r="79" spans="1:6" ht="22.5" customHeight="1">
      <c r="A79" s="9">
        <v>71</v>
      </c>
      <c r="B79" s="16" t="s">
        <v>129</v>
      </c>
      <c r="C79" s="8" t="s">
        <v>12</v>
      </c>
      <c r="D79" s="10" t="s">
        <v>130</v>
      </c>
      <c r="E79" s="16">
        <v>3</v>
      </c>
      <c r="F79" s="12"/>
    </row>
    <row r="80" spans="1:6" ht="22.5" customHeight="1">
      <c r="A80" s="9">
        <v>72</v>
      </c>
      <c r="B80" s="16" t="s">
        <v>131</v>
      </c>
      <c r="C80" s="8" t="s">
        <v>12</v>
      </c>
      <c r="D80" s="10" t="s">
        <v>132</v>
      </c>
      <c r="E80" s="16">
        <v>2</v>
      </c>
      <c r="F80" s="12"/>
    </row>
    <row r="81" spans="1:6" ht="22.5" customHeight="1">
      <c r="A81" s="9">
        <v>73</v>
      </c>
      <c r="B81" s="16" t="s">
        <v>133</v>
      </c>
      <c r="C81" s="8" t="s">
        <v>10</v>
      </c>
      <c r="D81" s="10" t="s">
        <v>134</v>
      </c>
      <c r="E81" s="16">
        <v>1</v>
      </c>
      <c r="F81" s="12"/>
    </row>
    <row r="82" spans="1:6" ht="22.5" customHeight="1">
      <c r="A82" s="9">
        <v>74</v>
      </c>
      <c r="B82" s="16" t="s">
        <v>133</v>
      </c>
      <c r="C82" s="8" t="s">
        <v>12</v>
      </c>
      <c r="D82" s="10" t="s">
        <v>135</v>
      </c>
      <c r="E82" s="16">
        <v>3</v>
      </c>
      <c r="F82" s="12"/>
    </row>
    <row r="83" spans="1:6" ht="22.5" customHeight="1">
      <c r="A83" s="9">
        <v>75</v>
      </c>
      <c r="B83" s="16" t="s">
        <v>136</v>
      </c>
      <c r="C83" s="8" t="s">
        <v>12</v>
      </c>
      <c r="D83" s="10" t="s">
        <v>137</v>
      </c>
      <c r="E83" s="16">
        <v>2</v>
      </c>
      <c r="F83" s="12"/>
    </row>
    <row r="84" spans="1:6" ht="22.5" customHeight="1">
      <c r="A84" s="9">
        <v>76</v>
      </c>
      <c r="B84" s="16" t="s">
        <v>138</v>
      </c>
      <c r="C84" s="8" t="s">
        <v>12</v>
      </c>
      <c r="D84" s="10" t="s">
        <v>139</v>
      </c>
      <c r="E84" s="16">
        <v>3</v>
      </c>
      <c r="F84" s="12"/>
    </row>
    <row r="85" spans="1:6" ht="22.5" customHeight="1">
      <c r="A85" s="9">
        <v>77</v>
      </c>
      <c r="B85" s="16" t="s">
        <v>140</v>
      </c>
      <c r="C85" s="8" t="s">
        <v>10</v>
      </c>
      <c r="D85" s="10" t="s">
        <v>141</v>
      </c>
      <c r="E85" s="16">
        <v>2</v>
      </c>
      <c r="F85" s="12"/>
    </row>
    <row r="86" spans="1:6" ht="22.5" customHeight="1">
      <c r="A86" s="9">
        <v>78</v>
      </c>
      <c r="B86" s="16" t="s">
        <v>140</v>
      </c>
      <c r="C86" s="8" t="s">
        <v>12</v>
      </c>
      <c r="D86" s="10" t="s">
        <v>142</v>
      </c>
      <c r="E86" s="16">
        <v>3</v>
      </c>
      <c r="F86" s="12"/>
    </row>
    <row r="87" spans="1:6" ht="22.5" customHeight="1">
      <c r="A87" s="19" t="s">
        <v>143</v>
      </c>
      <c r="B87" s="19"/>
      <c r="C87" s="19"/>
      <c r="D87" s="19"/>
      <c r="E87" s="19">
        <f>SUM(E67:E86)</f>
        <v>56</v>
      </c>
      <c r="F87" s="15"/>
    </row>
    <row r="88" spans="1:6" ht="22.5" customHeight="1">
      <c r="A88" s="19" t="s">
        <v>144</v>
      </c>
      <c r="B88" s="19"/>
      <c r="C88" s="19"/>
      <c r="D88" s="19"/>
      <c r="E88" s="13">
        <f>E66+E87</f>
        <v>308</v>
      </c>
      <c r="F88" s="15"/>
    </row>
  </sheetData>
  <sheetProtection/>
  <mergeCells count="8">
    <mergeCell ref="A1:B1"/>
    <mergeCell ref="A2:F2"/>
    <mergeCell ref="A3:F3"/>
    <mergeCell ref="A13:B13"/>
    <mergeCell ref="A65:B65"/>
    <mergeCell ref="A66:B66"/>
    <mergeCell ref="A87:B87"/>
    <mergeCell ref="A88:B88"/>
  </mergeCells>
  <printOptions/>
  <pageMargins left="0.6299212598425197" right="0.5511811023622047" top="0.7086614173228347" bottom="0.9055118110236221" header="0.5118110236220472" footer="0.2755905511811024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2020-08-08T05:01:02Z</cp:lastPrinted>
  <dcterms:created xsi:type="dcterms:W3CDTF">2012-07-09T03:00:11Z</dcterms:created>
  <dcterms:modified xsi:type="dcterms:W3CDTF">2020-08-09T23:34:50Z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