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25" windowHeight="11850"/>
  </bookViews>
  <sheets>
    <sheet name="Sheet1" sheetId="1" r:id="rId1"/>
  </sheets>
  <calcPr calcId="144525"/>
</workbook>
</file>

<file path=xl/sharedStrings.xml><?xml version="1.0" encoding="utf-8"?>
<sst xmlns="http://schemas.openxmlformats.org/spreadsheetml/2006/main" count="522" uniqueCount="226">
  <si>
    <t>2020年赤峰市乡镇事业单位公开招聘工作人员元宝山区岗位面试成绩及总成绩</t>
  </si>
  <si>
    <t>考号</t>
  </si>
  <si>
    <t>报名序号</t>
  </si>
  <si>
    <t>姓名</t>
  </si>
  <si>
    <t>性别</t>
  </si>
  <si>
    <t>民族</t>
  </si>
  <si>
    <t>报考部门</t>
  </si>
  <si>
    <t>报考职位</t>
  </si>
  <si>
    <t>成绩</t>
  </si>
  <si>
    <t>政策加分</t>
  </si>
  <si>
    <t>笔试成绩</t>
  </si>
  <si>
    <t>面试成绩</t>
  </si>
  <si>
    <t>总成绩</t>
  </si>
  <si>
    <t>15041000111</t>
  </si>
  <si>
    <t>10596</t>
  </si>
  <si>
    <t>孙超颖</t>
  </si>
  <si>
    <t>女</t>
  </si>
  <si>
    <t>蒙古族</t>
  </si>
  <si>
    <t>元宝山区风水沟镇综合服务中心</t>
  </si>
  <si>
    <t>岗位1</t>
  </si>
  <si>
    <t>15041000102</t>
  </si>
  <si>
    <t>03383</t>
  </si>
  <si>
    <t>张博文</t>
  </si>
  <si>
    <t>男</t>
  </si>
  <si>
    <t>汉族</t>
  </si>
  <si>
    <t>15041000105</t>
  </si>
  <si>
    <t>09689</t>
  </si>
  <si>
    <t>王歆远</t>
  </si>
  <si>
    <t>15041000115</t>
  </si>
  <si>
    <t>11969</t>
  </si>
  <si>
    <t>魏禹博</t>
  </si>
  <si>
    <t>15041000101</t>
  </si>
  <si>
    <t>03709</t>
  </si>
  <si>
    <t>刘洋</t>
  </si>
  <si>
    <t>15041000120</t>
  </si>
  <si>
    <t>02125</t>
  </si>
  <si>
    <t>邵燕</t>
  </si>
  <si>
    <t>15041000127</t>
  </si>
  <si>
    <t>12155</t>
  </si>
  <si>
    <t>付春蕾</t>
  </si>
  <si>
    <t>岗位2（项目生）</t>
  </si>
  <si>
    <t>15041000201</t>
  </si>
  <si>
    <t>02933</t>
  </si>
  <si>
    <t>靳秉昌</t>
  </si>
  <si>
    <t>15041000130</t>
  </si>
  <si>
    <t>11565</t>
  </si>
  <si>
    <t>张碧航</t>
  </si>
  <si>
    <t>15041000517</t>
  </si>
  <si>
    <t>04649</t>
  </si>
  <si>
    <t>张硕</t>
  </si>
  <si>
    <t>元宝山区美丽河镇综合服务中心</t>
  </si>
  <si>
    <t>15041000518</t>
  </si>
  <si>
    <t>03958</t>
  </si>
  <si>
    <t>陈越灵</t>
  </si>
  <si>
    <t>15041000529</t>
  </si>
  <si>
    <t>05796</t>
  </si>
  <si>
    <t>钱雪</t>
  </si>
  <si>
    <t>15041000601</t>
  </si>
  <si>
    <t>05697</t>
  </si>
  <si>
    <t>李志坚</t>
  </si>
  <si>
    <t>15041000606</t>
  </si>
  <si>
    <t>08994</t>
  </si>
  <si>
    <t>张蕊</t>
  </si>
  <si>
    <t>15041000605</t>
  </si>
  <si>
    <t>06683</t>
  </si>
  <si>
    <t>王燃</t>
  </si>
  <si>
    <t>15041000712</t>
  </si>
  <si>
    <t>03092</t>
  </si>
  <si>
    <t>姚瑶</t>
  </si>
  <si>
    <t>元宝山区平庄镇综合服务中心</t>
  </si>
  <si>
    <t>岗位1（项目生）</t>
  </si>
  <si>
    <t>15041000616</t>
  </si>
  <si>
    <t>03772</t>
  </si>
  <si>
    <t>邵伟杰</t>
  </si>
  <si>
    <t>15041000730</t>
  </si>
  <si>
    <t>09991</t>
  </si>
  <si>
    <t>南洋</t>
  </si>
  <si>
    <t>15041000718</t>
  </si>
  <si>
    <t>09676</t>
  </si>
  <si>
    <t>徐光春</t>
  </si>
  <si>
    <t>15041000617</t>
  </si>
  <si>
    <t>06890</t>
  </si>
  <si>
    <t>王雪薇</t>
  </si>
  <si>
    <t>15041000815</t>
  </si>
  <si>
    <t>05187</t>
  </si>
  <si>
    <t>苏珊珊</t>
  </si>
  <si>
    <t>15041000716</t>
  </si>
  <si>
    <t>01810</t>
  </si>
  <si>
    <t>单楠楠</t>
  </si>
  <si>
    <t>15041000805</t>
  </si>
  <si>
    <t>01995</t>
  </si>
  <si>
    <t>衣美霖</t>
  </si>
  <si>
    <t>15041000722</t>
  </si>
  <si>
    <t>01648</t>
  </si>
  <si>
    <t>何丹阳</t>
  </si>
  <si>
    <t>15041000621</t>
  </si>
  <si>
    <t>11753</t>
  </si>
  <si>
    <t>贺佳奇</t>
  </si>
  <si>
    <t>15041000710</t>
  </si>
  <si>
    <t>03241</t>
  </si>
  <si>
    <t>杨永鑫</t>
  </si>
  <si>
    <t>15041000724</t>
  </si>
  <si>
    <t>08680</t>
  </si>
  <si>
    <t>谷乐</t>
  </si>
  <si>
    <t>15041000812</t>
  </si>
  <si>
    <t>08392</t>
  </si>
  <si>
    <t>张炜琦</t>
  </si>
  <si>
    <t>15041000708</t>
  </si>
  <si>
    <t>07323</t>
  </si>
  <si>
    <t>李卓毅</t>
  </si>
  <si>
    <t>15041000717</t>
  </si>
  <si>
    <t>02785</t>
  </si>
  <si>
    <t>张晓超</t>
  </si>
  <si>
    <t>15041000705</t>
  </si>
  <si>
    <t>10506</t>
  </si>
  <si>
    <t>唐妍</t>
  </si>
  <si>
    <t>15041000802</t>
  </si>
  <si>
    <t>10260</t>
  </si>
  <si>
    <t>宋金涛</t>
  </si>
  <si>
    <t>15041000630</t>
  </si>
  <si>
    <t>04044</t>
  </si>
  <si>
    <t>韩光</t>
  </si>
  <si>
    <t>15041001324</t>
  </si>
  <si>
    <t>05787</t>
  </si>
  <si>
    <t>吴涛</t>
  </si>
  <si>
    <t>元宝山区五家镇综合服务中心</t>
  </si>
  <si>
    <t>15041001321</t>
  </si>
  <si>
    <t>10107</t>
  </si>
  <si>
    <t>線宇慧</t>
  </si>
  <si>
    <t>15041001312</t>
  </si>
  <si>
    <t>06394</t>
  </si>
  <si>
    <t>肖爽</t>
  </si>
  <si>
    <t>15041001406</t>
  </si>
  <si>
    <t>09651</t>
  </si>
  <si>
    <t>李赞歌</t>
  </si>
  <si>
    <t>其它民族</t>
  </si>
  <si>
    <t>岗位2</t>
  </si>
  <si>
    <t>15041001403</t>
  </si>
  <si>
    <t>07802</t>
  </si>
  <si>
    <t>郑禹臣</t>
  </si>
  <si>
    <t>15041001407</t>
  </si>
  <si>
    <t>11709</t>
  </si>
  <si>
    <t>关英杰</t>
  </si>
  <si>
    <t>06115</t>
  </si>
  <si>
    <t>房媛</t>
  </si>
  <si>
    <t>元宝山区小五家乡综合执法大队</t>
  </si>
  <si>
    <t>07631</t>
  </si>
  <si>
    <t>纪云鹏</t>
  </si>
  <si>
    <t>05393</t>
  </si>
  <si>
    <t>任宏宇</t>
  </si>
  <si>
    <t>05592</t>
  </si>
  <si>
    <t>邵楠</t>
  </si>
  <si>
    <t>04631</t>
  </si>
  <si>
    <t>马尧</t>
  </si>
  <si>
    <t>05772</t>
  </si>
  <si>
    <t>陈百明</t>
  </si>
  <si>
    <t>01216</t>
  </si>
  <si>
    <t>孙韬</t>
  </si>
  <si>
    <t>元宝山区元宝山镇综合执法大队</t>
  </si>
  <si>
    <t>03816</t>
  </si>
  <si>
    <t>孙然</t>
  </si>
  <si>
    <t>10838</t>
  </si>
  <si>
    <t>季东远</t>
  </si>
  <si>
    <t>09715</t>
  </si>
  <si>
    <t>田杰</t>
  </si>
  <si>
    <t>04750</t>
  </si>
  <si>
    <t>孙爽</t>
  </si>
  <si>
    <t>02703</t>
  </si>
  <si>
    <t>殷睿玺</t>
  </si>
  <si>
    <t>01396</t>
  </si>
  <si>
    <t>蔡垚</t>
  </si>
  <si>
    <t>岗位3</t>
  </si>
  <si>
    <t>02871</t>
  </si>
  <si>
    <t>尹湘君</t>
  </si>
  <si>
    <t>03349</t>
  </si>
  <si>
    <t>许佳蕾</t>
  </si>
  <si>
    <t>03441</t>
  </si>
  <si>
    <t>王佳</t>
  </si>
  <si>
    <t>05826</t>
  </si>
  <si>
    <t>胡梦瀚</t>
  </si>
  <si>
    <t>11890</t>
  </si>
  <si>
    <t>周硕</t>
  </si>
  <si>
    <t>10298</t>
  </si>
  <si>
    <t>苗晏搏</t>
  </si>
  <si>
    <t>01432</t>
  </si>
  <si>
    <t>胡博宇</t>
  </si>
  <si>
    <t>01934</t>
  </si>
  <si>
    <t>王佳卉</t>
  </si>
  <si>
    <t>01444</t>
  </si>
  <si>
    <t>李翃达</t>
  </si>
  <si>
    <t>02275</t>
  </si>
  <si>
    <t>王新宇</t>
  </si>
  <si>
    <t>08294</t>
  </si>
  <si>
    <t>刘思汶</t>
  </si>
  <si>
    <t>04260</t>
  </si>
  <si>
    <t>成佳雪</t>
  </si>
  <si>
    <t>03293</t>
  </si>
  <si>
    <t>孙雪</t>
  </si>
  <si>
    <t>02196</t>
  </si>
  <si>
    <t>邵磊</t>
  </si>
  <si>
    <t>06559</t>
  </si>
  <si>
    <t>徐嘉奇</t>
  </si>
  <si>
    <t>10009</t>
  </si>
  <si>
    <t>王翘</t>
  </si>
  <si>
    <t>00731</t>
  </si>
  <si>
    <t>孙宏宇</t>
  </si>
  <si>
    <t>02548</t>
  </si>
  <si>
    <t>姚宜君</t>
  </si>
  <si>
    <t>03734</t>
  </si>
  <si>
    <t>董俊阳</t>
  </si>
  <si>
    <t>00238</t>
  </si>
  <si>
    <t>马铮</t>
  </si>
  <si>
    <t>00879</t>
  </si>
  <si>
    <t>纪美含</t>
  </si>
  <si>
    <t>00067</t>
  </si>
  <si>
    <t>王宁</t>
  </si>
  <si>
    <t>05436</t>
  </si>
  <si>
    <t>刘璐</t>
  </si>
  <si>
    <t>06008</t>
  </si>
  <si>
    <t>张鸿颖</t>
  </si>
  <si>
    <t>02958</t>
  </si>
  <si>
    <t>关媛琦</t>
  </si>
  <si>
    <t>15041001119</t>
  </si>
  <si>
    <t>07944</t>
  </si>
  <si>
    <t>林凌</t>
  </si>
  <si>
    <t>缺考</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</si>
</sst>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_);[Red]\(0.00\)"/>
    <numFmt numFmtId="177" formatCode="0.00_ "/>
  </numFmts>
  <fonts count="29">
    <font>
      <sz val="11"/>
      <color theme="1"/>
      <name val="宋体"/>
      <charset val="134"/>
      <scheme val="minor"/>
    </font>
    <font>
      <sz val="10"/>
      <color theme="1"/>
      <name val="宋体"/>
      <charset val="134"/>
      <scheme val="minor"/>
    </font>
    <font>
      <sz val="10"/>
      <name val="宋体"/>
      <charset val="134"/>
    </font>
    <font>
      <sz val="11"/>
      <color indexed="8"/>
      <name val="宋体"/>
      <charset val="134"/>
    </font>
    <font>
      <b/>
      <sz val="11"/>
      <color theme="1"/>
      <name val="宋体"/>
      <charset val="134"/>
      <scheme val="minor"/>
    </font>
    <font>
      <b/>
      <sz val="22"/>
      <color theme="1"/>
      <name val="宋体"/>
      <charset val="134"/>
      <scheme val="minor"/>
    </font>
    <font>
      <b/>
      <sz val="10"/>
      <color indexed="8"/>
      <name val="宋体"/>
      <charset val="134"/>
    </font>
    <font>
      <b/>
      <sz val="10"/>
      <name val="宋体"/>
      <charset val="134"/>
    </font>
    <font>
      <sz val="10"/>
      <color indexed="8"/>
      <name val="宋体"/>
      <charset val="134"/>
    </font>
    <font>
      <b/>
      <sz val="11"/>
      <color indexed="8"/>
      <name val="宋体"/>
      <charset val="134"/>
    </font>
    <font>
      <sz val="11"/>
      <color rgb="FF006100"/>
      <name val="宋体"/>
      <charset val="0"/>
      <scheme val="minor"/>
    </font>
    <font>
      <b/>
      <sz val="13"/>
      <color theme="3"/>
      <name val="宋体"/>
      <charset val="134"/>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sz val="11"/>
      <color rgb="FF9C6500"/>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13" borderId="0" applyNumberFormat="0" applyBorder="0" applyAlignment="0" applyProtection="0">
      <alignment vertical="center"/>
    </xf>
    <xf numFmtId="0" fontId="16"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7" borderId="0" applyNumberFormat="0" applyBorder="0" applyAlignment="0" applyProtection="0">
      <alignment vertical="center"/>
    </xf>
    <xf numFmtId="0" fontId="18" fillId="8" borderId="0" applyNumberFormat="0" applyBorder="0" applyAlignment="0" applyProtection="0">
      <alignment vertical="center"/>
    </xf>
    <xf numFmtId="43" fontId="0" fillId="0" borderId="0" applyFont="0" applyFill="0" applyBorder="0" applyAlignment="0" applyProtection="0">
      <alignment vertical="center"/>
    </xf>
    <xf numFmtId="0" fontId="19" fillId="12"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4" borderId="4" applyNumberFormat="0" applyFont="0" applyAlignment="0" applyProtection="0">
      <alignment vertical="center"/>
    </xf>
    <xf numFmtId="0" fontId="19" fillId="18" borderId="0" applyNumberFormat="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3" fillId="0" borderId="2" applyNumberFormat="0" applyFill="0" applyAlignment="0" applyProtection="0">
      <alignment vertical="center"/>
    </xf>
    <xf numFmtId="0" fontId="11" fillId="0" borderId="2" applyNumberFormat="0" applyFill="0" applyAlignment="0" applyProtection="0">
      <alignment vertical="center"/>
    </xf>
    <xf numFmtId="0" fontId="19" fillId="24" borderId="0" applyNumberFormat="0" applyBorder="0" applyAlignment="0" applyProtection="0">
      <alignment vertical="center"/>
    </xf>
    <xf numFmtId="0" fontId="15" fillId="0" borderId="8" applyNumberFormat="0" applyFill="0" applyAlignment="0" applyProtection="0">
      <alignment vertical="center"/>
    </xf>
    <xf numFmtId="0" fontId="19" fillId="17" borderId="0" applyNumberFormat="0" applyBorder="0" applyAlignment="0" applyProtection="0">
      <alignment vertical="center"/>
    </xf>
    <xf numFmtId="0" fontId="20" fillId="14" borderId="6" applyNumberFormat="0" applyAlignment="0" applyProtection="0">
      <alignment vertical="center"/>
    </xf>
    <xf numFmtId="0" fontId="23" fillId="14" borderId="5" applyNumberFormat="0" applyAlignment="0" applyProtection="0">
      <alignment vertical="center"/>
    </xf>
    <xf numFmtId="0" fontId="26" fillId="19" borderId="9" applyNumberFormat="0" applyAlignment="0" applyProtection="0">
      <alignment vertical="center"/>
    </xf>
    <xf numFmtId="0" fontId="17" fillId="23" borderId="0" applyNumberFormat="0" applyBorder="0" applyAlignment="0" applyProtection="0">
      <alignment vertical="center"/>
    </xf>
    <xf numFmtId="0" fontId="19" fillId="28" borderId="0" applyNumberFormat="0" applyBorder="0" applyAlignment="0" applyProtection="0">
      <alignment vertical="center"/>
    </xf>
    <xf numFmtId="0" fontId="12" fillId="0" borderId="3" applyNumberFormat="0" applyFill="0" applyAlignment="0" applyProtection="0">
      <alignment vertical="center"/>
    </xf>
    <xf numFmtId="0" fontId="22" fillId="0" borderId="7" applyNumberFormat="0" applyFill="0" applyAlignment="0" applyProtection="0">
      <alignment vertical="center"/>
    </xf>
    <xf numFmtId="0" fontId="10" fillId="3" borderId="0" applyNumberFormat="0" applyBorder="0" applyAlignment="0" applyProtection="0">
      <alignment vertical="center"/>
    </xf>
    <xf numFmtId="0" fontId="28" fillId="32" borderId="0" applyNumberFormat="0" applyBorder="0" applyAlignment="0" applyProtection="0">
      <alignment vertical="center"/>
    </xf>
    <xf numFmtId="0" fontId="17" fillId="6" borderId="0" applyNumberFormat="0" applyBorder="0" applyAlignment="0" applyProtection="0">
      <alignment vertical="center"/>
    </xf>
    <xf numFmtId="0" fontId="19" fillId="27" borderId="0" applyNumberFormat="0" applyBorder="0" applyAlignment="0" applyProtection="0">
      <alignment vertical="center"/>
    </xf>
    <xf numFmtId="0" fontId="17" fillId="26" borderId="0" applyNumberFormat="0" applyBorder="0" applyAlignment="0" applyProtection="0">
      <alignment vertical="center"/>
    </xf>
    <xf numFmtId="0" fontId="17" fillId="31" borderId="0" applyNumberFormat="0" applyBorder="0" applyAlignment="0" applyProtection="0">
      <alignment vertical="center"/>
    </xf>
    <xf numFmtId="0" fontId="17" fillId="30" borderId="0" applyNumberFormat="0" applyBorder="0" applyAlignment="0" applyProtection="0">
      <alignment vertical="center"/>
    </xf>
    <xf numFmtId="0" fontId="17" fillId="22" borderId="0" applyNumberFormat="0" applyBorder="0" applyAlignment="0" applyProtection="0">
      <alignment vertical="center"/>
    </xf>
    <xf numFmtId="0" fontId="19" fillId="25" borderId="0" applyNumberFormat="0" applyBorder="0" applyAlignment="0" applyProtection="0">
      <alignment vertical="center"/>
    </xf>
    <xf numFmtId="0" fontId="19" fillId="16" borderId="0" applyNumberFormat="0" applyBorder="0" applyAlignment="0" applyProtection="0">
      <alignment vertical="center"/>
    </xf>
    <xf numFmtId="0" fontId="17" fillId="29" borderId="0" applyNumberFormat="0" applyBorder="0" applyAlignment="0" applyProtection="0">
      <alignment vertical="center"/>
    </xf>
    <xf numFmtId="0" fontId="17" fillId="21" borderId="0" applyNumberFormat="0" applyBorder="0" applyAlignment="0" applyProtection="0">
      <alignment vertical="center"/>
    </xf>
    <xf numFmtId="0" fontId="19" fillId="20" borderId="0" applyNumberFormat="0" applyBorder="0" applyAlignment="0" applyProtection="0">
      <alignment vertical="center"/>
    </xf>
    <xf numFmtId="0" fontId="17" fillId="11" borderId="0" applyNumberFormat="0" applyBorder="0" applyAlignment="0" applyProtection="0">
      <alignment vertical="center"/>
    </xf>
    <xf numFmtId="0" fontId="19" fillId="33" borderId="0" applyNumberFormat="0" applyBorder="0" applyAlignment="0" applyProtection="0">
      <alignment vertical="center"/>
    </xf>
    <xf numFmtId="0" fontId="19" fillId="10" borderId="0" applyNumberFormat="0" applyBorder="0" applyAlignment="0" applyProtection="0">
      <alignment vertical="center"/>
    </xf>
    <xf numFmtId="0" fontId="17" fillId="15" borderId="0" applyNumberFormat="0" applyBorder="0" applyAlignment="0" applyProtection="0">
      <alignment vertical="center"/>
    </xf>
    <xf numFmtId="0" fontId="19" fillId="9" borderId="0" applyNumberFormat="0" applyBorder="0" applyAlignment="0" applyProtection="0">
      <alignment vertical="center"/>
    </xf>
  </cellStyleXfs>
  <cellXfs count="20">
    <xf numFmtId="0" fontId="0" fillId="0" borderId="0" xfId="0">
      <alignment vertical="center"/>
    </xf>
    <xf numFmtId="0" fontId="1" fillId="0" borderId="0" xfId="0" applyFont="1">
      <alignment vertical="center"/>
    </xf>
    <xf numFmtId="0" fontId="2" fillId="0" borderId="0" xfId="0" applyFont="1" applyFill="1" applyBorder="1" applyAlignment="1">
      <alignment horizontal="center"/>
    </xf>
    <xf numFmtId="0" fontId="3" fillId="0" borderId="0" xfId="0" applyFont="1" applyFill="1" applyAlignment="1">
      <alignment vertical="center"/>
    </xf>
    <xf numFmtId="0" fontId="3" fillId="2" borderId="0" xfId="0" applyFont="1" applyFill="1" applyAlignment="1">
      <alignment vertical="center"/>
    </xf>
    <xf numFmtId="0" fontId="0" fillId="0" borderId="0" xfId="0" applyFill="1">
      <alignment vertical="center"/>
    </xf>
    <xf numFmtId="177" fontId="4" fillId="0" borderId="0" xfId="0" applyNumberFormat="1" applyFont="1">
      <alignment vertical="center"/>
    </xf>
    <xf numFmtId="0" fontId="5" fillId="0" borderId="0" xfId="0" applyFont="1" applyFill="1" applyAlignment="1">
      <alignment horizontal="center" vertical="center"/>
    </xf>
    <xf numFmtId="0" fontId="6" fillId="0" borderId="1" xfId="0" applyNumberFormat="1" applyFont="1" applyFill="1" applyBorder="1" applyAlignment="1" applyProtection="1">
      <alignment horizontal="center" vertical="center"/>
    </xf>
    <xf numFmtId="0" fontId="7" fillId="0" borderId="1" xfId="0" applyFont="1" applyFill="1" applyBorder="1" applyAlignment="1">
      <alignment horizontal="center" vertical="center"/>
    </xf>
    <xf numFmtId="0" fontId="8" fillId="0" borderId="1" xfId="0" applyNumberFormat="1" applyFont="1" applyFill="1" applyBorder="1" applyAlignment="1" applyProtection="1">
      <alignment horizontal="center"/>
    </xf>
    <xf numFmtId="0" fontId="2" fillId="0" borderId="1" xfId="0" applyFont="1" applyFill="1" applyBorder="1" applyAlignment="1">
      <alignment horizontal="center" vertical="center"/>
    </xf>
    <xf numFmtId="0" fontId="8" fillId="2" borderId="1" xfId="0" applyNumberFormat="1" applyFont="1" applyFill="1" applyBorder="1" applyAlignment="1" applyProtection="1">
      <alignment horizontal="center"/>
    </xf>
    <xf numFmtId="0" fontId="2" fillId="2" borderId="1" xfId="0" applyFont="1" applyFill="1" applyBorder="1" applyAlignment="1">
      <alignment horizontal="center" vertical="center"/>
    </xf>
    <xf numFmtId="177" fontId="7" fillId="0" borderId="1" xfId="0" applyNumberFormat="1" applyFont="1" applyFill="1" applyBorder="1" applyAlignment="1">
      <alignment horizontal="center" vertical="center"/>
    </xf>
    <xf numFmtId="0" fontId="2" fillId="0" borderId="1" xfId="0" applyFont="1" applyFill="1" applyBorder="1" applyAlignment="1">
      <alignment horizontal="center"/>
    </xf>
    <xf numFmtId="176" fontId="3" fillId="0" borderId="1" xfId="0" applyNumberFormat="1" applyFont="1" applyFill="1" applyBorder="1" applyAlignment="1">
      <alignment horizontal="center" vertical="center"/>
    </xf>
    <xf numFmtId="177" fontId="9" fillId="0" borderId="1" xfId="0" applyNumberFormat="1" applyFont="1" applyFill="1" applyBorder="1" applyAlignment="1">
      <alignment vertical="center"/>
    </xf>
    <xf numFmtId="0" fontId="2" fillId="2" borderId="1" xfId="0" applyFont="1" applyFill="1" applyBorder="1" applyAlignment="1">
      <alignment horizontal="center"/>
    </xf>
    <xf numFmtId="176" fontId="3" fillId="2"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80"/>
  <sheetViews>
    <sheetView tabSelected="1" workbookViewId="0">
      <selection activeCell="A1" sqref="A1:L1"/>
    </sheetView>
  </sheetViews>
  <sheetFormatPr defaultColWidth="9" defaultRowHeight="13.5"/>
  <cols>
    <col min="1" max="1" width="16.625" customWidth="1"/>
    <col min="2" max="2" width="12.125" customWidth="1"/>
    <col min="3" max="3" width="9" style="5"/>
    <col min="6" max="6" width="28.75" customWidth="1"/>
    <col min="7" max="7" width="15.375" customWidth="1"/>
    <col min="12" max="12" width="8.5" style="6" customWidth="1"/>
  </cols>
  <sheetData>
    <row r="1" s="1" customFormat="1" ht="45" customHeight="1" spans="1:12">
      <c r="A1" s="7" t="s">
        <v>0</v>
      </c>
      <c r="B1" s="7"/>
      <c r="C1" s="7"/>
      <c r="D1" s="7"/>
      <c r="E1" s="7"/>
      <c r="F1" s="7"/>
      <c r="G1" s="7"/>
      <c r="H1" s="7"/>
      <c r="I1" s="7"/>
      <c r="J1" s="7"/>
      <c r="K1" s="7"/>
      <c r="L1" s="7"/>
    </row>
    <row r="2" s="2" customFormat="1" ht="34" customHeight="1" spans="1:12">
      <c r="A2" s="8" t="s">
        <v>1</v>
      </c>
      <c r="B2" s="8" t="s">
        <v>2</v>
      </c>
      <c r="C2" s="8" t="s">
        <v>3</v>
      </c>
      <c r="D2" s="8" t="s">
        <v>4</v>
      </c>
      <c r="E2" s="8" t="s">
        <v>5</v>
      </c>
      <c r="F2" s="8" t="s">
        <v>6</v>
      </c>
      <c r="G2" s="8" t="s">
        <v>7</v>
      </c>
      <c r="H2" s="9" t="s">
        <v>8</v>
      </c>
      <c r="I2" s="9" t="s">
        <v>9</v>
      </c>
      <c r="J2" s="9" t="s">
        <v>10</v>
      </c>
      <c r="K2" s="9" t="s">
        <v>11</v>
      </c>
      <c r="L2" s="14" t="s">
        <v>12</v>
      </c>
    </row>
    <row r="3" s="3" customFormat="1" ht="25" customHeight="1" spans="1:12">
      <c r="A3" s="10" t="s">
        <v>13</v>
      </c>
      <c r="B3" s="10" t="s">
        <v>14</v>
      </c>
      <c r="C3" s="10" t="s">
        <v>15</v>
      </c>
      <c r="D3" s="10" t="s">
        <v>16</v>
      </c>
      <c r="E3" s="10" t="s">
        <v>17</v>
      </c>
      <c r="F3" s="10" t="s">
        <v>18</v>
      </c>
      <c r="G3" s="10" t="s">
        <v>19</v>
      </c>
      <c r="H3" s="11">
        <v>72.69</v>
      </c>
      <c r="I3" s="15">
        <v>2.5</v>
      </c>
      <c r="J3" s="15">
        <f t="shared" ref="J3:J66" si="0">I3+H3</f>
        <v>75.19</v>
      </c>
      <c r="K3" s="16">
        <v>75.8</v>
      </c>
      <c r="L3" s="17">
        <f t="shared" ref="L3:L66" si="1">J3*0.5+K3*0.5</f>
        <v>75.495</v>
      </c>
    </row>
    <row r="4" s="3" customFormat="1" ht="25" customHeight="1" spans="1:12">
      <c r="A4" s="10" t="s">
        <v>20</v>
      </c>
      <c r="B4" s="10" t="s">
        <v>21</v>
      </c>
      <c r="C4" s="10" t="s">
        <v>22</v>
      </c>
      <c r="D4" s="10" t="s">
        <v>23</v>
      </c>
      <c r="E4" s="10" t="s">
        <v>24</v>
      </c>
      <c r="F4" s="10" t="s">
        <v>18</v>
      </c>
      <c r="G4" s="10" t="s">
        <v>19</v>
      </c>
      <c r="H4" s="11">
        <v>69.89</v>
      </c>
      <c r="I4" s="15"/>
      <c r="J4" s="15">
        <f t="shared" si="0"/>
        <v>69.89</v>
      </c>
      <c r="K4" s="16">
        <v>70.4</v>
      </c>
      <c r="L4" s="17">
        <f t="shared" si="1"/>
        <v>70.145</v>
      </c>
    </row>
    <row r="5" s="3" customFormat="1" ht="25" customHeight="1" spans="1:12">
      <c r="A5" s="10" t="s">
        <v>25</v>
      </c>
      <c r="B5" s="10" t="s">
        <v>26</v>
      </c>
      <c r="C5" s="10" t="s">
        <v>27</v>
      </c>
      <c r="D5" s="10" t="s">
        <v>23</v>
      </c>
      <c r="E5" s="10" t="s">
        <v>24</v>
      </c>
      <c r="F5" s="10" t="s">
        <v>18</v>
      </c>
      <c r="G5" s="10" t="s">
        <v>19</v>
      </c>
      <c r="H5" s="11">
        <v>62.73</v>
      </c>
      <c r="I5" s="15"/>
      <c r="J5" s="15">
        <f t="shared" si="0"/>
        <v>62.73</v>
      </c>
      <c r="K5" s="16">
        <v>77.4</v>
      </c>
      <c r="L5" s="17">
        <f t="shared" si="1"/>
        <v>70.065</v>
      </c>
    </row>
    <row r="6" s="3" customFormat="1" ht="25" customHeight="1" spans="1:12">
      <c r="A6" s="10" t="s">
        <v>28</v>
      </c>
      <c r="B6" s="10" t="s">
        <v>29</v>
      </c>
      <c r="C6" s="10" t="s">
        <v>30</v>
      </c>
      <c r="D6" s="10" t="s">
        <v>23</v>
      </c>
      <c r="E6" s="10" t="s">
        <v>24</v>
      </c>
      <c r="F6" s="10" t="s">
        <v>18</v>
      </c>
      <c r="G6" s="10" t="s">
        <v>19</v>
      </c>
      <c r="H6" s="11">
        <v>66.39</v>
      </c>
      <c r="I6" s="15"/>
      <c r="J6" s="15">
        <f t="shared" si="0"/>
        <v>66.39</v>
      </c>
      <c r="K6" s="16">
        <v>70.8</v>
      </c>
      <c r="L6" s="17">
        <f t="shared" si="1"/>
        <v>68.595</v>
      </c>
    </row>
    <row r="7" s="3" customFormat="1" ht="25" customHeight="1" spans="1:12">
      <c r="A7" s="10" t="s">
        <v>31</v>
      </c>
      <c r="B7" s="10" t="s">
        <v>32</v>
      </c>
      <c r="C7" s="10" t="s">
        <v>33</v>
      </c>
      <c r="D7" s="10" t="s">
        <v>16</v>
      </c>
      <c r="E7" s="10" t="s">
        <v>17</v>
      </c>
      <c r="F7" s="10" t="s">
        <v>18</v>
      </c>
      <c r="G7" s="10" t="s">
        <v>19</v>
      </c>
      <c r="H7" s="11">
        <v>59.56</v>
      </c>
      <c r="I7" s="15">
        <v>2.5</v>
      </c>
      <c r="J7" s="15">
        <f t="shared" si="0"/>
        <v>62.06</v>
      </c>
      <c r="K7" s="16">
        <v>70.6</v>
      </c>
      <c r="L7" s="17">
        <f t="shared" si="1"/>
        <v>66.33</v>
      </c>
    </row>
    <row r="8" s="3" customFormat="1" ht="25" customHeight="1" spans="1:12">
      <c r="A8" s="10" t="s">
        <v>34</v>
      </c>
      <c r="B8" s="10" t="s">
        <v>35</v>
      </c>
      <c r="C8" s="10" t="s">
        <v>36</v>
      </c>
      <c r="D8" s="10" t="s">
        <v>16</v>
      </c>
      <c r="E8" s="10" t="s">
        <v>24</v>
      </c>
      <c r="F8" s="10" t="s">
        <v>18</v>
      </c>
      <c r="G8" s="10" t="s">
        <v>19</v>
      </c>
      <c r="H8" s="11">
        <v>60.42</v>
      </c>
      <c r="I8" s="15"/>
      <c r="J8" s="15">
        <f t="shared" si="0"/>
        <v>60.42</v>
      </c>
      <c r="K8" s="16">
        <v>55.8</v>
      </c>
      <c r="L8" s="17">
        <f t="shared" si="1"/>
        <v>58.11</v>
      </c>
    </row>
    <row r="9" s="3" customFormat="1" ht="25" customHeight="1" spans="1:12">
      <c r="A9" s="10" t="s">
        <v>37</v>
      </c>
      <c r="B9" s="10" t="s">
        <v>38</v>
      </c>
      <c r="C9" s="10" t="s">
        <v>39</v>
      </c>
      <c r="D9" s="10" t="s">
        <v>16</v>
      </c>
      <c r="E9" s="10" t="s">
        <v>17</v>
      </c>
      <c r="F9" s="10" t="s">
        <v>18</v>
      </c>
      <c r="G9" s="10" t="s">
        <v>40</v>
      </c>
      <c r="H9" s="11">
        <v>62.94</v>
      </c>
      <c r="I9" s="15">
        <v>2.5</v>
      </c>
      <c r="J9" s="15">
        <f t="shared" si="0"/>
        <v>65.44</v>
      </c>
      <c r="K9" s="16">
        <v>74.4</v>
      </c>
      <c r="L9" s="17">
        <f t="shared" si="1"/>
        <v>69.92</v>
      </c>
    </row>
    <row r="10" s="3" customFormat="1" ht="25" customHeight="1" spans="1:12">
      <c r="A10" s="10" t="s">
        <v>41</v>
      </c>
      <c r="B10" s="10" t="s">
        <v>42</v>
      </c>
      <c r="C10" s="10" t="s">
        <v>43</v>
      </c>
      <c r="D10" s="10" t="s">
        <v>23</v>
      </c>
      <c r="E10" s="10" t="s">
        <v>17</v>
      </c>
      <c r="F10" s="10" t="s">
        <v>18</v>
      </c>
      <c r="G10" s="10" t="s">
        <v>40</v>
      </c>
      <c r="H10" s="11">
        <v>64.36</v>
      </c>
      <c r="I10" s="15">
        <v>2.5</v>
      </c>
      <c r="J10" s="15">
        <f t="shared" si="0"/>
        <v>66.86</v>
      </c>
      <c r="K10" s="16">
        <v>70.6</v>
      </c>
      <c r="L10" s="17">
        <f t="shared" si="1"/>
        <v>68.73</v>
      </c>
    </row>
    <row r="11" s="3" customFormat="1" ht="25" customHeight="1" spans="1:12">
      <c r="A11" s="10" t="s">
        <v>44</v>
      </c>
      <c r="B11" s="10" t="s">
        <v>45</v>
      </c>
      <c r="C11" s="10" t="s">
        <v>46</v>
      </c>
      <c r="D11" s="10" t="s">
        <v>16</v>
      </c>
      <c r="E11" s="10" t="s">
        <v>17</v>
      </c>
      <c r="F11" s="10" t="s">
        <v>18</v>
      </c>
      <c r="G11" s="10" t="s">
        <v>40</v>
      </c>
      <c r="H11" s="11">
        <v>58.67</v>
      </c>
      <c r="I11" s="15">
        <v>2.5</v>
      </c>
      <c r="J11" s="15">
        <f t="shared" si="0"/>
        <v>61.17</v>
      </c>
      <c r="K11" s="16">
        <v>52.6</v>
      </c>
      <c r="L11" s="17">
        <f t="shared" si="1"/>
        <v>56.885</v>
      </c>
    </row>
    <row r="12" s="3" customFormat="1" ht="25" customHeight="1" spans="1:12">
      <c r="A12" s="10" t="s">
        <v>47</v>
      </c>
      <c r="B12" s="10" t="s">
        <v>48</v>
      </c>
      <c r="C12" s="10" t="s">
        <v>49</v>
      </c>
      <c r="D12" s="10" t="s">
        <v>23</v>
      </c>
      <c r="E12" s="10" t="s">
        <v>17</v>
      </c>
      <c r="F12" s="10" t="s">
        <v>50</v>
      </c>
      <c r="G12" s="10" t="s">
        <v>19</v>
      </c>
      <c r="H12" s="11">
        <v>66.39</v>
      </c>
      <c r="I12" s="15">
        <v>2.5</v>
      </c>
      <c r="J12" s="15">
        <f t="shared" si="0"/>
        <v>68.89</v>
      </c>
      <c r="K12" s="16">
        <v>69.6</v>
      </c>
      <c r="L12" s="17">
        <f t="shared" si="1"/>
        <v>69.245</v>
      </c>
    </row>
    <row r="13" s="3" customFormat="1" ht="25" customHeight="1" spans="1:12">
      <c r="A13" s="10" t="s">
        <v>51</v>
      </c>
      <c r="B13" s="10" t="s">
        <v>52</v>
      </c>
      <c r="C13" s="10" t="s">
        <v>53</v>
      </c>
      <c r="D13" s="10" t="s">
        <v>16</v>
      </c>
      <c r="E13" s="10" t="s">
        <v>24</v>
      </c>
      <c r="F13" s="10" t="s">
        <v>50</v>
      </c>
      <c r="G13" s="10" t="s">
        <v>19</v>
      </c>
      <c r="H13" s="11">
        <v>60.3</v>
      </c>
      <c r="I13" s="15"/>
      <c r="J13" s="15">
        <f t="shared" si="0"/>
        <v>60.3</v>
      </c>
      <c r="K13" s="16">
        <v>73.8</v>
      </c>
      <c r="L13" s="17">
        <f t="shared" si="1"/>
        <v>67.05</v>
      </c>
    </row>
    <row r="14" s="3" customFormat="1" ht="25" customHeight="1" spans="1:12">
      <c r="A14" s="10" t="s">
        <v>54</v>
      </c>
      <c r="B14" s="10" t="s">
        <v>55</v>
      </c>
      <c r="C14" s="10" t="s">
        <v>56</v>
      </c>
      <c r="D14" s="10" t="s">
        <v>16</v>
      </c>
      <c r="E14" s="10" t="s">
        <v>17</v>
      </c>
      <c r="F14" s="10" t="s">
        <v>50</v>
      </c>
      <c r="G14" s="10" t="s">
        <v>19</v>
      </c>
      <c r="H14" s="11">
        <v>59.68</v>
      </c>
      <c r="I14" s="15">
        <v>2.5</v>
      </c>
      <c r="J14" s="15">
        <f t="shared" si="0"/>
        <v>62.18</v>
      </c>
      <c r="K14" s="16">
        <v>62.6</v>
      </c>
      <c r="L14" s="17">
        <f t="shared" si="1"/>
        <v>62.39</v>
      </c>
    </row>
    <row r="15" s="3" customFormat="1" ht="25" customHeight="1" spans="1:12">
      <c r="A15" s="10" t="s">
        <v>57</v>
      </c>
      <c r="B15" s="10" t="s">
        <v>58</v>
      </c>
      <c r="C15" s="10" t="s">
        <v>59</v>
      </c>
      <c r="D15" s="10" t="s">
        <v>23</v>
      </c>
      <c r="E15" s="10" t="s">
        <v>17</v>
      </c>
      <c r="F15" s="10" t="s">
        <v>50</v>
      </c>
      <c r="G15" s="10" t="s">
        <v>40</v>
      </c>
      <c r="H15" s="11">
        <v>56.8</v>
      </c>
      <c r="I15" s="15">
        <v>2.5</v>
      </c>
      <c r="J15" s="15">
        <f t="shared" si="0"/>
        <v>59.3</v>
      </c>
      <c r="K15" s="16">
        <v>74.4</v>
      </c>
      <c r="L15" s="17">
        <f t="shared" si="1"/>
        <v>66.85</v>
      </c>
    </row>
    <row r="16" s="3" customFormat="1" ht="25" customHeight="1" spans="1:12">
      <c r="A16" s="10" t="s">
        <v>60</v>
      </c>
      <c r="B16" s="10" t="s">
        <v>61</v>
      </c>
      <c r="C16" s="10" t="s">
        <v>62</v>
      </c>
      <c r="D16" s="10" t="s">
        <v>16</v>
      </c>
      <c r="E16" s="10" t="s">
        <v>24</v>
      </c>
      <c r="F16" s="10" t="s">
        <v>50</v>
      </c>
      <c r="G16" s="10" t="s">
        <v>40</v>
      </c>
      <c r="H16" s="11">
        <v>58.1</v>
      </c>
      <c r="I16" s="15"/>
      <c r="J16" s="15">
        <f t="shared" si="0"/>
        <v>58.1</v>
      </c>
      <c r="K16" s="16">
        <v>74.4</v>
      </c>
      <c r="L16" s="17">
        <f t="shared" si="1"/>
        <v>66.25</v>
      </c>
    </row>
    <row r="17" s="3" customFormat="1" ht="25" customHeight="1" spans="1:12">
      <c r="A17" s="10" t="s">
        <v>63</v>
      </c>
      <c r="B17" s="10" t="s">
        <v>64</v>
      </c>
      <c r="C17" s="10" t="s">
        <v>65</v>
      </c>
      <c r="D17" s="10" t="s">
        <v>16</v>
      </c>
      <c r="E17" s="10" t="s">
        <v>24</v>
      </c>
      <c r="F17" s="10" t="s">
        <v>50</v>
      </c>
      <c r="G17" s="10" t="s">
        <v>40</v>
      </c>
      <c r="H17" s="11">
        <v>56.52</v>
      </c>
      <c r="I17" s="15"/>
      <c r="J17" s="15">
        <f t="shared" si="0"/>
        <v>56.52</v>
      </c>
      <c r="K17" s="16">
        <v>71.8</v>
      </c>
      <c r="L17" s="17">
        <f t="shared" si="1"/>
        <v>64.16</v>
      </c>
    </row>
    <row r="18" s="3" customFormat="1" ht="25" customHeight="1" spans="1:12">
      <c r="A18" s="10" t="s">
        <v>66</v>
      </c>
      <c r="B18" s="10" t="s">
        <v>67</v>
      </c>
      <c r="C18" s="10" t="s">
        <v>68</v>
      </c>
      <c r="D18" s="10" t="s">
        <v>16</v>
      </c>
      <c r="E18" s="10" t="s">
        <v>24</v>
      </c>
      <c r="F18" s="10" t="s">
        <v>69</v>
      </c>
      <c r="G18" s="10" t="s">
        <v>70</v>
      </c>
      <c r="H18" s="11">
        <v>75.33</v>
      </c>
      <c r="I18" s="15"/>
      <c r="J18" s="15">
        <f t="shared" si="0"/>
        <v>75.33</v>
      </c>
      <c r="K18" s="16">
        <v>79.2</v>
      </c>
      <c r="L18" s="17">
        <f t="shared" si="1"/>
        <v>77.265</v>
      </c>
    </row>
    <row r="19" s="3" customFormat="1" ht="25" customHeight="1" spans="1:12">
      <c r="A19" s="10" t="s">
        <v>71</v>
      </c>
      <c r="B19" s="10" t="s">
        <v>72</v>
      </c>
      <c r="C19" s="10" t="s">
        <v>73</v>
      </c>
      <c r="D19" s="10" t="s">
        <v>23</v>
      </c>
      <c r="E19" s="10" t="s">
        <v>24</v>
      </c>
      <c r="F19" s="10" t="s">
        <v>69</v>
      </c>
      <c r="G19" s="10" t="s">
        <v>70</v>
      </c>
      <c r="H19" s="11">
        <v>74.16</v>
      </c>
      <c r="I19" s="15"/>
      <c r="J19" s="15">
        <f t="shared" si="0"/>
        <v>74.16</v>
      </c>
      <c r="K19" s="16">
        <v>79.4</v>
      </c>
      <c r="L19" s="17">
        <f t="shared" si="1"/>
        <v>76.78</v>
      </c>
    </row>
    <row r="20" s="3" customFormat="1" ht="25" customHeight="1" spans="1:12">
      <c r="A20" s="10" t="s">
        <v>74</v>
      </c>
      <c r="B20" s="10" t="s">
        <v>75</v>
      </c>
      <c r="C20" s="10" t="s">
        <v>76</v>
      </c>
      <c r="D20" s="10" t="s">
        <v>23</v>
      </c>
      <c r="E20" s="10" t="s">
        <v>17</v>
      </c>
      <c r="F20" s="10" t="s">
        <v>69</v>
      </c>
      <c r="G20" s="10" t="s">
        <v>70</v>
      </c>
      <c r="H20" s="11">
        <v>63.66</v>
      </c>
      <c r="I20" s="15">
        <v>2.5</v>
      </c>
      <c r="J20" s="15">
        <f t="shared" si="0"/>
        <v>66.16</v>
      </c>
      <c r="K20" s="16">
        <v>76.8</v>
      </c>
      <c r="L20" s="17">
        <f t="shared" si="1"/>
        <v>71.48</v>
      </c>
    </row>
    <row r="21" s="3" customFormat="1" ht="25" customHeight="1" spans="1:12">
      <c r="A21" s="10" t="s">
        <v>77</v>
      </c>
      <c r="B21" s="10" t="s">
        <v>78</v>
      </c>
      <c r="C21" s="10" t="s">
        <v>79</v>
      </c>
      <c r="D21" s="10" t="s">
        <v>16</v>
      </c>
      <c r="E21" s="10" t="s">
        <v>17</v>
      </c>
      <c r="F21" s="10" t="s">
        <v>69</v>
      </c>
      <c r="G21" s="10" t="s">
        <v>70</v>
      </c>
      <c r="H21" s="11">
        <v>65.91</v>
      </c>
      <c r="I21" s="15">
        <v>2.5</v>
      </c>
      <c r="J21" s="15">
        <f t="shared" si="0"/>
        <v>68.41</v>
      </c>
      <c r="K21" s="16">
        <v>74.4</v>
      </c>
      <c r="L21" s="17">
        <f t="shared" si="1"/>
        <v>71.405</v>
      </c>
    </row>
    <row r="22" s="3" customFormat="1" ht="25" customHeight="1" spans="1:12">
      <c r="A22" s="10" t="s">
        <v>80</v>
      </c>
      <c r="B22" s="10" t="s">
        <v>81</v>
      </c>
      <c r="C22" s="10" t="s">
        <v>82</v>
      </c>
      <c r="D22" s="10" t="s">
        <v>16</v>
      </c>
      <c r="E22" s="10" t="s">
        <v>24</v>
      </c>
      <c r="F22" s="10" t="s">
        <v>69</v>
      </c>
      <c r="G22" s="10" t="s">
        <v>70</v>
      </c>
      <c r="H22" s="11">
        <v>66.64</v>
      </c>
      <c r="I22" s="15"/>
      <c r="J22" s="15">
        <f t="shared" si="0"/>
        <v>66.64</v>
      </c>
      <c r="K22" s="16">
        <v>76</v>
      </c>
      <c r="L22" s="17">
        <f t="shared" si="1"/>
        <v>71.32</v>
      </c>
    </row>
    <row r="23" s="3" customFormat="1" ht="25" customHeight="1" spans="1:12">
      <c r="A23" s="10" t="s">
        <v>83</v>
      </c>
      <c r="B23" s="10" t="s">
        <v>84</v>
      </c>
      <c r="C23" s="10" t="s">
        <v>85</v>
      </c>
      <c r="D23" s="10" t="s">
        <v>16</v>
      </c>
      <c r="E23" s="10" t="s">
        <v>24</v>
      </c>
      <c r="F23" s="10" t="s">
        <v>69</v>
      </c>
      <c r="G23" s="10" t="s">
        <v>70</v>
      </c>
      <c r="H23" s="11">
        <v>65.38</v>
      </c>
      <c r="I23" s="15"/>
      <c r="J23" s="15">
        <f t="shared" si="0"/>
        <v>65.38</v>
      </c>
      <c r="K23" s="16">
        <v>76.2</v>
      </c>
      <c r="L23" s="17">
        <f t="shared" si="1"/>
        <v>70.79</v>
      </c>
    </row>
    <row r="24" s="3" customFormat="1" ht="25" customHeight="1" spans="1:12">
      <c r="A24" s="10" t="s">
        <v>86</v>
      </c>
      <c r="B24" s="10" t="s">
        <v>87</v>
      </c>
      <c r="C24" s="10" t="s">
        <v>88</v>
      </c>
      <c r="D24" s="10" t="s">
        <v>16</v>
      </c>
      <c r="E24" s="10" t="s">
        <v>24</v>
      </c>
      <c r="F24" s="10" t="s">
        <v>69</v>
      </c>
      <c r="G24" s="10" t="s">
        <v>70</v>
      </c>
      <c r="H24" s="11">
        <v>64.04</v>
      </c>
      <c r="I24" s="15"/>
      <c r="J24" s="15">
        <f t="shared" si="0"/>
        <v>64.04</v>
      </c>
      <c r="K24" s="16">
        <v>77.2</v>
      </c>
      <c r="L24" s="17">
        <f t="shared" si="1"/>
        <v>70.62</v>
      </c>
    </row>
    <row r="25" s="3" customFormat="1" ht="25" customHeight="1" spans="1:12">
      <c r="A25" s="10" t="s">
        <v>89</v>
      </c>
      <c r="B25" s="10" t="s">
        <v>90</v>
      </c>
      <c r="C25" s="10" t="s">
        <v>91</v>
      </c>
      <c r="D25" s="10" t="s">
        <v>16</v>
      </c>
      <c r="E25" s="10" t="s">
        <v>17</v>
      </c>
      <c r="F25" s="10" t="s">
        <v>69</v>
      </c>
      <c r="G25" s="10" t="s">
        <v>70</v>
      </c>
      <c r="H25" s="11">
        <v>63.92</v>
      </c>
      <c r="I25" s="15">
        <v>2.5</v>
      </c>
      <c r="J25" s="15">
        <f t="shared" si="0"/>
        <v>66.42</v>
      </c>
      <c r="K25" s="16">
        <v>73</v>
      </c>
      <c r="L25" s="17">
        <f t="shared" si="1"/>
        <v>69.71</v>
      </c>
    </row>
    <row r="26" s="3" customFormat="1" ht="25" customHeight="1" spans="1:12">
      <c r="A26" s="10" t="s">
        <v>92</v>
      </c>
      <c r="B26" s="10" t="s">
        <v>93</v>
      </c>
      <c r="C26" s="10" t="s">
        <v>94</v>
      </c>
      <c r="D26" s="10" t="s">
        <v>16</v>
      </c>
      <c r="E26" s="10" t="s">
        <v>24</v>
      </c>
      <c r="F26" s="10" t="s">
        <v>69</v>
      </c>
      <c r="G26" s="10" t="s">
        <v>70</v>
      </c>
      <c r="H26" s="11">
        <v>62.33</v>
      </c>
      <c r="I26" s="15"/>
      <c r="J26" s="15">
        <f t="shared" si="0"/>
        <v>62.33</v>
      </c>
      <c r="K26" s="16">
        <v>76.4</v>
      </c>
      <c r="L26" s="17">
        <f t="shared" si="1"/>
        <v>69.365</v>
      </c>
    </row>
    <row r="27" s="3" customFormat="1" ht="25" customHeight="1" spans="1:12">
      <c r="A27" s="10" t="s">
        <v>95</v>
      </c>
      <c r="B27" s="10" t="s">
        <v>96</v>
      </c>
      <c r="C27" s="10" t="s">
        <v>97</v>
      </c>
      <c r="D27" s="10" t="s">
        <v>16</v>
      </c>
      <c r="E27" s="10" t="s">
        <v>24</v>
      </c>
      <c r="F27" s="10" t="s">
        <v>69</v>
      </c>
      <c r="G27" s="10" t="s">
        <v>70</v>
      </c>
      <c r="H27" s="11">
        <v>65.9</v>
      </c>
      <c r="I27" s="15"/>
      <c r="J27" s="15">
        <f t="shared" si="0"/>
        <v>65.9</v>
      </c>
      <c r="K27" s="16">
        <v>72.8</v>
      </c>
      <c r="L27" s="17">
        <f t="shared" si="1"/>
        <v>69.35</v>
      </c>
    </row>
    <row r="28" s="3" customFormat="1" ht="25" customHeight="1" spans="1:12">
      <c r="A28" s="10" t="s">
        <v>98</v>
      </c>
      <c r="B28" s="10" t="s">
        <v>99</v>
      </c>
      <c r="C28" s="10" t="s">
        <v>100</v>
      </c>
      <c r="D28" s="10" t="s">
        <v>23</v>
      </c>
      <c r="E28" s="10" t="s">
        <v>24</v>
      </c>
      <c r="F28" s="10" t="s">
        <v>69</v>
      </c>
      <c r="G28" s="10" t="s">
        <v>70</v>
      </c>
      <c r="H28" s="11">
        <v>62.5</v>
      </c>
      <c r="I28" s="15"/>
      <c r="J28" s="15">
        <f t="shared" si="0"/>
        <v>62.5</v>
      </c>
      <c r="K28" s="16">
        <v>75</v>
      </c>
      <c r="L28" s="17">
        <f t="shared" si="1"/>
        <v>68.75</v>
      </c>
    </row>
    <row r="29" s="3" customFormat="1" ht="25" customHeight="1" spans="1:12">
      <c r="A29" s="10" t="s">
        <v>101</v>
      </c>
      <c r="B29" s="10" t="s">
        <v>102</v>
      </c>
      <c r="C29" s="10" t="s">
        <v>103</v>
      </c>
      <c r="D29" s="10" t="s">
        <v>16</v>
      </c>
      <c r="E29" s="10" t="s">
        <v>24</v>
      </c>
      <c r="F29" s="10" t="s">
        <v>69</v>
      </c>
      <c r="G29" s="10" t="s">
        <v>70</v>
      </c>
      <c r="H29" s="11">
        <v>61.92</v>
      </c>
      <c r="I29" s="15"/>
      <c r="J29" s="15">
        <f t="shared" si="0"/>
        <v>61.92</v>
      </c>
      <c r="K29" s="16">
        <v>75.4</v>
      </c>
      <c r="L29" s="17">
        <f t="shared" si="1"/>
        <v>68.66</v>
      </c>
    </row>
    <row r="30" s="3" customFormat="1" ht="25" customHeight="1" spans="1:12">
      <c r="A30" s="10" t="s">
        <v>104</v>
      </c>
      <c r="B30" s="10" t="s">
        <v>105</v>
      </c>
      <c r="C30" s="10" t="s">
        <v>106</v>
      </c>
      <c r="D30" s="10" t="s">
        <v>16</v>
      </c>
      <c r="E30" s="10" t="s">
        <v>24</v>
      </c>
      <c r="F30" s="10" t="s">
        <v>69</v>
      </c>
      <c r="G30" s="10" t="s">
        <v>70</v>
      </c>
      <c r="H30" s="11">
        <v>63.59</v>
      </c>
      <c r="I30" s="15"/>
      <c r="J30" s="15">
        <f t="shared" si="0"/>
        <v>63.59</v>
      </c>
      <c r="K30" s="16">
        <v>73.6</v>
      </c>
      <c r="L30" s="17">
        <f t="shared" si="1"/>
        <v>68.595</v>
      </c>
    </row>
    <row r="31" s="3" customFormat="1" ht="25" customHeight="1" spans="1:12">
      <c r="A31" s="10" t="s">
        <v>107</v>
      </c>
      <c r="B31" s="10" t="s">
        <v>108</v>
      </c>
      <c r="C31" s="10" t="s">
        <v>109</v>
      </c>
      <c r="D31" s="10" t="s">
        <v>23</v>
      </c>
      <c r="E31" s="10" t="s">
        <v>17</v>
      </c>
      <c r="F31" s="10" t="s">
        <v>69</v>
      </c>
      <c r="G31" s="10" t="s">
        <v>70</v>
      </c>
      <c r="H31" s="11">
        <v>63.83</v>
      </c>
      <c r="I31" s="15">
        <v>2.5</v>
      </c>
      <c r="J31" s="15">
        <f t="shared" si="0"/>
        <v>66.33</v>
      </c>
      <c r="K31" s="16">
        <v>69.4</v>
      </c>
      <c r="L31" s="17">
        <f t="shared" si="1"/>
        <v>67.865</v>
      </c>
    </row>
    <row r="32" s="3" customFormat="1" ht="25" customHeight="1" spans="1:12">
      <c r="A32" s="10" t="s">
        <v>110</v>
      </c>
      <c r="B32" s="10" t="s">
        <v>111</v>
      </c>
      <c r="C32" s="10" t="s">
        <v>112</v>
      </c>
      <c r="D32" s="10" t="s">
        <v>16</v>
      </c>
      <c r="E32" s="10" t="s">
        <v>17</v>
      </c>
      <c r="F32" s="10" t="s">
        <v>69</v>
      </c>
      <c r="G32" s="10" t="s">
        <v>70</v>
      </c>
      <c r="H32" s="11">
        <v>64.12</v>
      </c>
      <c r="I32" s="15">
        <v>2.5</v>
      </c>
      <c r="J32" s="15">
        <f t="shared" si="0"/>
        <v>66.62</v>
      </c>
      <c r="K32" s="16">
        <v>64.4</v>
      </c>
      <c r="L32" s="17">
        <f t="shared" si="1"/>
        <v>65.51</v>
      </c>
    </row>
    <row r="33" s="3" customFormat="1" ht="25" customHeight="1" spans="1:12">
      <c r="A33" s="10" t="s">
        <v>113</v>
      </c>
      <c r="B33" s="10" t="s">
        <v>114</v>
      </c>
      <c r="C33" s="10" t="s">
        <v>115</v>
      </c>
      <c r="D33" s="10" t="s">
        <v>16</v>
      </c>
      <c r="E33" s="10" t="s">
        <v>24</v>
      </c>
      <c r="F33" s="10" t="s">
        <v>69</v>
      </c>
      <c r="G33" s="10" t="s">
        <v>70</v>
      </c>
      <c r="H33" s="11">
        <v>61.4</v>
      </c>
      <c r="I33" s="15"/>
      <c r="J33" s="15">
        <f t="shared" si="0"/>
        <v>61.4</v>
      </c>
      <c r="K33" s="16">
        <v>66.8</v>
      </c>
      <c r="L33" s="17">
        <f t="shared" si="1"/>
        <v>64.1</v>
      </c>
    </row>
    <row r="34" s="3" customFormat="1" ht="25" customHeight="1" spans="1:12">
      <c r="A34" s="10" t="s">
        <v>116</v>
      </c>
      <c r="B34" s="10" t="s">
        <v>117</v>
      </c>
      <c r="C34" s="10" t="s">
        <v>118</v>
      </c>
      <c r="D34" s="10" t="s">
        <v>23</v>
      </c>
      <c r="E34" s="10" t="s">
        <v>17</v>
      </c>
      <c r="F34" s="10" t="s">
        <v>69</v>
      </c>
      <c r="G34" s="10" t="s">
        <v>70</v>
      </c>
      <c r="H34" s="11">
        <v>59.4</v>
      </c>
      <c r="I34" s="15">
        <v>2.5</v>
      </c>
      <c r="J34" s="15">
        <f t="shared" si="0"/>
        <v>61.9</v>
      </c>
      <c r="K34" s="16">
        <v>64.8</v>
      </c>
      <c r="L34" s="17">
        <f t="shared" si="1"/>
        <v>63.35</v>
      </c>
    </row>
    <row r="35" s="3" customFormat="1" ht="25" customHeight="1" spans="1:12">
      <c r="A35" s="10" t="s">
        <v>119</v>
      </c>
      <c r="B35" s="10" t="s">
        <v>120</v>
      </c>
      <c r="C35" s="10" t="s">
        <v>121</v>
      </c>
      <c r="D35" s="10" t="s">
        <v>16</v>
      </c>
      <c r="E35" s="10" t="s">
        <v>24</v>
      </c>
      <c r="F35" s="10" t="s">
        <v>69</v>
      </c>
      <c r="G35" s="10" t="s">
        <v>70</v>
      </c>
      <c r="H35" s="11">
        <v>63.88</v>
      </c>
      <c r="I35" s="15"/>
      <c r="J35" s="15">
        <f t="shared" si="0"/>
        <v>63.88</v>
      </c>
      <c r="K35" s="16">
        <v>62.2</v>
      </c>
      <c r="L35" s="17">
        <f t="shared" si="1"/>
        <v>63.04</v>
      </c>
    </row>
    <row r="36" s="3" customFormat="1" ht="25" customHeight="1" spans="1:12">
      <c r="A36" s="10" t="s">
        <v>122</v>
      </c>
      <c r="B36" s="10" t="s">
        <v>123</v>
      </c>
      <c r="C36" s="10" t="s">
        <v>124</v>
      </c>
      <c r="D36" s="10" t="s">
        <v>23</v>
      </c>
      <c r="E36" s="10" t="s">
        <v>17</v>
      </c>
      <c r="F36" s="10" t="s">
        <v>125</v>
      </c>
      <c r="G36" s="10" t="s">
        <v>70</v>
      </c>
      <c r="H36" s="11">
        <v>64.56</v>
      </c>
      <c r="I36" s="15">
        <v>2.5</v>
      </c>
      <c r="J36" s="15">
        <f t="shared" si="0"/>
        <v>67.06</v>
      </c>
      <c r="K36" s="16">
        <v>77.8</v>
      </c>
      <c r="L36" s="17">
        <f t="shared" si="1"/>
        <v>72.43</v>
      </c>
    </row>
    <row r="37" s="3" customFormat="1" ht="25" customHeight="1" spans="1:12">
      <c r="A37" s="10" t="s">
        <v>126</v>
      </c>
      <c r="B37" s="10" t="s">
        <v>127</v>
      </c>
      <c r="C37" s="10" t="s">
        <v>128</v>
      </c>
      <c r="D37" s="10" t="s">
        <v>16</v>
      </c>
      <c r="E37" s="10" t="s">
        <v>24</v>
      </c>
      <c r="F37" s="10" t="s">
        <v>125</v>
      </c>
      <c r="G37" s="10" t="s">
        <v>70</v>
      </c>
      <c r="H37" s="11">
        <v>62.69</v>
      </c>
      <c r="I37" s="15"/>
      <c r="J37" s="15">
        <f t="shared" si="0"/>
        <v>62.69</v>
      </c>
      <c r="K37" s="16">
        <v>73</v>
      </c>
      <c r="L37" s="17">
        <f t="shared" si="1"/>
        <v>67.845</v>
      </c>
    </row>
    <row r="38" s="3" customFormat="1" ht="25" customHeight="1" spans="1:12">
      <c r="A38" s="10" t="s">
        <v>129</v>
      </c>
      <c r="B38" s="10" t="s">
        <v>130</v>
      </c>
      <c r="C38" s="10" t="s">
        <v>131</v>
      </c>
      <c r="D38" s="10" t="s">
        <v>16</v>
      </c>
      <c r="E38" s="10" t="s">
        <v>17</v>
      </c>
      <c r="F38" s="10" t="s">
        <v>125</v>
      </c>
      <c r="G38" s="10" t="s">
        <v>70</v>
      </c>
      <c r="H38" s="11">
        <v>57.98</v>
      </c>
      <c r="I38" s="15">
        <v>2.5</v>
      </c>
      <c r="J38" s="15">
        <f t="shared" si="0"/>
        <v>60.48</v>
      </c>
      <c r="K38" s="16">
        <v>70.2</v>
      </c>
      <c r="L38" s="17">
        <f t="shared" si="1"/>
        <v>65.34</v>
      </c>
    </row>
    <row r="39" s="3" customFormat="1" ht="25" customHeight="1" spans="1:12">
      <c r="A39" s="10" t="s">
        <v>132</v>
      </c>
      <c r="B39" s="10" t="s">
        <v>133</v>
      </c>
      <c r="C39" s="10" t="s">
        <v>134</v>
      </c>
      <c r="D39" s="10" t="s">
        <v>16</v>
      </c>
      <c r="E39" s="10" t="s">
        <v>135</v>
      </c>
      <c r="F39" s="10" t="s">
        <v>125</v>
      </c>
      <c r="G39" s="10" t="s">
        <v>136</v>
      </c>
      <c r="H39" s="11">
        <v>61.39</v>
      </c>
      <c r="I39" s="15"/>
      <c r="J39" s="15">
        <f t="shared" si="0"/>
        <v>61.39</v>
      </c>
      <c r="K39" s="16">
        <v>76.6</v>
      </c>
      <c r="L39" s="17">
        <f t="shared" si="1"/>
        <v>68.995</v>
      </c>
    </row>
    <row r="40" s="3" customFormat="1" ht="25" customHeight="1" spans="1:12">
      <c r="A40" s="10" t="s">
        <v>137</v>
      </c>
      <c r="B40" s="10" t="s">
        <v>138</v>
      </c>
      <c r="C40" s="10" t="s">
        <v>139</v>
      </c>
      <c r="D40" s="10" t="s">
        <v>23</v>
      </c>
      <c r="E40" s="10" t="s">
        <v>24</v>
      </c>
      <c r="F40" s="10" t="s">
        <v>125</v>
      </c>
      <c r="G40" s="10" t="s">
        <v>136</v>
      </c>
      <c r="H40" s="11">
        <v>61.97</v>
      </c>
      <c r="I40" s="15"/>
      <c r="J40" s="15">
        <f t="shared" si="0"/>
        <v>61.97</v>
      </c>
      <c r="K40" s="16">
        <v>74.6</v>
      </c>
      <c r="L40" s="17">
        <f t="shared" si="1"/>
        <v>68.285</v>
      </c>
    </row>
    <row r="41" s="3" customFormat="1" ht="25" customHeight="1" spans="1:12">
      <c r="A41" s="10" t="s">
        <v>140</v>
      </c>
      <c r="B41" s="10" t="s">
        <v>141</v>
      </c>
      <c r="C41" s="10" t="s">
        <v>142</v>
      </c>
      <c r="D41" s="10" t="s">
        <v>23</v>
      </c>
      <c r="E41" s="10" t="s">
        <v>17</v>
      </c>
      <c r="F41" s="10" t="s">
        <v>125</v>
      </c>
      <c r="G41" s="10" t="s">
        <v>136</v>
      </c>
      <c r="H41" s="11">
        <v>58.59</v>
      </c>
      <c r="I41" s="15">
        <v>2.5</v>
      </c>
      <c r="J41" s="15">
        <f t="shared" si="0"/>
        <v>61.09</v>
      </c>
      <c r="K41" s="16">
        <v>70.8</v>
      </c>
      <c r="L41" s="17">
        <f t="shared" si="1"/>
        <v>65.945</v>
      </c>
    </row>
    <row r="42" s="4" customFormat="1" ht="25" customHeight="1" spans="1:12">
      <c r="A42" s="12">
        <v>15041000419</v>
      </c>
      <c r="B42" s="12" t="s">
        <v>143</v>
      </c>
      <c r="C42" s="10" t="s">
        <v>144</v>
      </c>
      <c r="D42" s="12" t="s">
        <v>16</v>
      </c>
      <c r="E42" s="12" t="s">
        <v>17</v>
      </c>
      <c r="F42" s="12" t="s">
        <v>145</v>
      </c>
      <c r="G42" s="12" t="s">
        <v>19</v>
      </c>
      <c r="H42" s="13">
        <v>61.32</v>
      </c>
      <c r="I42" s="18">
        <v>2.5</v>
      </c>
      <c r="J42" s="18">
        <f t="shared" si="0"/>
        <v>63.82</v>
      </c>
      <c r="K42" s="19">
        <v>67.4</v>
      </c>
      <c r="L42" s="17">
        <f t="shared" si="1"/>
        <v>65.61</v>
      </c>
    </row>
    <row r="43" s="3" customFormat="1" ht="25" customHeight="1" spans="1:12">
      <c r="A43" s="10">
        <v>15041000414</v>
      </c>
      <c r="B43" s="10" t="s">
        <v>146</v>
      </c>
      <c r="C43" s="10" t="s">
        <v>147</v>
      </c>
      <c r="D43" s="10" t="s">
        <v>23</v>
      </c>
      <c r="E43" s="10" t="s">
        <v>24</v>
      </c>
      <c r="F43" s="10" t="s">
        <v>145</v>
      </c>
      <c r="G43" s="10" t="s">
        <v>19</v>
      </c>
      <c r="H43" s="11">
        <v>60.66</v>
      </c>
      <c r="I43" s="15"/>
      <c r="J43" s="15">
        <f t="shared" si="0"/>
        <v>60.66</v>
      </c>
      <c r="K43" s="16">
        <v>70</v>
      </c>
      <c r="L43" s="17">
        <f t="shared" si="1"/>
        <v>65.33</v>
      </c>
    </row>
    <row r="44" s="3" customFormat="1" ht="25" customHeight="1" spans="1:12">
      <c r="A44" s="10">
        <v>15041000428</v>
      </c>
      <c r="B44" s="10" t="s">
        <v>148</v>
      </c>
      <c r="C44" s="10" t="s">
        <v>149</v>
      </c>
      <c r="D44" s="10" t="s">
        <v>16</v>
      </c>
      <c r="E44" s="10" t="s">
        <v>24</v>
      </c>
      <c r="F44" s="10" t="s">
        <v>145</v>
      </c>
      <c r="G44" s="10" t="s">
        <v>19</v>
      </c>
      <c r="H44" s="11">
        <v>57.53</v>
      </c>
      <c r="I44" s="15"/>
      <c r="J44" s="15">
        <f t="shared" si="0"/>
        <v>57.53</v>
      </c>
      <c r="K44" s="16">
        <v>71</v>
      </c>
      <c r="L44" s="17">
        <f t="shared" si="1"/>
        <v>64.265</v>
      </c>
    </row>
    <row r="45" s="3" customFormat="1" ht="25" customHeight="1" spans="1:12">
      <c r="A45" s="10">
        <v>15041000430</v>
      </c>
      <c r="B45" s="10" t="s">
        <v>150</v>
      </c>
      <c r="C45" s="10" t="s">
        <v>151</v>
      </c>
      <c r="D45" s="10" t="s">
        <v>16</v>
      </c>
      <c r="E45" s="10" t="s">
        <v>135</v>
      </c>
      <c r="F45" s="10" t="s">
        <v>145</v>
      </c>
      <c r="G45" s="10" t="s">
        <v>40</v>
      </c>
      <c r="H45" s="11">
        <v>66.55</v>
      </c>
      <c r="I45" s="15"/>
      <c r="J45" s="15">
        <f t="shared" si="0"/>
        <v>66.55</v>
      </c>
      <c r="K45" s="16">
        <v>75.2</v>
      </c>
      <c r="L45" s="17">
        <f t="shared" si="1"/>
        <v>70.875</v>
      </c>
    </row>
    <row r="46" s="3" customFormat="1" ht="25" customHeight="1" spans="1:12">
      <c r="A46" s="10">
        <v>15041000501</v>
      </c>
      <c r="B46" s="10" t="s">
        <v>152</v>
      </c>
      <c r="C46" s="10" t="s">
        <v>153</v>
      </c>
      <c r="D46" s="10" t="s">
        <v>16</v>
      </c>
      <c r="E46" s="10" t="s">
        <v>135</v>
      </c>
      <c r="F46" s="10" t="s">
        <v>145</v>
      </c>
      <c r="G46" s="10" t="s">
        <v>40</v>
      </c>
      <c r="H46" s="11">
        <v>61.23</v>
      </c>
      <c r="I46" s="15"/>
      <c r="J46" s="15">
        <f t="shared" si="0"/>
        <v>61.23</v>
      </c>
      <c r="K46" s="16">
        <v>75.2</v>
      </c>
      <c r="L46" s="17">
        <f t="shared" si="1"/>
        <v>68.215</v>
      </c>
    </row>
    <row r="47" s="3" customFormat="1" ht="25" customHeight="1" spans="1:12">
      <c r="A47" s="10">
        <v>15041000503</v>
      </c>
      <c r="B47" s="10" t="s">
        <v>154</v>
      </c>
      <c r="C47" s="10" t="s">
        <v>155</v>
      </c>
      <c r="D47" s="10" t="s">
        <v>23</v>
      </c>
      <c r="E47" s="10" t="s">
        <v>17</v>
      </c>
      <c r="F47" s="10" t="s">
        <v>145</v>
      </c>
      <c r="G47" s="10" t="s">
        <v>40</v>
      </c>
      <c r="H47" s="11">
        <v>59.07</v>
      </c>
      <c r="I47" s="15">
        <v>2.5</v>
      </c>
      <c r="J47" s="15">
        <f t="shared" si="0"/>
        <v>61.57</v>
      </c>
      <c r="K47" s="16">
        <v>68</v>
      </c>
      <c r="L47" s="17">
        <f t="shared" si="1"/>
        <v>64.785</v>
      </c>
    </row>
    <row r="48" s="3" customFormat="1" ht="25" customHeight="1" spans="1:12">
      <c r="A48" s="10">
        <v>15041000226</v>
      </c>
      <c r="B48" s="10" t="s">
        <v>156</v>
      </c>
      <c r="C48" s="10" t="s">
        <v>157</v>
      </c>
      <c r="D48" s="10" t="s">
        <v>23</v>
      </c>
      <c r="E48" s="10" t="s">
        <v>17</v>
      </c>
      <c r="F48" s="10" t="s">
        <v>158</v>
      </c>
      <c r="G48" s="10" t="s">
        <v>70</v>
      </c>
      <c r="H48" s="11">
        <v>61.39</v>
      </c>
      <c r="I48" s="15">
        <v>2.5</v>
      </c>
      <c r="J48" s="15">
        <f t="shared" si="0"/>
        <v>63.89</v>
      </c>
      <c r="K48" s="16">
        <v>69.8</v>
      </c>
      <c r="L48" s="17">
        <f t="shared" si="1"/>
        <v>66.845</v>
      </c>
    </row>
    <row r="49" s="3" customFormat="1" ht="25" customHeight="1" spans="1:12">
      <c r="A49" s="10">
        <v>15041000214</v>
      </c>
      <c r="B49" s="10" t="s">
        <v>159</v>
      </c>
      <c r="C49" s="10" t="s">
        <v>160</v>
      </c>
      <c r="D49" s="10" t="s">
        <v>16</v>
      </c>
      <c r="E49" s="10" t="s">
        <v>24</v>
      </c>
      <c r="F49" s="10" t="s">
        <v>158</v>
      </c>
      <c r="G49" s="10" t="s">
        <v>70</v>
      </c>
      <c r="H49" s="11">
        <v>63.46</v>
      </c>
      <c r="I49" s="15"/>
      <c r="J49" s="15">
        <f t="shared" si="0"/>
        <v>63.46</v>
      </c>
      <c r="K49" s="16">
        <v>68.6</v>
      </c>
      <c r="L49" s="17">
        <f t="shared" si="1"/>
        <v>66.03</v>
      </c>
    </row>
    <row r="50" s="3" customFormat="1" ht="25" customHeight="1" spans="1:12">
      <c r="A50" s="10">
        <v>15041000206</v>
      </c>
      <c r="B50" s="10" t="s">
        <v>161</v>
      </c>
      <c r="C50" s="10" t="s">
        <v>162</v>
      </c>
      <c r="D50" s="10" t="s">
        <v>23</v>
      </c>
      <c r="E50" s="10" t="s">
        <v>24</v>
      </c>
      <c r="F50" s="10" t="s">
        <v>158</v>
      </c>
      <c r="G50" s="10" t="s">
        <v>70</v>
      </c>
      <c r="H50" s="11">
        <v>60.67</v>
      </c>
      <c r="I50" s="15"/>
      <c r="J50" s="15">
        <f t="shared" si="0"/>
        <v>60.67</v>
      </c>
      <c r="K50" s="16">
        <v>70.2</v>
      </c>
      <c r="L50" s="17">
        <f t="shared" si="1"/>
        <v>65.435</v>
      </c>
    </row>
    <row r="51" s="3" customFormat="1" ht="25" customHeight="1" spans="1:12">
      <c r="A51" s="10">
        <v>15041000219</v>
      </c>
      <c r="B51" s="10" t="s">
        <v>163</v>
      </c>
      <c r="C51" s="10" t="s">
        <v>164</v>
      </c>
      <c r="D51" s="10" t="s">
        <v>16</v>
      </c>
      <c r="E51" s="10" t="s">
        <v>24</v>
      </c>
      <c r="F51" s="10" t="s">
        <v>158</v>
      </c>
      <c r="G51" s="10" t="s">
        <v>70</v>
      </c>
      <c r="H51" s="11">
        <v>60.3</v>
      </c>
      <c r="I51" s="15"/>
      <c r="J51" s="15">
        <f t="shared" si="0"/>
        <v>60.3</v>
      </c>
      <c r="K51" s="16">
        <v>68</v>
      </c>
      <c r="L51" s="17">
        <f t="shared" si="1"/>
        <v>64.15</v>
      </c>
    </row>
    <row r="52" s="3" customFormat="1" ht="25" customHeight="1" spans="1:12">
      <c r="A52" s="10">
        <v>15041000213</v>
      </c>
      <c r="B52" s="10" t="s">
        <v>165</v>
      </c>
      <c r="C52" s="10" t="s">
        <v>166</v>
      </c>
      <c r="D52" s="10" t="s">
        <v>16</v>
      </c>
      <c r="E52" s="10" t="s">
        <v>24</v>
      </c>
      <c r="F52" s="10" t="s">
        <v>158</v>
      </c>
      <c r="G52" s="10" t="s">
        <v>70</v>
      </c>
      <c r="H52" s="11">
        <v>59.85</v>
      </c>
      <c r="I52" s="15"/>
      <c r="J52" s="15">
        <f t="shared" si="0"/>
        <v>59.85</v>
      </c>
      <c r="K52" s="16">
        <v>64.6</v>
      </c>
      <c r="L52" s="17">
        <f t="shared" si="1"/>
        <v>62.225</v>
      </c>
    </row>
    <row r="53" s="3" customFormat="1" ht="25" customHeight="1" spans="1:12">
      <c r="A53" s="10">
        <v>15041000225</v>
      </c>
      <c r="B53" s="10" t="s">
        <v>167</v>
      </c>
      <c r="C53" s="10" t="s">
        <v>168</v>
      </c>
      <c r="D53" s="10" t="s">
        <v>23</v>
      </c>
      <c r="E53" s="10" t="s">
        <v>24</v>
      </c>
      <c r="F53" s="10" t="s">
        <v>158</v>
      </c>
      <c r="G53" s="10" t="s">
        <v>70</v>
      </c>
      <c r="H53" s="11">
        <v>64.24</v>
      </c>
      <c r="I53" s="15"/>
      <c r="J53" s="15">
        <f t="shared" si="0"/>
        <v>64.24</v>
      </c>
      <c r="K53" s="16">
        <v>48.2</v>
      </c>
      <c r="L53" s="17">
        <f t="shared" si="1"/>
        <v>56.22</v>
      </c>
    </row>
    <row r="54" s="3" customFormat="1" ht="25" customHeight="1" spans="1:12">
      <c r="A54" s="10">
        <v>15041000408</v>
      </c>
      <c r="B54" s="10" t="s">
        <v>169</v>
      </c>
      <c r="C54" s="10" t="s">
        <v>170</v>
      </c>
      <c r="D54" s="10" t="s">
        <v>23</v>
      </c>
      <c r="E54" s="10" t="s">
        <v>24</v>
      </c>
      <c r="F54" s="10" t="s">
        <v>158</v>
      </c>
      <c r="G54" s="10" t="s">
        <v>171</v>
      </c>
      <c r="H54" s="11">
        <v>71.47</v>
      </c>
      <c r="I54" s="15"/>
      <c r="J54" s="15">
        <f t="shared" si="0"/>
        <v>71.47</v>
      </c>
      <c r="K54" s="16">
        <v>74.2</v>
      </c>
      <c r="L54" s="17">
        <f t="shared" si="1"/>
        <v>72.835</v>
      </c>
    </row>
    <row r="55" s="3" customFormat="1" ht="25" customHeight="1" spans="1:12">
      <c r="A55" s="10">
        <v>15041000318</v>
      </c>
      <c r="B55" s="10" t="s">
        <v>172</v>
      </c>
      <c r="C55" s="10" t="s">
        <v>173</v>
      </c>
      <c r="D55" s="10" t="s">
        <v>16</v>
      </c>
      <c r="E55" s="10" t="s">
        <v>24</v>
      </c>
      <c r="F55" s="10" t="s">
        <v>158</v>
      </c>
      <c r="G55" s="10" t="s">
        <v>171</v>
      </c>
      <c r="H55" s="11">
        <v>60.83</v>
      </c>
      <c r="I55" s="15"/>
      <c r="J55" s="15">
        <f t="shared" si="0"/>
        <v>60.83</v>
      </c>
      <c r="K55" s="16">
        <v>75</v>
      </c>
      <c r="L55" s="17">
        <f t="shared" si="1"/>
        <v>67.915</v>
      </c>
    </row>
    <row r="56" s="3" customFormat="1" ht="25" customHeight="1" spans="1:12">
      <c r="A56" s="10">
        <v>15041000316</v>
      </c>
      <c r="B56" s="10" t="s">
        <v>174</v>
      </c>
      <c r="C56" s="10" t="s">
        <v>175</v>
      </c>
      <c r="D56" s="10" t="s">
        <v>16</v>
      </c>
      <c r="E56" s="10" t="s">
        <v>24</v>
      </c>
      <c r="F56" s="10" t="s">
        <v>158</v>
      </c>
      <c r="G56" s="10" t="s">
        <v>171</v>
      </c>
      <c r="H56" s="11">
        <v>63.06</v>
      </c>
      <c r="I56" s="15"/>
      <c r="J56" s="15">
        <f t="shared" si="0"/>
        <v>63.06</v>
      </c>
      <c r="K56" s="16">
        <v>72</v>
      </c>
      <c r="L56" s="17">
        <f t="shared" si="1"/>
        <v>67.53</v>
      </c>
    </row>
    <row r="57" s="3" customFormat="1" ht="25" customHeight="1" spans="1:12">
      <c r="A57" s="10">
        <v>15041000312</v>
      </c>
      <c r="B57" s="10" t="s">
        <v>176</v>
      </c>
      <c r="C57" s="10" t="s">
        <v>177</v>
      </c>
      <c r="D57" s="10" t="s">
        <v>16</v>
      </c>
      <c r="E57" s="10" t="s">
        <v>24</v>
      </c>
      <c r="F57" s="10" t="s">
        <v>158</v>
      </c>
      <c r="G57" s="10" t="s">
        <v>171</v>
      </c>
      <c r="H57" s="11">
        <v>64.56</v>
      </c>
      <c r="I57" s="15"/>
      <c r="J57" s="15">
        <f t="shared" si="0"/>
        <v>64.56</v>
      </c>
      <c r="K57" s="16">
        <v>69.6</v>
      </c>
      <c r="L57" s="17">
        <f t="shared" si="1"/>
        <v>67.08</v>
      </c>
    </row>
    <row r="58" s="3" customFormat="1" ht="25" customHeight="1" spans="1:12">
      <c r="A58" s="10">
        <v>15041000230</v>
      </c>
      <c r="B58" s="10" t="s">
        <v>178</v>
      </c>
      <c r="C58" s="10" t="s">
        <v>179</v>
      </c>
      <c r="D58" s="10" t="s">
        <v>23</v>
      </c>
      <c r="E58" s="10" t="s">
        <v>17</v>
      </c>
      <c r="F58" s="10" t="s">
        <v>158</v>
      </c>
      <c r="G58" s="10" t="s">
        <v>171</v>
      </c>
      <c r="H58" s="11">
        <v>61.07</v>
      </c>
      <c r="I58" s="15">
        <v>2.5</v>
      </c>
      <c r="J58" s="15">
        <f t="shared" si="0"/>
        <v>63.57</v>
      </c>
      <c r="K58" s="16">
        <v>67</v>
      </c>
      <c r="L58" s="17">
        <f t="shared" si="1"/>
        <v>65.285</v>
      </c>
    </row>
    <row r="59" s="3" customFormat="1" ht="25" customHeight="1" spans="1:12">
      <c r="A59" s="10">
        <v>15041000307</v>
      </c>
      <c r="B59" s="10" t="s">
        <v>180</v>
      </c>
      <c r="C59" s="10" t="s">
        <v>181</v>
      </c>
      <c r="D59" s="10" t="s">
        <v>23</v>
      </c>
      <c r="E59" s="10" t="s">
        <v>17</v>
      </c>
      <c r="F59" s="10" t="s">
        <v>158</v>
      </c>
      <c r="G59" s="10" t="s">
        <v>171</v>
      </c>
      <c r="H59" s="11">
        <v>61.23</v>
      </c>
      <c r="I59" s="15">
        <v>2.5</v>
      </c>
      <c r="J59" s="15">
        <f t="shared" si="0"/>
        <v>63.73</v>
      </c>
      <c r="K59" s="16">
        <v>66.8</v>
      </c>
      <c r="L59" s="17">
        <f t="shared" si="1"/>
        <v>65.265</v>
      </c>
    </row>
    <row r="60" s="3" customFormat="1" ht="25" customHeight="1" spans="1:12">
      <c r="A60" s="10">
        <v>15041000321</v>
      </c>
      <c r="B60" s="10" t="s">
        <v>182</v>
      </c>
      <c r="C60" s="10" t="s">
        <v>183</v>
      </c>
      <c r="D60" s="10" t="s">
        <v>23</v>
      </c>
      <c r="E60" s="10" t="s">
        <v>24</v>
      </c>
      <c r="F60" s="10" t="s">
        <v>158</v>
      </c>
      <c r="G60" s="10" t="s">
        <v>171</v>
      </c>
      <c r="H60" s="11">
        <v>66.8</v>
      </c>
      <c r="I60" s="15"/>
      <c r="J60" s="15">
        <f t="shared" si="0"/>
        <v>66.8</v>
      </c>
      <c r="K60" s="16">
        <v>63.6</v>
      </c>
      <c r="L60" s="17">
        <f t="shared" si="1"/>
        <v>65.2</v>
      </c>
    </row>
    <row r="61" s="3" customFormat="1" ht="25" customHeight="1" spans="1:12">
      <c r="A61" s="10">
        <v>15041000325</v>
      </c>
      <c r="B61" s="10" t="s">
        <v>184</v>
      </c>
      <c r="C61" s="10" t="s">
        <v>185</v>
      </c>
      <c r="D61" s="10" t="s">
        <v>23</v>
      </c>
      <c r="E61" s="10" t="s">
        <v>17</v>
      </c>
      <c r="F61" s="10" t="s">
        <v>158</v>
      </c>
      <c r="G61" s="10" t="s">
        <v>171</v>
      </c>
      <c r="H61" s="11">
        <v>61.39</v>
      </c>
      <c r="I61" s="15">
        <v>2.5</v>
      </c>
      <c r="J61" s="15">
        <f t="shared" si="0"/>
        <v>63.89</v>
      </c>
      <c r="K61" s="16">
        <v>65.4</v>
      </c>
      <c r="L61" s="17">
        <f t="shared" si="1"/>
        <v>64.645</v>
      </c>
    </row>
    <row r="62" s="3" customFormat="1" ht="25" customHeight="1" spans="1:12">
      <c r="A62" s="10">
        <v>15041000410</v>
      </c>
      <c r="B62" s="10" t="s">
        <v>186</v>
      </c>
      <c r="C62" s="10" t="s">
        <v>187</v>
      </c>
      <c r="D62" s="10" t="s">
        <v>16</v>
      </c>
      <c r="E62" s="10" t="s">
        <v>24</v>
      </c>
      <c r="F62" s="10" t="s">
        <v>158</v>
      </c>
      <c r="G62" s="10" t="s">
        <v>171</v>
      </c>
      <c r="H62" s="11">
        <v>62.62</v>
      </c>
      <c r="I62" s="15"/>
      <c r="J62" s="15">
        <f t="shared" si="0"/>
        <v>62.62</v>
      </c>
      <c r="K62" s="16">
        <v>59.6</v>
      </c>
      <c r="L62" s="17">
        <f t="shared" si="1"/>
        <v>61.11</v>
      </c>
    </row>
    <row r="63" s="3" customFormat="1" ht="25" customHeight="1" spans="1:12">
      <c r="A63" s="10">
        <v>15041001126</v>
      </c>
      <c r="B63" s="10" t="s">
        <v>188</v>
      </c>
      <c r="C63" s="10" t="s">
        <v>189</v>
      </c>
      <c r="D63" s="10" t="s">
        <v>23</v>
      </c>
      <c r="E63" s="10" t="s">
        <v>24</v>
      </c>
      <c r="F63" s="10" t="s">
        <v>69</v>
      </c>
      <c r="G63" s="10" t="s">
        <v>136</v>
      </c>
      <c r="H63" s="11">
        <v>63.84</v>
      </c>
      <c r="I63" s="15"/>
      <c r="J63" s="15">
        <f t="shared" si="0"/>
        <v>63.84</v>
      </c>
      <c r="K63" s="16">
        <v>79.2</v>
      </c>
      <c r="L63" s="17">
        <f t="shared" si="1"/>
        <v>71.52</v>
      </c>
    </row>
    <row r="64" s="3" customFormat="1" ht="25" customHeight="1" spans="1:12">
      <c r="A64" s="10">
        <v>15041000921</v>
      </c>
      <c r="B64" s="10" t="s">
        <v>190</v>
      </c>
      <c r="C64" s="10" t="s">
        <v>191</v>
      </c>
      <c r="D64" s="10" t="s">
        <v>23</v>
      </c>
      <c r="E64" s="10" t="s">
        <v>17</v>
      </c>
      <c r="F64" s="10" t="s">
        <v>69</v>
      </c>
      <c r="G64" s="10" t="s">
        <v>136</v>
      </c>
      <c r="H64" s="11">
        <v>70.22</v>
      </c>
      <c r="I64" s="15">
        <v>2.5</v>
      </c>
      <c r="J64" s="15">
        <f t="shared" si="0"/>
        <v>72.72</v>
      </c>
      <c r="K64" s="16">
        <v>69.8</v>
      </c>
      <c r="L64" s="17">
        <f t="shared" si="1"/>
        <v>71.26</v>
      </c>
    </row>
    <row r="65" s="3" customFormat="1" ht="25" customHeight="1" spans="1:12">
      <c r="A65" s="10">
        <v>15041001115</v>
      </c>
      <c r="B65" s="10" t="s">
        <v>192</v>
      </c>
      <c r="C65" s="10" t="s">
        <v>193</v>
      </c>
      <c r="D65" s="10" t="s">
        <v>23</v>
      </c>
      <c r="E65" s="10" t="s">
        <v>24</v>
      </c>
      <c r="F65" s="10" t="s">
        <v>69</v>
      </c>
      <c r="G65" s="10" t="s">
        <v>136</v>
      </c>
      <c r="H65" s="11">
        <v>69.44</v>
      </c>
      <c r="I65" s="15"/>
      <c r="J65" s="15">
        <f t="shared" si="0"/>
        <v>69.44</v>
      </c>
      <c r="K65" s="16">
        <v>71.2</v>
      </c>
      <c r="L65" s="17">
        <f t="shared" si="1"/>
        <v>70.32</v>
      </c>
    </row>
    <row r="66" s="3" customFormat="1" ht="25" customHeight="1" spans="1:12">
      <c r="A66" s="10">
        <v>15041001215</v>
      </c>
      <c r="B66" s="10" t="s">
        <v>194</v>
      </c>
      <c r="C66" s="10" t="s">
        <v>195</v>
      </c>
      <c r="D66" s="10" t="s">
        <v>16</v>
      </c>
      <c r="E66" s="10" t="s">
        <v>24</v>
      </c>
      <c r="F66" s="10" t="s">
        <v>69</v>
      </c>
      <c r="G66" s="10" t="s">
        <v>136</v>
      </c>
      <c r="H66" s="11">
        <v>67.65</v>
      </c>
      <c r="I66" s="15"/>
      <c r="J66" s="15">
        <f t="shared" si="0"/>
        <v>67.65</v>
      </c>
      <c r="K66" s="16">
        <v>72.4</v>
      </c>
      <c r="L66" s="17">
        <f t="shared" si="1"/>
        <v>70.025</v>
      </c>
    </row>
    <row r="67" s="3" customFormat="1" ht="25" customHeight="1" spans="1:12">
      <c r="A67" s="10">
        <v>15041001203</v>
      </c>
      <c r="B67" s="10" t="s">
        <v>196</v>
      </c>
      <c r="C67" s="10" t="s">
        <v>197</v>
      </c>
      <c r="D67" s="10" t="s">
        <v>16</v>
      </c>
      <c r="E67" s="10" t="s">
        <v>17</v>
      </c>
      <c r="F67" s="10" t="s">
        <v>69</v>
      </c>
      <c r="G67" s="10" t="s">
        <v>136</v>
      </c>
      <c r="H67" s="11">
        <v>62.05</v>
      </c>
      <c r="I67" s="15">
        <v>2.5</v>
      </c>
      <c r="J67" s="15">
        <f t="shared" ref="J67:J80" si="2">I67+H67</f>
        <v>64.55</v>
      </c>
      <c r="K67" s="16">
        <v>74.2</v>
      </c>
      <c r="L67" s="17">
        <f t="shared" ref="L67:L79" si="3">J67*0.5+K67*0.5</f>
        <v>69.375</v>
      </c>
    </row>
    <row r="68" s="3" customFormat="1" ht="25" customHeight="1" spans="1:12">
      <c r="A68" s="10">
        <v>15041001125</v>
      </c>
      <c r="B68" s="10" t="s">
        <v>198</v>
      </c>
      <c r="C68" s="10" t="s">
        <v>199</v>
      </c>
      <c r="D68" s="10" t="s">
        <v>23</v>
      </c>
      <c r="E68" s="10" t="s">
        <v>17</v>
      </c>
      <c r="F68" s="10" t="s">
        <v>69</v>
      </c>
      <c r="G68" s="10" t="s">
        <v>136</v>
      </c>
      <c r="H68" s="11">
        <v>67.33</v>
      </c>
      <c r="I68" s="15">
        <v>2.5</v>
      </c>
      <c r="J68" s="15">
        <f t="shared" si="2"/>
        <v>69.83</v>
      </c>
      <c r="K68" s="16">
        <v>68.2</v>
      </c>
      <c r="L68" s="17">
        <f t="shared" si="3"/>
        <v>69.015</v>
      </c>
    </row>
    <row r="69" s="3" customFormat="1" ht="25" customHeight="1" spans="1:12">
      <c r="A69" s="10">
        <v>15041000821</v>
      </c>
      <c r="B69" s="10" t="s">
        <v>200</v>
      </c>
      <c r="C69" s="10" t="s">
        <v>201</v>
      </c>
      <c r="D69" s="10" t="s">
        <v>16</v>
      </c>
      <c r="E69" s="10" t="s">
        <v>24</v>
      </c>
      <c r="F69" s="10" t="s">
        <v>69</v>
      </c>
      <c r="G69" s="10" t="s">
        <v>136</v>
      </c>
      <c r="H69" s="11">
        <v>63.59</v>
      </c>
      <c r="I69" s="15"/>
      <c r="J69" s="15">
        <f t="shared" si="2"/>
        <v>63.59</v>
      </c>
      <c r="K69" s="16">
        <v>73.2</v>
      </c>
      <c r="L69" s="17">
        <f t="shared" si="3"/>
        <v>68.395</v>
      </c>
    </row>
    <row r="70" s="3" customFormat="1" ht="25" customHeight="1" spans="1:12">
      <c r="A70" s="10">
        <v>15041001208</v>
      </c>
      <c r="B70" s="10" t="s">
        <v>202</v>
      </c>
      <c r="C70" s="10" t="s">
        <v>203</v>
      </c>
      <c r="D70" s="10" t="s">
        <v>16</v>
      </c>
      <c r="E70" s="10" t="s">
        <v>24</v>
      </c>
      <c r="F70" s="10" t="s">
        <v>69</v>
      </c>
      <c r="G70" s="10" t="s">
        <v>136</v>
      </c>
      <c r="H70" s="11">
        <v>67.57</v>
      </c>
      <c r="I70" s="15"/>
      <c r="J70" s="15">
        <f t="shared" si="2"/>
        <v>67.57</v>
      </c>
      <c r="K70" s="16">
        <v>67.4</v>
      </c>
      <c r="L70" s="17">
        <f t="shared" si="3"/>
        <v>67.485</v>
      </c>
    </row>
    <row r="71" s="3" customFormat="1" ht="25" customHeight="1" spans="1:12">
      <c r="A71" s="10">
        <v>15041001010</v>
      </c>
      <c r="B71" s="10" t="s">
        <v>204</v>
      </c>
      <c r="C71" s="10" t="s">
        <v>205</v>
      </c>
      <c r="D71" s="10" t="s">
        <v>16</v>
      </c>
      <c r="E71" s="10" t="s">
        <v>17</v>
      </c>
      <c r="F71" s="10" t="s">
        <v>69</v>
      </c>
      <c r="G71" s="10" t="s">
        <v>136</v>
      </c>
      <c r="H71" s="11">
        <v>64.19</v>
      </c>
      <c r="I71" s="15">
        <v>2.5</v>
      </c>
      <c r="J71" s="15">
        <f t="shared" si="2"/>
        <v>66.69</v>
      </c>
      <c r="K71" s="16">
        <v>67.6</v>
      </c>
      <c r="L71" s="17">
        <f t="shared" si="3"/>
        <v>67.145</v>
      </c>
    </row>
    <row r="72" s="3" customFormat="1" ht="25" customHeight="1" spans="1:12">
      <c r="A72" s="10">
        <v>15041000918</v>
      </c>
      <c r="B72" s="10" t="s">
        <v>206</v>
      </c>
      <c r="C72" s="10" t="s">
        <v>207</v>
      </c>
      <c r="D72" s="10" t="s">
        <v>16</v>
      </c>
      <c r="E72" s="10" t="s">
        <v>24</v>
      </c>
      <c r="F72" s="10" t="s">
        <v>69</v>
      </c>
      <c r="G72" s="10" t="s">
        <v>136</v>
      </c>
      <c r="H72" s="11">
        <v>62.53</v>
      </c>
      <c r="I72" s="15"/>
      <c r="J72" s="15">
        <f t="shared" si="2"/>
        <v>62.53</v>
      </c>
      <c r="K72" s="16">
        <v>70.4</v>
      </c>
      <c r="L72" s="17">
        <f t="shared" si="3"/>
        <v>66.465</v>
      </c>
    </row>
    <row r="73" s="3" customFormat="1" ht="25" customHeight="1" spans="1:12">
      <c r="A73" s="10">
        <v>15041001003</v>
      </c>
      <c r="B73" s="10" t="s">
        <v>208</v>
      </c>
      <c r="C73" s="10" t="s">
        <v>209</v>
      </c>
      <c r="D73" s="10" t="s">
        <v>23</v>
      </c>
      <c r="E73" s="10" t="s">
        <v>24</v>
      </c>
      <c r="F73" s="10" t="s">
        <v>69</v>
      </c>
      <c r="G73" s="10" t="s">
        <v>136</v>
      </c>
      <c r="H73" s="11">
        <v>63.84</v>
      </c>
      <c r="I73" s="15"/>
      <c r="J73" s="15">
        <f t="shared" si="2"/>
        <v>63.84</v>
      </c>
      <c r="K73" s="16">
        <v>68.6</v>
      </c>
      <c r="L73" s="17">
        <f t="shared" si="3"/>
        <v>66.22</v>
      </c>
    </row>
    <row r="74" s="3" customFormat="1" ht="25" customHeight="1" spans="1:12">
      <c r="A74" s="10">
        <v>15041001011</v>
      </c>
      <c r="B74" s="10" t="s">
        <v>210</v>
      </c>
      <c r="C74" s="10" t="s">
        <v>211</v>
      </c>
      <c r="D74" s="10" t="s">
        <v>16</v>
      </c>
      <c r="E74" s="10" t="s">
        <v>17</v>
      </c>
      <c r="F74" s="10" t="s">
        <v>69</v>
      </c>
      <c r="G74" s="10" t="s">
        <v>136</v>
      </c>
      <c r="H74" s="11">
        <v>60.18</v>
      </c>
      <c r="I74" s="15">
        <v>2.5</v>
      </c>
      <c r="J74" s="15">
        <f t="shared" si="2"/>
        <v>62.68</v>
      </c>
      <c r="K74" s="16">
        <v>68.6</v>
      </c>
      <c r="L74" s="17">
        <f t="shared" si="3"/>
        <v>65.64</v>
      </c>
    </row>
    <row r="75" s="3" customFormat="1" ht="25" customHeight="1" spans="1:12">
      <c r="A75" s="10">
        <v>15041001029</v>
      </c>
      <c r="B75" s="10" t="s">
        <v>212</v>
      </c>
      <c r="C75" s="10" t="s">
        <v>213</v>
      </c>
      <c r="D75" s="10" t="s">
        <v>16</v>
      </c>
      <c r="E75" s="10" t="s">
        <v>24</v>
      </c>
      <c r="F75" s="10" t="s">
        <v>69</v>
      </c>
      <c r="G75" s="10" t="s">
        <v>136</v>
      </c>
      <c r="H75" s="11">
        <v>63.67</v>
      </c>
      <c r="I75" s="15"/>
      <c r="J75" s="15">
        <f t="shared" si="2"/>
        <v>63.67</v>
      </c>
      <c r="K75" s="16">
        <v>67.2</v>
      </c>
      <c r="L75" s="17">
        <f t="shared" si="3"/>
        <v>65.435</v>
      </c>
    </row>
    <row r="76" s="3" customFormat="1" ht="25" customHeight="1" spans="1:12">
      <c r="A76" s="10">
        <v>15041001301</v>
      </c>
      <c r="B76" s="10" t="s">
        <v>214</v>
      </c>
      <c r="C76" s="10" t="s">
        <v>215</v>
      </c>
      <c r="D76" s="10" t="s">
        <v>16</v>
      </c>
      <c r="E76" s="10" t="s">
        <v>24</v>
      </c>
      <c r="F76" s="10" t="s">
        <v>69</v>
      </c>
      <c r="G76" s="10" t="s">
        <v>136</v>
      </c>
      <c r="H76" s="11">
        <v>66.23</v>
      </c>
      <c r="I76" s="15"/>
      <c r="J76" s="15">
        <f t="shared" si="2"/>
        <v>66.23</v>
      </c>
      <c r="K76" s="16">
        <v>62.2</v>
      </c>
      <c r="L76" s="17">
        <f t="shared" si="3"/>
        <v>64.215</v>
      </c>
    </row>
    <row r="77" s="3" customFormat="1" ht="25" customHeight="1" spans="1:12">
      <c r="A77" s="10">
        <v>15041001305</v>
      </c>
      <c r="B77" s="10" t="s">
        <v>216</v>
      </c>
      <c r="C77" s="10" t="s">
        <v>217</v>
      </c>
      <c r="D77" s="10" t="s">
        <v>16</v>
      </c>
      <c r="E77" s="10" t="s">
        <v>24</v>
      </c>
      <c r="F77" s="10" t="s">
        <v>69</v>
      </c>
      <c r="G77" s="10" t="s">
        <v>136</v>
      </c>
      <c r="H77" s="11">
        <v>62.89</v>
      </c>
      <c r="I77" s="15"/>
      <c r="J77" s="15">
        <f t="shared" si="2"/>
        <v>62.89</v>
      </c>
      <c r="K77" s="16">
        <v>65.2</v>
      </c>
      <c r="L77" s="17">
        <f t="shared" si="3"/>
        <v>64.045</v>
      </c>
    </row>
    <row r="78" s="3" customFormat="1" ht="25" customHeight="1" spans="1:12">
      <c r="A78" s="10">
        <v>15041000822</v>
      </c>
      <c r="B78" s="10" t="s">
        <v>218</v>
      </c>
      <c r="C78" s="10" t="s">
        <v>219</v>
      </c>
      <c r="D78" s="10" t="s">
        <v>16</v>
      </c>
      <c r="E78" s="10" t="s">
        <v>17</v>
      </c>
      <c r="F78" s="10" t="s">
        <v>69</v>
      </c>
      <c r="G78" s="10" t="s">
        <v>136</v>
      </c>
      <c r="H78" s="11">
        <v>60.62</v>
      </c>
      <c r="I78" s="15">
        <v>2.5</v>
      </c>
      <c r="J78" s="15">
        <f t="shared" si="2"/>
        <v>63.12</v>
      </c>
      <c r="K78" s="16">
        <v>63.8</v>
      </c>
      <c r="L78" s="17">
        <f t="shared" si="3"/>
        <v>63.46</v>
      </c>
    </row>
    <row r="79" s="3" customFormat="1" ht="25" customHeight="1" spans="1:12">
      <c r="A79" s="10">
        <v>15041000901</v>
      </c>
      <c r="B79" s="10" t="s">
        <v>220</v>
      </c>
      <c r="C79" s="10" t="s">
        <v>221</v>
      </c>
      <c r="D79" s="10" t="s">
        <v>16</v>
      </c>
      <c r="E79" s="10" t="s">
        <v>24</v>
      </c>
      <c r="F79" s="10" t="s">
        <v>69</v>
      </c>
      <c r="G79" s="10" t="s">
        <v>136</v>
      </c>
      <c r="H79" s="11">
        <v>63.46</v>
      </c>
      <c r="I79" s="15"/>
      <c r="J79" s="15">
        <f t="shared" si="2"/>
        <v>63.46</v>
      </c>
      <c r="K79" s="16">
        <v>61</v>
      </c>
      <c r="L79" s="17">
        <f t="shared" si="3"/>
        <v>62.23</v>
      </c>
    </row>
    <row r="80" s="3" customFormat="1" ht="25" customHeight="1" spans="1:12">
      <c r="A80" s="10" t="s">
        <v>222</v>
      </c>
      <c r="B80" s="10" t="s">
        <v>223</v>
      </c>
      <c r="C80" s="10" t="s">
        <v>224</v>
      </c>
      <c r="D80" s="10" t="s">
        <v>16</v>
      </c>
      <c r="E80" s="10" t="s">
        <v>17</v>
      </c>
      <c r="F80" s="10" t="s">
        <v>69</v>
      </c>
      <c r="G80" s="10" t="s">
        <v>136</v>
      </c>
      <c r="H80" s="11">
        <v>63.96</v>
      </c>
      <c r="I80" s="15">
        <v>2.5</v>
      </c>
      <c r="J80" s="15">
        <f t="shared" si="2"/>
        <v>66.46</v>
      </c>
      <c r="K80" s="16" t="s">
        <v>225</v>
      </c>
      <c r="L80" s="17">
        <v>33.23</v>
      </c>
    </row>
  </sheetData>
  <mergeCells count="1">
    <mergeCell ref="A1:L1"/>
  </mergeCells>
  <pageMargins left="0.75" right="0.75" top="1" bottom="1" header="0.5" footer="0.5"/>
  <pageSetup paperSize="9" scale="70"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rsj</cp:lastModifiedBy>
  <dcterms:created xsi:type="dcterms:W3CDTF">2020-08-08T08:00:00Z</dcterms:created>
  <dcterms:modified xsi:type="dcterms:W3CDTF">2020-08-08T08:37:50Z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