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Sheet1" sheetId="1" r:id="rId1"/>
  </sheets>
  <definedNames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<sst xmlns="http://schemas.openxmlformats.org/spreadsheetml/2006/main" count="79">
  <si>
    <t>附件</t>
  </si>
  <si>
    <t>2020乾安县公开招聘机关事业单位补充工作人员总成绩单</t>
  </si>
  <si>
    <t>姓名</t>
  </si>
  <si>
    <t>性别</t>
  </si>
  <si>
    <t>准考证号</t>
  </si>
  <si>
    <t>报考岗位</t>
  </si>
  <si>
    <t>考试科目</t>
  </si>
  <si>
    <t>笔试成绩</t>
  </si>
  <si>
    <t>面试成绩</t>
  </si>
  <si>
    <t>折合后笔试成绩（50%）</t>
  </si>
  <si>
    <t>折合后面试成绩（50%）</t>
  </si>
  <si>
    <t>折合后总成绩</t>
  </si>
  <si>
    <t>排名</t>
  </si>
  <si>
    <t>备注</t>
  </si>
  <si>
    <t>吴洋明</t>
  </si>
  <si>
    <t>男</t>
  </si>
  <si>
    <t>综合管理</t>
  </si>
  <si>
    <t>通用知识</t>
  </si>
  <si>
    <t>马建华</t>
  </si>
  <si>
    <t>女</t>
  </si>
  <si>
    <t>纪国栋</t>
  </si>
  <si>
    <t>郭  荣</t>
  </si>
  <si>
    <t>张  猛</t>
  </si>
  <si>
    <t>郑芳菲</t>
  </si>
  <si>
    <t>刘冬洋</t>
  </si>
  <si>
    <t>郭  通</t>
  </si>
  <si>
    <t>李  娟</t>
  </si>
  <si>
    <t>王雪莹</t>
  </si>
  <si>
    <t>蔡晨露</t>
  </si>
  <si>
    <t>付明媚</t>
  </si>
  <si>
    <t>王泽栋</t>
  </si>
  <si>
    <t>王冬贺</t>
  </si>
  <si>
    <t>杜  爽</t>
  </si>
  <si>
    <t>尹明哲</t>
  </si>
  <si>
    <t>张继艳</t>
  </si>
  <si>
    <t>张胜男</t>
  </si>
  <si>
    <t>祖建雷</t>
  </si>
  <si>
    <t>吴丽娜</t>
  </si>
  <si>
    <t>冯榕丞</t>
  </si>
  <si>
    <t>曲金鹤</t>
  </si>
  <si>
    <t>王  慢</t>
  </si>
  <si>
    <t>刘  达</t>
  </si>
  <si>
    <t>张国池</t>
  </si>
  <si>
    <t>朱喜帆</t>
  </si>
  <si>
    <t>张  爽</t>
  </si>
  <si>
    <t>刘晓慧</t>
  </si>
  <si>
    <t>马  亮</t>
  </si>
  <si>
    <t>李文韬</t>
  </si>
  <si>
    <t>莫  迪</t>
  </si>
  <si>
    <t>李秋雨</t>
  </si>
  <si>
    <t>王春雷</t>
  </si>
  <si>
    <t>李  阳</t>
  </si>
  <si>
    <t>王浩博</t>
  </si>
  <si>
    <t>赵  多</t>
  </si>
  <si>
    <t>包  威</t>
  </si>
  <si>
    <t>李金辉</t>
  </si>
  <si>
    <t>商佳旗</t>
  </si>
  <si>
    <t>孙成佳</t>
  </si>
  <si>
    <t>曲思铭</t>
  </si>
  <si>
    <t>刘  磊</t>
  </si>
  <si>
    <t>赵  旭</t>
  </si>
  <si>
    <t>面试弃考</t>
  </si>
  <si>
    <t>肖婉凝</t>
  </si>
  <si>
    <t>张雨薇</t>
  </si>
  <si>
    <t>王晓婷</t>
  </si>
  <si>
    <t>孙宇婷</t>
  </si>
  <si>
    <t>马  磊</t>
  </si>
  <si>
    <t>王儒鑫</t>
  </si>
  <si>
    <t>张  月</t>
  </si>
  <si>
    <t>赵艳爽</t>
  </si>
  <si>
    <t>杨曼玉</t>
  </si>
  <si>
    <t>杨颂颖</t>
  </si>
  <si>
    <t>程远航</t>
  </si>
  <si>
    <t>王佳慧</t>
  </si>
  <si>
    <t>张春野</t>
  </si>
  <si>
    <t>王  淼</t>
  </si>
  <si>
    <t>何  畔</t>
  </si>
  <si>
    <t>董新尧</t>
  </si>
  <si>
    <t>范婧哲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</si>
</sst>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10">
    <font>
      <sz val="11"/>
      <color indexed="8"/>
      <name val="宋体"/>
      <family val="2"/>
      <charset val="134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b/>
      <sz val="14"/>
      <color indexed="8"/>
      <name val="仿宋"/>
      <charset val="134"/>
    </font>
    <font>
      <b/>
      <sz val="12"/>
      <color indexed="8"/>
      <name val="仿宋"/>
      <charset val="134"/>
    </font>
    <font>
      <sz val="12"/>
      <name val="仿宋"/>
      <family val="3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indexed="8"/>
      <name val="仿宋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 applyAlignment="1"/>
    <xf numFmtId="0" fontId="2" fillId="0" borderId="0" xfId="0" applyFont="1" applyAlignment="1"/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/>
    <xf numFmtId="0" fontId="3" fillId="0" borderId="0" xfId="0" applyFont="1" applyAlignment="1">
      <alignment horizontal="left" vertical="top"/>
    </xf>
    <xf numFmtId="0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76" fontId="7" fillId="0" borderId="2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7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76" fontId="7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9" fillId="0" borderId="1" xfId="0" applyFont="1" applyBorder="1" applyAlignment="1"/>
    <xf numFmtId="176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176" fontId="2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</cellXfs>
  <cellStyles count="9">
    <cellStyle name="常规" xfId="0" builtinId="0"/>
    <cellStyle name="千位分隔" xfId="1" builtinId="3"/>
    <cellStyle name="货币" xfId="2" builtinId="4"/>
    <cellStyle name="常规 5" xfId="3"/>
    <cellStyle name="千位分隔[0]" xfId="4" builtinId="6"/>
    <cellStyle name="百分比" xfId="5" builtinId="5"/>
    <cellStyle name="货币[0]" xfId="6" builtinId="7"/>
    <cellStyle name="常规 4" xfId="7"/>
    <cellStyle name="常规 2" xfId="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05"/>
  <sheetViews>
    <sheetView tabSelected="1" workbookViewId="0">
      <selection activeCell="C5" sqref="C5"/>
    </sheetView>
  </sheetViews>
  <sheetFormatPr defaultColWidth="9" defaultRowHeight="30" customHeight="1"/>
  <cols>
    <col min="1" max="1" width="11.75" style="1" customWidth="1"/>
    <col min="2" max="2" width="7.125" style="1" customWidth="1"/>
    <col min="3" max="3" width="13.125" style="1" customWidth="1"/>
    <col min="4" max="4" width="13.75" style="1" customWidth="1"/>
    <col min="5" max="5" width="15.125" style="1" customWidth="1"/>
    <col min="6" max="6" width="11.0666666666667" style="1" customWidth="1"/>
    <col min="7" max="7" width="13" style="1" customWidth="1"/>
    <col min="8" max="8" width="11.375" style="2" customWidth="1"/>
    <col min="9" max="9" width="11.125" style="3" customWidth="1"/>
    <col min="10" max="10" width="9.35833333333333" style="3" customWidth="1"/>
    <col min="11" max="11" width="8.25" style="1" customWidth="1"/>
    <col min="12" max="16384" width="9" style="1"/>
  </cols>
  <sheetData>
    <row r="1" ht="12" customHeight="1" spans="1:1">
      <c r="A1" s="4" t="s">
        <v>0</v>
      </c>
    </row>
    <row r="2" s="1" customFormat="1" ht="27.95" customHeight="1" spans="1:12">
      <c r="A2" s="5" t="s">
        <v>1</v>
      </c>
      <c r="B2" s="5"/>
      <c r="C2" s="5"/>
      <c r="D2" s="5"/>
      <c r="E2" s="5"/>
      <c r="F2" s="5"/>
      <c r="G2" s="5"/>
      <c r="H2" s="6"/>
      <c r="I2" s="22"/>
      <c r="J2" s="22"/>
      <c r="K2" s="23"/>
      <c r="L2" s="23"/>
    </row>
    <row r="3" s="1" customFormat="1" ht="48" customHeight="1" spans="1:12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10" t="s">
        <v>9</v>
      </c>
      <c r="I3" s="24" t="s">
        <v>10</v>
      </c>
      <c r="J3" s="24" t="s">
        <v>11</v>
      </c>
      <c r="K3" s="9" t="s">
        <v>12</v>
      </c>
      <c r="L3" s="25" t="s">
        <v>13</v>
      </c>
    </row>
    <row r="4" s="1" customFormat="1" ht="15.95" customHeight="1" spans="1:12">
      <c r="A4" s="11" t="s">
        <v>14</v>
      </c>
      <c r="B4" s="11" t="s">
        <v>15</v>
      </c>
      <c r="C4" s="12">
        <v>20020309</v>
      </c>
      <c r="D4" s="12" t="s">
        <v>16</v>
      </c>
      <c r="E4" s="12" t="s">
        <v>17</v>
      </c>
      <c r="F4" s="13">
        <v>81</v>
      </c>
      <c r="G4" s="14">
        <v>78.34</v>
      </c>
      <c r="H4" s="15">
        <f t="shared" ref="H4:H63" si="0">ROUND(F4*0.5,2)</f>
        <v>40.5</v>
      </c>
      <c r="I4" s="26">
        <f t="shared" ref="I4:I63" si="1">ROUND(G4*0.5,2)</f>
        <v>39.17</v>
      </c>
      <c r="J4" s="14">
        <f t="shared" ref="J4:J63" si="2">ROUND(I4+H4,2)</f>
        <v>79.67</v>
      </c>
      <c r="K4" s="13">
        <v>1</v>
      </c>
      <c r="L4" s="27"/>
    </row>
    <row r="5" s="1" customFormat="1" ht="15.95" customHeight="1" spans="1:12">
      <c r="A5" s="11" t="s">
        <v>18</v>
      </c>
      <c r="B5" s="11" t="s">
        <v>19</v>
      </c>
      <c r="C5" s="12">
        <v>20020119</v>
      </c>
      <c r="D5" s="12" t="s">
        <v>16</v>
      </c>
      <c r="E5" s="12" t="s">
        <v>17</v>
      </c>
      <c r="F5" s="13">
        <v>77.9</v>
      </c>
      <c r="G5" s="14">
        <v>79.1</v>
      </c>
      <c r="H5" s="15">
        <f>ROUND(F5*0.5,2)</f>
        <v>38.95</v>
      </c>
      <c r="I5" s="26">
        <f>ROUND(G5*0.5,2)</f>
        <v>39.55</v>
      </c>
      <c r="J5" s="14">
        <f>ROUND(I5+H5,2)</f>
        <v>78.5</v>
      </c>
      <c r="K5" s="13">
        <v>2</v>
      </c>
      <c r="L5" s="27"/>
    </row>
    <row r="6" s="1" customFormat="1" ht="15.95" customHeight="1" spans="1:12">
      <c r="A6" s="11" t="s">
        <v>20</v>
      </c>
      <c r="B6" s="11" t="s">
        <v>15</v>
      </c>
      <c r="C6" s="12">
        <v>20020407</v>
      </c>
      <c r="D6" s="12" t="s">
        <v>16</v>
      </c>
      <c r="E6" s="12" t="s">
        <v>17</v>
      </c>
      <c r="F6" s="13">
        <v>77.5</v>
      </c>
      <c r="G6" s="14">
        <v>74.84</v>
      </c>
      <c r="H6" s="15">
        <f>ROUND(F6*0.5,2)</f>
        <v>38.75</v>
      </c>
      <c r="I6" s="26">
        <f>ROUND(G6*0.5,2)</f>
        <v>37.42</v>
      </c>
      <c r="J6" s="14">
        <f>ROUND(I6+H6,2)</f>
        <v>76.17</v>
      </c>
      <c r="K6" s="13">
        <v>3</v>
      </c>
      <c r="L6" s="27"/>
    </row>
    <row r="7" s="1" customFormat="1" ht="15.95" customHeight="1" spans="1:12">
      <c r="A7" s="16" t="s">
        <v>21</v>
      </c>
      <c r="B7" s="16" t="s">
        <v>19</v>
      </c>
      <c r="C7" s="12">
        <v>20020504</v>
      </c>
      <c r="D7" s="12" t="s">
        <v>16</v>
      </c>
      <c r="E7" s="12" t="s">
        <v>17</v>
      </c>
      <c r="F7" s="13">
        <v>74</v>
      </c>
      <c r="G7" s="14">
        <v>75.84</v>
      </c>
      <c r="H7" s="15">
        <f>ROUND(F7*0.5,2)</f>
        <v>37</v>
      </c>
      <c r="I7" s="26">
        <f>ROUND(G7*0.5,2)</f>
        <v>37.92</v>
      </c>
      <c r="J7" s="14">
        <f>ROUND(I7+H7,2)</f>
        <v>74.92</v>
      </c>
      <c r="K7" s="13">
        <v>4</v>
      </c>
      <c r="L7" s="27"/>
    </row>
    <row r="8" s="1" customFormat="1" ht="15.95" customHeight="1" spans="1:12">
      <c r="A8" s="11" t="s">
        <v>22</v>
      </c>
      <c r="B8" s="11" t="s">
        <v>19</v>
      </c>
      <c r="C8" s="12">
        <v>20020111</v>
      </c>
      <c r="D8" s="12" t="s">
        <v>16</v>
      </c>
      <c r="E8" s="12" t="s">
        <v>17</v>
      </c>
      <c r="F8" s="13">
        <v>69.5</v>
      </c>
      <c r="G8" s="14">
        <v>78.96</v>
      </c>
      <c r="H8" s="15">
        <f>ROUND(F8*0.5,2)</f>
        <v>34.75</v>
      </c>
      <c r="I8" s="26">
        <f>ROUND(G8*0.5,2)</f>
        <v>39.48</v>
      </c>
      <c r="J8" s="14">
        <f>ROUND(I8+H8,2)</f>
        <v>74.23</v>
      </c>
      <c r="K8" s="13">
        <v>5</v>
      </c>
      <c r="L8" s="27"/>
    </row>
    <row r="9" s="1" customFormat="1" ht="15.95" customHeight="1" spans="1:12">
      <c r="A9" s="11" t="s">
        <v>23</v>
      </c>
      <c r="B9" s="11" t="s">
        <v>19</v>
      </c>
      <c r="C9" s="12">
        <v>20020409</v>
      </c>
      <c r="D9" s="12" t="s">
        <v>16</v>
      </c>
      <c r="E9" s="12" t="s">
        <v>17</v>
      </c>
      <c r="F9" s="13">
        <v>65.4</v>
      </c>
      <c r="G9" s="14">
        <v>79.66</v>
      </c>
      <c r="H9" s="15">
        <f>ROUND(F9*0.5,2)</f>
        <v>32.7</v>
      </c>
      <c r="I9" s="26">
        <f>ROUND(G9*0.5,2)</f>
        <v>39.83</v>
      </c>
      <c r="J9" s="14">
        <f>ROUND(I9+H9,2)</f>
        <v>72.53</v>
      </c>
      <c r="K9" s="13">
        <v>6</v>
      </c>
      <c r="L9" s="27"/>
    </row>
    <row r="10" s="1" customFormat="1" ht="15.95" customHeight="1" spans="1:12">
      <c r="A10" s="11" t="s">
        <v>24</v>
      </c>
      <c r="B10" s="11" t="s">
        <v>15</v>
      </c>
      <c r="C10" s="12">
        <v>20020310</v>
      </c>
      <c r="D10" s="12" t="s">
        <v>16</v>
      </c>
      <c r="E10" s="12" t="s">
        <v>17</v>
      </c>
      <c r="F10" s="13">
        <v>68.3</v>
      </c>
      <c r="G10" s="14">
        <v>75.5</v>
      </c>
      <c r="H10" s="15">
        <f>ROUND(F10*0.5,2)</f>
        <v>34.15</v>
      </c>
      <c r="I10" s="26">
        <f>ROUND(G10*0.5,2)</f>
        <v>37.75</v>
      </c>
      <c r="J10" s="14">
        <f>ROUND(I10+H10,2)</f>
        <v>71.9</v>
      </c>
      <c r="K10" s="13">
        <v>7</v>
      </c>
      <c r="L10" s="27"/>
    </row>
    <row r="11" s="1" customFormat="1" ht="15.95" customHeight="1" spans="1:12">
      <c r="A11" s="11" t="s">
        <v>25</v>
      </c>
      <c r="B11" s="11" t="s">
        <v>15</v>
      </c>
      <c r="C11" s="12">
        <v>20020107</v>
      </c>
      <c r="D11" s="12" t="s">
        <v>16</v>
      </c>
      <c r="E11" s="12" t="s">
        <v>17</v>
      </c>
      <c r="F11" s="13">
        <v>68.5</v>
      </c>
      <c r="G11" s="14">
        <v>75.02</v>
      </c>
      <c r="H11" s="15">
        <f>ROUND(F11*0.5,2)</f>
        <v>34.25</v>
      </c>
      <c r="I11" s="26">
        <f>ROUND(G11*0.5,2)</f>
        <v>37.51</v>
      </c>
      <c r="J11" s="14">
        <f>ROUND(I11+H11,2)</f>
        <v>71.76</v>
      </c>
      <c r="K11" s="13">
        <v>8</v>
      </c>
      <c r="L11" s="27"/>
    </row>
    <row r="12" s="1" customFormat="1" ht="15.95" customHeight="1" spans="1:12">
      <c r="A12" s="16" t="s">
        <v>26</v>
      </c>
      <c r="B12" s="16" t="s">
        <v>19</v>
      </c>
      <c r="C12" s="12">
        <v>20020320</v>
      </c>
      <c r="D12" s="12" t="s">
        <v>16</v>
      </c>
      <c r="E12" s="12" t="s">
        <v>17</v>
      </c>
      <c r="F12" s="13">
        <v>61.8</v>
      </c>
      <c r="G12" s="14">
        <v>77.82</v>
      </c>
      <c r="H12" s="15">
        <f>ROUND(F12*0.5,2)</f>
        <v>30.9</v>
      </c>
      <c r="I12" s="26">
        <f>ROUND(G12*0.5,2)</f>
        <v>38.91</v>
      </c>
      <c r="J12" s="14">
        <f>ROUND(I12+H12,2)</f>
        <v>69.81</v>
      </c>
      <c r="K12" s="13">
        <v>9</v>
      </c>
      <c r="L12" s="27"/>
    </row>
    <row r="13" s="1" customFormat="1" ht="15.95" customHeight="1" spans="1:12">
      <c r="A13" s="16" t="s">
        <v>27</v>
      </c>
      <c r="B13" s="16" t="s">
        <v>19</v>
      </c>
      <c r="C13" s="12">
        <v>20020205</v>
      </c>
      <c r="D13" s="12" t="s">
        <v>16</v>
      </c>
      <c r="E13" s="12" t="s">
        <v>17</v>
      </c>
      <c r="F13" s="13">
        <v>63.1</v>
      </c>
      <c r="G13" s="14">
        <v>76.18</v>
      </c>
      <c r="H13" s="15">
        <f>ROUND(F13*0.5,2)</f>
        <v>31.55</v>
      </c>
      <c r="I13" s="26">
        <f>ROUND(G13*0.5,2)</f>
        <v>38.09</v>
      </c>
      <c r="J13" s="14">
        <f>ROUND(I13+H13,2)</f>
        <v>69.64</v>
      </c>
      <c r="K13" s="13">
        <v>10</v>
      </c>
      <c r="L13" s="27"/>
    </row>
    <row r="14" s="1" customFormat="1" ht="15.95" customHeight="1" spans="1:12">
      <c r="A14" s="11" t="s">
        <v>28</v>
      </c>
      <c r="B14" s="11" t="s">
        <v>19</v>
      </c>
      <c r="C14" s="12">
        <v>20020204</v>
      </c>
      <c r="D14" s="12" t="s">
        <v>16</v>
      </c>
      <c r="E14" s="12" t="s">
        <v>17</v>
      </c>
      <c r="F14" s="13">
        <v>62.4</v>
      </c>
      <c r="G14" s="14">
        <v>76.44</v>
      </c>
      <c r="H14" s="15">
        <f>ROUND(F14*0.5,2)</f>
        <v>31.2</v>
      </c>
      <c r="I14" s="26">
        <f>ROUND(G14*0.5,2)</f>
        <v>38.22</v>
      </c>
      <c r="J14" s="14">
        <f>ROUND(I14+H14,2)</f>
        <v>69.42</v>
      </c>
      <c r="K14" s="13">
        <v>11</v>
      </c>
      <c r="L14" s="27"/>
    </row>
    <row r="15" s="1" customFormat="1" ht="15.95" customHeight="1" spans="1:12">
      <c r="A15" s="17" t="s">
        <v>29</v>
      </c>
      <c r="B15" s="18" t="s">
        <v>19</v>
      </c>
      <c r="C15" s="12">
        <v>20020323</v>
      </c>
      <c r="D15" s="12" t="s">
        <v>16</v>
      </c>
      <c r="E15" s="12" t="s">
        <v>17</v>
      </c>
      <c r="F15" s="13">
        <v>62.2</v>
      </c>
      <c r="G15" s="14">
        <v>76.32</v>
      </c>
      <c r="H15" s="15">
        <f>ROUND(F15*0.5,2)</f>
        <v>31.1</v>
      </c>
      <c r="I15" s="26">
        <f>ROUND(G15*0.5,2)</f>
        <v>38.16</v>
      </c>
      <c r="J15" s="14">
        <f>ROUND(I15+H15,2)</f>
        <v>69.26</v>
      </c>
      <c r="K15" s="13">
        <v>12</v>
      </c>
      <c r="L15" s="27"/>
    </row>
    <row r="16" s="1" customFormat="1" ht="15.95" customHeight="1" spans="1:12">
      <c r="A16" s="11" t="s">
        <v>30</v>
      </c>
      <c r="B16" s="11" t="s">
        <v>15</v>
      </c>
      <c r="C16" s="12">
        <v>20020305</v>
      </c>
      <c r="D16" s="12" t="s">
        <v>16</v>
      </c>
      <c r="E16" s="12" t="s">
        <v>17</v>
      </c>
      <c r="F16" s="13">
        <v>60.3</v>
      </c>
      <c r="G16" s="14">
        <v>77.1</v>
      </c>
      <c r="H16" s="15">
        <f>ROUND(F16*0.5,2)</f>
        <v>30.15</v>
      </c>
      <c r="I16" s="26">
        <f>ROUND(G16*0.5,2)</f>
        <v>38.55</v>
      </c>
      <c r="J16" s="14">
        <f>ROUND(I16+H16,2)</f>
        <v>68.7</v>
      </c>
      <c r="K16" s="13">
        <v>13</v>
      </c>
      <c r="L16" s="27"/>
    </row>
    <row r="17" s="1" customFormat="1" ht="15.95" customHeight="1" spans="1:12">
      <c r="A17" s="16" t="s">
        <v>31</v>
      </c>
      <c r="B17" s="16" t="s">
        <v>19</v>
      </c>
      <c r="C17" s="12">
        <v>20020106</v>
      </c>
      <c r="D17" s="12" t="s">
        <v>16</v>
      </c>
      <c r="E17" s="12" t="s">
        <v>17</v>
      </c>
      <c r="F17" s="13">
        <v>64</v>
      </c>
      <c r="G17" s="14">
        <v>73.4</v>
      </c>
      <c r="H17" s="15">
        <f>ROUND(F17*0.5,2)</f>
        <v>32</v>
      </c>
      <c r="I17" s="26">
        <f>ROUND(G17*0.5,2)</f>
        <v>36.7</v>
      </c>
      <c r="J17" s="14">
        <f>ROUND(I17+H17,2)</f>
        <v>68.7</v>
      </c>
      <c r="K17" s="13">
        <v>13</v>
      </c>
      <c r="L17" s="27"/>
    </row>
    <row r="18" s="1" customFormat="1" ht="15.95" customHeight="1" spans="1:12">
      <c r="A18" s="16" t="s">
        <v>32</v>
      </c>
      <c r="B18" s="16" t="s">
        <v>19</v>
      </c>
      <c r="C18" s="12">
        <v>20020321</v>
      </c>
      <c r="D18" s="12" t="s">
        <v>16</v>
      </c>
      <c r="E18" s="12" t="s">
        <v>17</v>
      </c>
      <c r="F18" s="13">
        <v>63.5</v>
      </c>
      <c r="G18" s="14">
        <v>73.7</v>
      </c>
      <c r="H18" s="15">
        <f>ROUND(F18*0.5,2)</f>
        <v>31.75</v>
      </c>
      <c r="I18" s="26">
        <f>ROUND(G18*0.5,2)</f>
        <v>36.85</v>
      </c>
      <c r="J18" s="14">
        <f>ROUND(I18+H18,2)</f>
        <v>68.6</v>
      </c>
      <c r="K18" s="13">
        <v>15</v>
      </c>
      <c r="L18" s="27"/>
    </row>
    <row r="19" s="1" customFormat="1" ht="15.95" customHeight="1" spans="1:12">
      <c r="A19" s="16" t="s">
        <v>33</v>
      </c>
      <c r="B19" s="16" t="s">
        <v>19</v>
      </c>
      <c r="C19" s="12">
        <v>20020419</v>
      </c>
      <c r="D19" s="12" t="s">
        <v>16</v>
      </c>
      <c r="E19" s="12" t="s">
        <v>17</v>
      </c>
      <c r="F19" s="13">
        <v>61.5</v>
      </c>
      <c r="G19" s="14">
        <v>75.52</v>
      </c>
      <c r="H19" s="15">
        <f>ROUND(F19*0.5,2)</f>
        <v>30.75</v>
      </c>
      <c r="I19" s="26">
        <f>ROUND(G19*0.5,2)</f>
        <v>37.76</v>
      </c>
      <c r="J19" s="14">
        <f>ROUND(I19+H19,2)</f>
        <v>68.51</v>
      </c>
      <c r="K19" s="13">
        <v>16</v>
      </c>
      <c r="L19" s="27"/>
    </row>
    <row r="20" s="1" customFormat="1" ht="16" customHeight="1" spans="1:12">
      <c r="A20" s="11" t="s">
        <v>34</v>
      </c>
      <c r="B20" s="11" t="s">
        <v>19</v>
      </c>
      <c r="C20" s="12">
        <v>20020306</v>
      </c>
      <c r="D20" s="12" t="s">
        <v>16</v>
      </c>
      <c r="E20" s="12" t="s">
        <v>17</v>
      </c>
      <c r="F20" s="13">
        <v>60.3</v>
      </c>
      <c r="G20" s="14">
        <v>76.66</v>
      </c>
      <c r="H20" s="15">
        <f>ROUND(F20*0.5,2)</f>
        <v>30.15</v>
      </c>
      <c r="I20" s="26">
        <f>ROUND(G20*0.5,2)</f>
        <v>38.33</v>
      </c>
      <c r="J20" s="14">
        <f>ROUND(I20+H20,2)</f>
        <v>68.48</v>
      </c>
      <c r="K20" s="13">
        <v>17</v>
      </c>
      <c r="L20" s="27"/>
    </row>
    <row r="21" s="1" customFormat="1" ht="15.95" customHeight="1" spans="1:12">
      <c r="A21" s="11" t="s">
        <v>35</v>
      </c>
      <c r="B21" s="11" t="s">
        <v>19</v>
      </c>
      <c r="C21" s="12">
        <v>20020230</v>
      </c>
      <c r="D21" s="12" t="s">
        <v>16</v>
      </c>
      <c r="E21" s="12" t="s">
        <v>17</v>
      </c>
      <c r="F21" s="13">
        <v>61.2</v>
      </c>
      <c r="G21" s="14">
        <v>74.9</v>
      </c>
      <c r="H21" s="15">
        <f>ROUND(F21*0.5,2)</f>
        <v>30.6</v>
      </c>
      <c r="I21" s="26">
        <f>ROUND(G21*0.5,2)</f>
        <v>37.45</v>
      </c>
      <c r="J21" s="14">
        <f>ROUND(I21+H21,2)</f>
        <v>68.05</v>
      </c>
      <c r="K21" s="13">
        <v>18</v>
      </c>
      <c r="L21" s="27"/>
    </row>
    <row r="22" s="1" customFormat="1" ht="15.95" customHeight="1" spans="1:12">
      <c r="A22" s="11" t="s">
        <v>36</v>
      </c>
      <c r="B22" s="11" t="s">
        <v>15</v>
      </c>
      <c r="C22" s="12">
        <v>20020105</v>
      </c>
      <c r="D22" s="12" t="s">
        <v>16</v>
      </c>
      <c r="E22" s="12" t="s">
        <v>17</v>
      </c>
      <c r="F22" s="13">
        <v>61.9</v>
      </c>
      <c r="G22" s="14">
        <v>74</v>
      </c>
      <c r="H22" s="15">
        <f>ROUND(F22*0.5,2)</f>
        <v>30.95</v>
      </c>
      <c r="I22" s="26">
        <f>ROUND(G22*0.5,2)</f>
        <v>37</v>
      </c>
      <c r="J22" s="14">
        <f>ROUND(I22+H22,2)</f>
        <v>67.95</v>
      </c>
      <c r="K22" s="13">
        <v>19</v>
      </c>
      <c r="L22" s="27"/>
    </row>
    <row r="23" s="1" customFormat="1" ht="15.95" customHeight="1" spans="1:12">
      <c r="A23" s="16" t="s">
        <v>37</v>
      </c>
      <c r="B23" s="16" t="s">
        <v>19</v>
      </c>
      <c r="C23" s="12">
        <v>20020402</v>
      </c>
      <c r="D23" s="12" t="s">
        <v>16</v>
      </c>
      <c r="E23" s="12" t="s">
        <v>17</v>
      </c>
      <c r="F23" s="13">
        <v>55.3</v>
      </c>
      <c r="G23" s="14">
        <v>78.96</v>
      </c>
      <c r="H23" s="15">
        <f>ROUND(F23*0.5,2)</f>
        <v>27.65</v>
      </c>
      <c r="I23" s="26">
        <f>ROUND(G23*0.5,2)</f>
        <v>39.48</v>
      </c>
      <c r="J23" s="14">
        <f>ROUND(I23+H23,2)</f>
        <v>67.13</v>
      </c>
      <c r="K23" s="13">
        <v>20</v>
      </c>
      <c r="L23" s="27"/>
    </row>
    <row r="24" s="1" customFormat="1" ht="15.95" customHeight="1" spans="1:12">
      <c r="A24" s="11" t="s">
        <v>38</v>
      </c>
      <c r="B24" s="11" t="s">
        <v>15</v>
      </c>
      <c r="C24" s="12">
        <v>20020312</v>
      </c>
      <c r="D24" s="12" t="s">
        <v>16</v>
      </c>
      <c r="E24" s="12" t="s">
        <v>17</v>
      </c>
      <c r="F24" s="13">
        <v>61.7</v>
      </c>
      <c r="G24" s="14">
        <v>72.5</v>
      </c>
      <c r="H24" s="15">
        <f>ROUND(F24*0.5,2)</f>
        <v>30.85</v>
      </c>
      <c r="I24" s="26">
        <f>ROUND(G24*0.5,2)</f>
        <v>36.25</v>
      </c>
      <c r="J24" s="14">
        <f>ROUND(I24+H24,2)</f>
        <v>67.1</v>
      </c>
      <c r="K24" s="13">
        <v>21</v>
      </c>
      <c r="L24" s="27"/>
    </row>
    <row r="25" s="1" customFormat="1" ht="15.95" customHeight="1" spans="1:12">
      <c r="A25" s="16" t="s">
        <v>39</v>
      </c>
      <c r="B25" s="16" t="s">
        <v>19</v>
      </c>
      <c r="C25" s="12">
        <v>20020226</v>
      </c>
      <c r="D25" s="12" t="s">
        <v>16</v>
      </c>
      <c r="E25" s="12" t="s">
        <v>17</v>
      </c>
      <c r="F25" s="13">
        <v>60.7</v>
      </c>
      <c r="G25" s="14">
        <v>73</v>
      </c>
      <c r="H25" s="15">
        <f>ROUND(F25*0.5,2)</f>
        <v>30.35</v>
      </c>
      <c r="I25" s="26">
        <f>ROUND(G25*0.5,2)</f>
        <v>36.5</v>
      </c>
      <c r="J25" s="14">
        <f>ROUND(I25+H25,2)</f>
        <v>66.85</v>
      </c>
      <c r="K25" s="13">
        <v>22</v>
      </c>
      <c r="L25" s="27"/>
    </row>
    <row r="26" s="1" customFormat="1" ht="15.95" customHeight="1" spans="1:12">
      <c r="A26" s="16" t="s">
        <v>40</v>
      </c>
      <c r="B26" s="16" t="s">
        <v>19</v>
      </c>
      <c r="C26" s="12">
        <v>20020403</v>
      </c>
      <c r="D26" s="12" t="s">
        <v>16</v>
      </c>
      <c r="E26" s="12" t="s">
        <v>17</v>
      </c>
      <c r="F26" s="13">
        <v>58.5</v>
      </c>
      <c r="G26" s="14">
        <v>74.12</v>
      </c>
      <c r="H26" s="15">
        <f>ROUND(F26*0.5,2)</f>
        <v>29.25</v>
      </c>
      <c r="I26" s="26">
        <f>ROUND(G26*0.5,2)</f>
        <v>37.06</v>
      </c>
      <c r="J26" s="14">
        <f>ROUND(I26+H26,2)</f>
        <v>66.31</v>
      </c>
      <c r="K26" s="13">
        <v>23</v>
      </c>
      <c r="L26" s="27"/>
    </row>
    <row r="27" s="1" customFormat="1" ht="15.95" customHeight="1" spans="1:12">
      <c r="A27" s="11" t="s">
        <v>41</v>
      </c>
      <c r="B27" s="11" t="s">
        <v>15</v>
      </c>
      <c r="C27" s="12">
        <v>20020214</v>
      </c>
      <c r="D27" s="12" t="s">
        <v>16</v>
      </c>
      <c r="E27" s="12" t="s">
        <v>17</v>
      </c>
      <c r="F27" s="13">
        <v>55.4</v>
      </c>
      <c r="G27" s="14">
        <v>77.16</v>
      </c>
      <c r="H27" s="15">
        <f>ROUND(F27*0.5,2)</f>
        <v>27.7</v>
      </c>
      <c r="I27" s="26">
        <f>ROUND(G27*0.5,2)</f>
        <v>38.58</v>
      </c>
      <c r="J27" s="14">
        <f>ROUND(I27+H27,2)</f>
        <v>66.28</v>
      </c>
      <c r="K27" s="13">
        <v>24</v>
      </c>
      <c r="L27" s="27"/>
    </row>
    <row r="28" s="1" customFormat="1" ht="15.95" customHeight="1" spans="1:12">
      <c r="A28" s="16" t="s">
        <v>42</v>
      </c>
      <c r="B28" s="16" t="s">
        <v>15</v>
      </c>
      <c r="C28" s="12">
        <v>20020421</v>
      </c>
      <c r="D28" s="12" t="s">
        <v>16</v>
      </c>
      <c r="E28" s="12" t="s">
        <v>17</v>
      </c>
      <c r="F28" s="13">
        <v>57.7</v>
      </c>
      <c r="G28" s="14">
        <v>74.72</v>
      </c>
      <c r="H28" s="15">
        <f>ROUND(F28*0.5,2)</f>
        <v>28.85</v>
      </c>
      <c r="I28" s="26">
        <f>ROUND(G28*0.5,2)</f>
        <v>37.36</v>
      </c>
      <c r="J28" s="14">
        <f>ROUND(I28+H28,2)</f>
        <v>66.21</v>
      </c>
      <c r="K28" s="13">
        <v>25</v>
      </c>
      <c r="L28" s="27"/>
    </row>
    <row r="29" s="1" customFormat="1" ht="15.95" customHeight="1" spans="1:12">
      <c r="A29" s="17" t="s">
        <v>43</v>
      </c>
      <c r="B29" s="18" t="s">
        <v>15</v>
      </c>
      <c r="C29" s="12">
        <v>20020508</v>
      </c>
      <c r="D29" s="12" t="s">
        <v>16</v>
      </c>
      <c r="E29" s="12" t="s">
        <v>17</v>
      </c>
      <c r="F29" s="13">
        <v>55.7</v>
      </c>
      <c r="G29" s="14">
        <v>76.04</v>
      </c>
      <c r="H29" s="15">
        <f>ROUND(F29*0.5,2)</f>
        <v>27.85</v>
      </c>
      <c r="I29" s="26">
        <f>ROUND(G29*0.5,2)</f>
        <v>38.02</v>
      </c>
      <c r="J29" s="14">
        <f>ROUND(I29+H29,2)</f>
        <v>65.87</v>
      </c>
      <c r="K29" s="13">
        <v>26</v>
      </c>
      <c r="L29" s="27"/>
    </row>
    <row r="30" s="1" customFormat="1" ht="15.95" customHeight="1" spans="1:12">
      <c r="A30" s="16" t="s">
        <v>44</v>
      </c>
      <c r="B30" s="16" t="s">
        <v>19</v>
      </c>
      <c r="C30" s="12">
        <v>20020219</v>
      </c>
      <c r="D30" s="12" t="s">
        <v>16</v>
      </c>
      <c r="E30" s="12" t="s">
        <v>17</v>
      </c>
      <c r="F30" s="13">
        <v>56.9</v>
      </c>
      <c r="G30" s="14">
        <v>74.52</v>
      </c>
      <c r="H30" s="15">
        <f>ROUND(F30*0.5,2)</f>
        <v>28.45</v>
      </c>
      <c r="I30" s="26">
        <f>ROUND(G30*0.5,2)</f>
        <v>37.26</v>
      </c>
      <c r="J30" s="14">
        <f>ROUND(I30+H30,2)</f>
        <v>65.71</v>
      </c>
      <c r="K30" s="13">
        <v>27</v>
      </c>
      <c r="L30" s="27"/>
    </row>
    <row r="31" s="1" customFormat="1" ht="15.95" customHeight="1" spans="1:12">
      <c r="A31" s="16" t="s">
        <v>45</v>
      </c>
      <c r="B31" s="16" t="s">
        <v>19</v>
      </c>
      <c r="C31" s="12">
        <v>20020516</v>
      </c>
      <c r="D31" s="12" t="s">
        <v>16</v>
      </c>
      <c r="E31" s="12" t="s">
        <v>17</v>
      </c>
      <c r="F31" s="13">
        <v>59.6</v>
      </c>
      <c r="G31" s="14">
        <v>71.16</v>
      </c>
      <c r="H31" s="15">
        <f>ROUND(F31*0.5,2)</f>
        <v>29.8</v>
      </c>
      <c r="I31" s="26">
        <f>ROUND(G31*0.5,2)</f>
        <v>35.58</v>
      </c>
      <c r="J31" s="14">
        <f>ROUND(I31+H31,2)</f>
        <v>65.38</v>
      </c>
      <c r="K31" s="13">
        <v>28</v>
      </c>
      <c r="L31" s="27"/>
    </row>
    <row r="32" s="1" customFormat="1" ht="15.95" customHeight="1" spans="1:12">
      <c r="A32" s="11" t="s">
        <v>46</v>
      </c>
      <c r="B32" s="11" t="s">
        <v>15</v>
      </c>
      <c r="C32" s="12">
        <v>20020113</v>
      </c>
      <c r="D32" s="12" t="s">
        <v>16</v>
      </c>
      <c r="E32" s="12" t="s">
        <v>17</v>
      </c>
      <c r="F32" s="13">
        <v>56.9</v>
      </c>
      <c r="G32" s="14">
        <v>73.66</v>
      </c>
      <c r="H32" s="15">
        <f>ROUND(F32*0.5,2)</f>
        <v>28.45</v>
      </c>
      <c r="I32" s="26">
        <f>ROUND(G32*0.5,2)</f>
        <v>36.83</v>
      </c>
      <c r="J32" s="14">
        <f>ROUND(I32+H32,2)</f>
        <v>65.28</v>
      </c>
      <c r="K32" s="13">
        <v>29</v>
      </c>
      <c r="L32" s="27"/>
    </row>
    <row r="33" s="1" customFormat="1" ht="15.95" customHeight="1" spans="1:12">
      <c r="A33" s="11" t="s">
        <v>47</v>
      </c>
      <c r="B33" s="11" t="s">
        <v>15</v>
      </c>
      <c r="C33" s="12">
        <v>20020223</v>
      </c>
      <c r="D33" s="12" t="s">
        <v>16</v>
      </c>
      <c r="E33" s="12" t="s">
        <v>17</v>
      </c>
      <c r="F33" s="13">
        <v>52.4</v>
      </c>
      <c r="G33" s="14">
        <v>77.8</v>
      </c>
      <c r="H33" s="15">
        <f>ROUND(F33*0.5,2)</f>
        <v>26.2</v>
      </c>
      <c r="I33" s="26">
        <f>ROUND(G33*0.5,2)</f>
        <v>38.9</v>
      </c>
      <c r="J33" s="14">
        <f>ROUND(I33+H33,2)</f>
        <v>65.1</v>
      </c>
      <c r="K33" s="13">
        <v>30</v>
      </c>
      <c r="L33" s="27"/>
    </row>
    <row r="34" s="1" customFormat="1" ht="15.95" customHeight="1" spans="1:12">
      <c r="A34" s="11" t="s">
        <v>48</v>
      </c>
      <c r="B34" s="11" t="s">
        <v>19</v>
      </c>
      <c r="C34" s="12">
        <v>20020406</v>
      </c>
      <c r="D34" s="12" t="s">
        <v>16</v>
      </c>
      <c r="E34" s="12" t="s">
        <v>17</v>
      </c>
      <c r="F34" s="13">
        <v>57.1</v>
      </c>
      <c r="G34" s="14">
        <v>71.72</v>
      </c>
      <c r="H34" s="15">
        <f>ROUND(F34*0.5,2)</f>
        <v>28.55</v>
      </c>
      <c r="I34" s="26">
        <f>ROUND(G34*0.5,2)</f>
        <v>35.86</v>
      </c>
      <c r="J34" s="14">
        <f>ROUND(I34+H34,2)</f>
        <v>64.41</v>
      </c>
      <c r="K34" s="13">
        <v>31</v>
      </c>
      <c r="L34" s="27"/>
    </row>
    <row r="35" s="1" customFormat="1" ht="15.95" customHeight="1" spans="1:12">
      <c r="A35" s="16" t="s">
        <v>49</v>
      </c>
      <c r="B35" s="16" t="s">
        <v>19</v>
      </c>
      <c r="C35" s="12">
        <v>20020127</v>
      </c>
      <c r="D35" s="12" t="s">
        <v>16</v>
      </c>
      <c r="E35" s="12" t="s">
        <v>17</v>
      </c>
      <c r="F35" s="13">
        <v>53.3</v>
      </c>
      <c r="G35" s="14">
        <v>75.24</v>
      </c>
      <c r="H35" s="15">
        <f>ROUND(F35*0.5,2)</f>
        <v>26.65</v>
      </c>
      <c r="I35" s="26">
        <f>ROUND(G35*0.5,2)</f>
        <v>37.62</v>
      </c>
      <c r="J35" s="14">
        <f>ROUND(I35+H35,2)</f>
        <v>64.27</v>
      </c>
      <c r="K35" s="13">
        <v>32</v>
      </c>
      <c r="L35" s="27"/>
    </row>
    <row r="36" s="1" customFormat="1" ht="15.95" customHeight="1" spans="1:12">
      <c r="A36" s="16" t="s">
        <v>50</v>
      </c>
      <c r="B36" s="16" t="s">
        <v>15</v>
      </c>
      <c r="C36" s="12">
        <v>20020514</v>
      </c>
      <c r="D36" s="12" t="s">
        <v>16</v>
      </c>
      <c r="E36" s="12" t="s">
        <v>17</v>
      </c>
      <c r="F36" s="13">
        <v>52.2</v>
      </c>
      <c r="G36" s="14">
        <v>75.96</v>
      </c>
      <c r="H36" s="15">
        <f>ROUND(F36*0.5,2)</f>
        <v>26.1</v>
      </c>
      <c r="I36" s="26">
        <f>ROUND(G36*0.5,2)</f>
        <v>37.98</v>
      </c>
      <c r="J36" s="14">
        <f>ROUND(I36+H36,2)</f>
        <v>64.08</v>
      </c>
      <c r="K36" s="13">
        <v>33</v>
      </c>
      <c r="L36" s="27"/>
    </row>
    <row r="37" s="1" customFormat="1" ht="15.95" customHeight="1" spans="1:12">
      <c r="A37" s="16" t="s">
        <v>51</v>
      </c>
      <c r="B37" s="16" t="s">
        <v>15</v>
      </c>
      <c r="C37" s="12">
        <v>20020129</v>
      </c>
      <c r="D37" s="12" t="s">
        <v>16</v>
      </c>
      <c r="E37" s="12" t="s">
        <v>17</v>
      </c>
      <c r="F37" s="13">
        <v>55.3</v>
      </c>
      <c r="G37" s="14">
        <v>72.24</v>
      </c>
      <c r="H37" s="15">
        <f>ROUND(F37*0.5,2)</f>
        <v>27.65</v>
      </c>
      <c r="I37" s="26">
        <f>ROUND(G37*0.5,2)</f>
        <v>36.12</v>
      </c>
      <c r="J37" s="14">
        <f>ROUND(I37+H37,2)</f>
        <v>63.77</v>
      </c>
      <c r="K37" s="13">
        <v>34</v>
      </c>
      <c r="L37" s="27"/>
    </row>
    <row r="38" s="1" customFormat="1" ht="15.95" customHeight="1" spans="1:12">
      <c r="A38" s="11" t="s">
        <v>52</v>
      </c>
      <c r="B38" s="11" t="s">
        <v>15</v>
      </c>
      <c r="C38" s="12">
        <v>20020109</v>
      </c>
      <c r="D38" s="12" t="s">
        <v>16</v>
      </c>
      <c r="E38" s="12" t="s">
        <v>17</v>
      </c>
      <c r="F38" s="13">
        <v>55.1</v>
      </c>
      <c r="G38" s="14">
        <v>72.04</v>
      </c>
      <c r="H38" s="15">
        <f>ROUND(F38*0.5,2)</f>
        <v>27.55</v>
      </c>
      <c r="I38" s="26">
        <f>ROUND(G38*0.5,2)</f>
        <v>36.02</v>
      </c>
      <c r="J38" s="14">
        <f>ROUND(I38+H38,2)</f>
        <v>63.57</v>
      </c>
      <c r="K38" s="13">
        <v>35</v>
      </c>
      <c r="L38" s="27"/>
    </row>
    <row r="39" s="1" customFormat="1" ht="15.95" customHeight="1" spans="1:12">
      <c r="A39" s="11" t="s">
        <v>53</v>
      </c>
      <c r="B39" s="11" t="s">
        <v>19</v>
      </c>
      <c r="C39" s="12">
        <v>20020326</v>
      </c>
      <c r="D39" s="12" t="s">
        <v>16</v>
      </c>
      <c r="E39" s="12" t="s">
        <v>17</v>
      </c>
      <c r="F39" s="13">
        <v>51.6</v>
      </c>
      <c r="G39" s="14">
        <v>75.22</v>
      </c>
      <c r="H39" s="15">
        <f>ROUND(F39*0.5,2)</f>
        <v>25.8</v>
      </c>
      <c r="I39" s="26">
        <f>ROUND(G39*0.5,2)</f>
        <v>37.61</v>
      </c>
      <c r="J39" s="14">
        <f>ROUND(I39+H39,2)</f>
        <v>63.41</v>
      </c>
      <c r="K39" s="13">
        <v>36</v>
      </c>
      <c r="L39" s="27"/>
    </row>
    <row r="40" s="1" customFormat="1" ht="15.95" customHeight="1" spans="1:12">
      <c r="A40" s="11" t="s">
        <v>54</v>
      </c>
      <c r="B40" s="11" t="s">
        <v>19</v>
      </c>
      <c r="C40" s="12">
        <v>20020330</v>
      </c>
      <c r="D40" s="12" t="s">
        <v>16</v>
      </c>
      <c r="E40" s="12" t="s">
        <v>17</v>
      </c>
      <c r="F40" s="13">
        <v>51.4</v>
      </c>
      <c r="G40" s="14">
        <v>75.28</v>
      </c>
      <c r="H40" s="15">
        <f>ROUND(F40*0.5,2)</f>
        <v>25.7</v>
      </c>
      <c r="I40" s="26">
        <f>ROUND(G40*0.5,2)</f>
        <v>37.64</v>
      </c>
      <c r="J40" s="14">
        <f>ROUND(I40+H40,2)</f>
        <v>63.34</v>
      </c>
      <c r="K40" s="13">
        <v>37</v>
      </c>
      <c r="L40" s="27"/>
    </row>
    <row r="41" s="1" customFormat="1" ht="15.95" customHeight="1" spans="1:12">
      <c r="A41" s="16" t="s">
        <v>55</v>
      </c>
      <c r="B41" s="16" t="s">
        <v>19</v>
      </c>
      <c r="C41" s="12">
        <v>20020122</v>
      </c>
      <c r="D41" s="12" t="s">
        <v>16</v>
      </c>
      <c r="E41" s="12" t="s">
        <v>17</v>
      </c>
      <c r="F41" s="13">
        <v>52.6</v>
      </c>
      <c r="G41" s="14">
        <v>74</v>
      </c>
      <c r="H41" s="15">
        <f>ROUND(F41*0.5,2)</f>
        <v>26.3</v>
      </c>
      <c r="I41" s="26">
        <f>ROUND(G41*0.5,2)</f>
        <v>37</v>
      </c>
      <c r="J41" s="14">
        <f>ROUND(I41+H41,2)</f>
        <v>63.3</v>
      </c>
      <c r="K41" s="13">
        <v>38</v>
      </c>
      <c r="L41" s="27"/>
    </row>
    <row r="42" s="1" customFormat="1" ht="15.95" customHeight="1" spans="1:12">
      <c r="A42" s="16" t="s">
        <v>56</v>
      </c>
      <c r="B42" s="16" t="s">
        <v>15</v>
      </c>
      <c r="C42" s="12">
        <v>20020413</v>
      </c>
      <c r="D42" s="12" t="s">
        <v>16</v>
      </c>
      <c r="E42" s="12" t="s">
        <v>17</v>
      </c>
      <c r="F42" s="13">
        <v>52.3</v>
      </c>
      <c r="G42" s="14">
        <v>73.8</v>
      </c>
      <c r="H42" s="15">
        <f>ROUND(F42*0.5,2)</f>
        <v>26.15</v>
      </c>
      <c r="I42" s="26">
        <f>ROUND(G42*0.5,2)</f>
        <v>36.9</v>
      </c>
      <c r="J42" s="14">
        <f>ROUND(I42+H42,2)</f>
        <v>63.05</v>
      </c>
      <c r="K42" s="13">
        <v>39</v>
      </c>
      <c r="L42" s="27"/>
    </row>
    <row r="43" s="1" customFormat="1" ht="15.95" customHeight="1" spans="1:12">
      <c r="A43" s="11" t="s">
        <v>57</v>
      </c>
      <c r="B43" s="11" t="s">
        <v>15</v>
      </c>
      <c r="C43" s="12">
        <v>20020416</v>
      </c>
      <c r="D43" s="12" t="s">
        <v>16</v>
      </c>
      <c r="E43" s="12" t="s">
        <v>17</v>
      </c>
      <c r="F43" s="13">
        <v>54</v>
      </c>
      <c r="G43" s="14">
        <v>71.72</v>
      </c>
      <c r="H43" s="15">
        <f>ROUND(F43*0.5,2)</f>
        <v>27</v>
      </c>
      <c r="I43" s="26">
        <f>ROUND(G43*0.5,2)</f>
        <v>35.86</v>
      </c>
      <c r="J43" s="14">
        <f>ROUND(I43+H43,2)</f>
        <v>62.86</v>
      </c>
      <c r="K43" s="13">
        <v>40</v>
      </c>
      <c r="L43" s="27"/>
    </row>
    <row r="44" s="1" customFormat="1" ht="15.95" customHeight="1" spans="1:12">
      <c r="A44" s="18" t="s">
        <v>58</v>
      </c>
      <c r="B44" s="18" t="s">
        <v>19</v>
      </c>
      <c r="C44" s="12">
        <v>20020116</v>
      </c>
      <c r="D44" s="12" t="s">
        <v>16</v>
      </c>
      <c r="E44" s="12" t="s">
        <v>17</v>
      </c>
      <c r="F44" s="13">
        <v>54.6</v>
      </c>
      <c r="G44" s="14">
        <v>70.76</v>
      </c>
      <c r="H44" s="15">
        <f>ROUND(F44*0.5,2)</f>
        <v>27.3</v>
      </c>
      <c r="I44" s="26">
        <f>ROUND(G44*0.5,2)</f>
        <v>35.38</v>
      </c>
      <c r="J44" s="14">
        <f>ROUND(I44+H44,2)</f>
        <v>62.68</v>
      </c>
      <c r="K44" s="13">
        <v>41</v>
      </c>
      <c r="L44" s="27"/>
    </row>
    <row r="45" s="1" customFormat="1" ht="15.95" customHeight="1" spans="1:12">
      <c r="A45" s="17" t="s">
        <v>59</v>
      </c>
      <c r="B45" s="18" t="s">
        <v>15</v>
      </c>
      <c r="C45" s="12">
        <v>20020117</v>
      </c>
      <c r="D45" s="12" t="s">
        <v>16</v>
      </c>
      <c r="E45" s="12" t="s">
        <v>17</v>
      </c>
      <c r="F45" s="13">
        <v>53.4</v>
      </c>
      <c r="G45" s="14">
        <v>71.4</v>
      </c>
      <c r="H45" s="15">
        <f>ROUND(F45*0.5,2)</f>
        <v>26.7</v>
      </c>
      <c r="I45" s="26">
        <f>ROUND(G45*0.5,2)</f>
        <v>35.7</v>
      </c>
      <c r="J45" s="14">
        <f>ROUND(I45+H45,2)</f>
        <v>62.4</v>
      </c>
      <c r="K45" s="13">
        <v>42</v>
      </c>
      <c r="L45" s="27"/>
    </row>
    <row r="46" s="1" customFormat="1" ht="15.95" customHeight="1" spans="1:12">
      <c r="A46" s="16" t="s">
        <v>60</v>
      </c>
      <c r="B46" s="16" t="s">
        <v>19</v>
      </c>
      <c r="C46" s="12">
        <v>20020314</v>
      </c>
      <c r="D46" s="12" t="s">
        <v>16</v>
      </c>
      <c r="E46" s="12" t="s">
        <v>17</v>
      </c>
      <c r="F46" s="13">
        <v>68.9</v>
      </c>
      <c r="G46" s="14">
        <v>0</v>
      </c>
      <c r="H46" s="15">
        <f>ROUND(F46*0.5,2)</f>
        <v>34.45</v>
      </c>
      <c r="I46" s="26">
        <f>ROUND(G46*0.5,2)</f>
        <v>0</v>
      </c>
      <c r="J46" s="14">
        <f>ROUND(I46+H46,2)</f>
        <v>34.45</v>
      </c>
      <c r="K46" s="13">
        <v>43</v>
      </c>
      <c r="L46" s="28" t="s">
        <v>61</v>
      </c>
    </row>
    <row r="47" s="1" customFormat="1" ht="15.95" customHeight="1" spans="1:12">
      <c r="A47" s="18" t="s">
        <v>62</v>
      </c>
      <c r="B47" s="18" t="s">
        <v>19</v>
      </c>
      <c r="C47" s="12">
        <v>20020511</v>
      </c>
      <c r="D47" s="12" t="s">
        <v>16</v>
      </c>
      <c r="E47" s="12" t="s">
        <v>17</v>
      </c>
      <c r="F47" s="13">
        <v>68.4</v>
      </c>
      <c r="G47" s="14">
        <v>0</v>
      </c>
      <c r="H47" s="15">
        <f>ROUND(F47*0.5,2)</f>
        <v>34.2</v>
      </c>
      <c r="I47" s="26">
        <f>ROUND(G47*0.5,2)</f>
        <v>0</v>
      </c>
      <c r="J47" s="14">
        <f>ROUND(I47+H47,2)</f>
        <v>34.2</v>
      </c>
      <c r="K47" s="13">
        <v>44</v>
      </c>
      <c r="L47" s="28" t="s">
        <v>61</v>
      </c>
    </row>
    <row r="48" s="1" customFormat="1" ht="15.95" customHeight="1" spans="1:12">
      <c r="A48" s="11" t="s">
        <v>63</v>
      </c>
      <c r="B48" s="11" t="s">
        <v>19</v>
      </c>
      <c r="C48" s="12">
        <v>20020224</v>
      </c>
      <c r="D48" s="12" t="s">
        <v>16</v>
      </c>
      <c r="E48" s="12" t="s">
        <v>17</v>
      </c>
      <c r="F48" s="13">
        <v>66.7</v>
      </c>
      <c r="G48" s="14">
        <v>0</v>
      </c>
      <c r="H48" s="15">
        <f>ROUND(F48*0.5,2)</f>
        <v>33.35</v>
      </c>
      <c r="I48" s="26">
        <f>ROUND(G48*0.5,2)</f>
        <v>0</v>
      </c>
      <c r="J48" s="14">
        <f>ROUND(I48+H48,2)</f>
        <v>33.35</v>
      </c>
      <c r="K48" s="13">
        <v>45</v>
      </c>
      <c r="L48" s="28" t="s">
        <v>61</v>
      </c>
    </row>
    <row r="49" s="1" customFormat="1" ht="15.95" customHeight="1" spans="1:12">
      <c r="A49" s="11" t="s">
        <v>64</v>
      </c>
      <c r="B49" s="11" t="s">
        <v>19</v>
      </c>
      <c r="C49" s="12">
        <v>20020206</v>
      </c>
      <c r="D49" s="12" t="s">
        <v>16</v>
      </c>
      <c r="E49" s="12" t="s">
        <v>17</v>
      </c>
      <c r="F49" s="13">
        <v>65</v>
      </c>
      <c r="G49" s="14">
        <v>0</v>
      </c>
      <c r="H49" s="15">
        <f>ROUND(F49*0.5,2)</f>
        <v>32.5</v>
      </c>
      <c r="I49" s="26">
        <f>ROUND(G49*0.5,2)</f>
        <v>0</v>
      </c>
      <c r="J49" s="14">
        <f>ROUND(I49+H49,2)</f>
        <v>32.5</v>
      </c>
      <c r="K49" s="13">
        <v>46</v>
      </c>
      <c r="L49" s="28" t="s">
        <v>61</v>
      </c>
    </row>
    <row r="50" s="1" customFormat="1" ht="15.95" customHeight="1" spans="1:12">
      <c r="A50" s="11" t="s">
        <v>65</v>
      </c>
      <c r="B50" s="11" t="s">
        <v>19</v>
      </c>
      <c r="C50" s="12">
        <v>20020417</v>
      </c>
      <c r="D50" s="12" t="s">
        <v>16</v>
      </c>
      <c r="E50" s="12" t="s">
        <v>17</v>
      </c>
      <c r="F50" s="13">
        <v>59.5</v>
      </c>
      <c r="G50" s="14">
        <v>0</v>
      </c>
      <c r="H50" s="15">
        <f>ROUND(F50*0.5,2)</f>
        <v>29.75</v>
      </c>
      <c r="I50" s="26">
        <f>ROUND(G50*0.5,2)</f>
        <v>0</v>
      </c>
      <c r="J50" s="14">
        <f>ROUND(I50+H50,2)</f>
        <v>29.75</v>
      </c>
      <c r="K50" s="13">
        <v>47</v>
      </c>
      <c r="L50" s="28" t="s">
        <v>61</v>
      </c>
    </row>
    <row r="51" s="1" customFormat="1" ht="15.95" customHeight="1" spans="1:12">
      <c r="A51" s="16" t="s">
        <v>66</v>
      </c>
      <c r="B51" s="16" t="s">
        <v>19</v>
      </c>
      <c r="C51" s="12">
        <v>20020302</v>
      </c>
      <c r="D51" s="12" t="s">
        <v>16</v>
      </c>
      <c r="E51" s="12" t="s">
        <v>17</v>
      </c>
      <c r="F51" s="13">
        <v>58.8</v>
      </c>
      <c r="G51" s="14">
        <v>0</v>
      </c>
      <c r="H51" s="15">
        <f>ROUND(F51*0.5,2)</f>
        <v>29.4</v>
      </c>
      <c r="I51" s="26">
        <f>ROUND(G51*0.5,2)</f>
        <v>0</v>
      </c>
      <c r="J51" s="14">
        <f>ROUND(I51+H51,2)</f>
        <v>29.4</v>
      </c>
      <c r="K51" s="13">
        <v>48</v>
      </c>
      <c r="L51" s="28" t="s">
        <v>61</v>
      </c>
    </row>
    <row r="52" s="1" customFormat="1" ht="15.95" customHeight="1" spans="1:12">
      <c r="A52" s="11" t="s">
        <v>67</v>
      </c>
      <c r="B52" s="11" t="s">
        <v>15</v>
      </c>
      <c r="C52" s="12">
        <v>20020308</v>
      </c>
      <c r="D52" s="12" t="s">
        <v>16</v>
      </c>
      <c r="E52" s="12" t="s">
        <v>17</v>
      </c>
      <c r="F52" s="13">
        <v>55.8</v>
      </c>
      <c r="G52" s="14">
        <v>0</v>
      </c>
      <c r="H52" s="15">
        <f>ROUND(F52*0.5,2)</f>
        <v>27.9</v>
      </c>
      <c r="I52" s="26">
        <f>ROUND(G52*0.5,2)</f>
        <v>0</v>
      </c>
      <c r="J52" s="14">
        <f>ROUND(I52+H52,2)</f>
        <v>27.9</v>
      </c>
      <c r="K52" s="13">
        <v>49</v>
      </c>
      <c r="L52" s="28" t="s">
        <v>61</v>
      </c>
    </row>
    <row r="53" s="1" customFormat="1" ht="15.95" customHeight="1" spans="1:12">
      <c r="A53" s="11" t="s">
        <v>68</v>
      </c>
      <c r="B53" s="11" t="s">
        <v>19</v>
      </c>
      <c r="C53" s="12">
        <v>20020517</v>
      </c>
      <c r="D53" s="12" t="s">
        <v>16</v>
      </c>
      <c r="E53" s="12" t="s">
        <v>17</v>
      </c>
      <c r="F53" s="13">
        <v>54.9</v>
      </c>
      <c r="G53" s="14">
        <v>0</v>
      </c>
      <c r="H53" s="15">
        <f>ROUND(F53*0.5,2)</f>
        <v>27.45</v>
      </c>
      <c r="I53" s="26">
        <f>ROUND(G53*0.5,2)</f>
        <v>0</v>
      </c>
      <c r="J53" s="14">
        <f>ROUND(I53+H53,2)</f>
        <v>27.45</v>
      </c>
      <c r="K53" s="13">
        <v>50</v>
      </c>
      <c r="L53" s="28" t="s">
        <v>61</v>
      </c>
    </row>
    <row r="54" s="1" customFormat="1" ht="15.95" customHeight="1" spans="1:12">
      <c r="A54" s="16" t="s">
        <v>69</v>
      </c>
      <c r="B54" s="16" t="s">
        <v>19</v>
      </c>
      <c r="C54" s="12">
        <v>20020121</v>
      </c>
      <c r="D54" s="12" t="s">
        <v>16</v>
      </c>
      <c r="E54" s="12" t="s">
        <v>17</v>
      </c>
      <c r="F54" s="13">
        <v>54.6</v>
      </c>
      <c r="G54" s="14">
        <v>0</v>
      </c>
      <c r="H54" s="15">
        <f>ROUND(F54*0.5,2)</f>
        <v>27.3</v>
      </c>
      <c r="I54" s="26">
        <f>ROUND(G54*0.5,2)</f>
        <v>0</v>
      </c>
      <c r="J54" s="14">
        <f>ROUND(I54+H54,2)</f>
        <v>27.3</v>
      </c>
      <c r="K54" s="13">
        <v>51</v>
      </c>
      <c r="L54" s="28" t="s">
        <v>61</v>
      </c>
    </row>
    <row r="55" s="1" customFormat="1" ht="15.95" customHeight="1" spans="1:12">
      <c r="A55" s="11" t="s">
        <v>70</v>
      </c>
      <c r="B55" s="11" t="s">
        <v>19</v>
      </c>
      <c r="C55" s="12">
        <v>20020502</v>
      </c>
      <c r="D55" s="12" t="s">
        <v>16</v>
      </c>
      <c r="E55" s="12" t="s">
        <v>17</v>
      </c>
      <c r="F55" s="13">
        <v>53.7</v>
      </c>
      <c r="G55" s="14">
        <v>0</v>
      </c>
      <c r="H55" s="15">
        <f>ROUND(F55*0.5,2)</f>
        <v>26.85</v>
      </c>
      <c r="I55" s="26">
        <f>ROUND(G55*0.5,2)</f>
        <v>0</v>
      </c>
      <c r="J55" s="14">
        <f>ROUND(I55+H55,2)</f>
        <v>26.85</v>
      </c>
      <c r="K55" s="13">
        <v>52</v>
      </c>
      <c r="L55" s="28" t="s">
        <v>61</v>
      </c>
    </row>
    <row r="56" s="1" customFormat="1" ht="15.95" customHeight="1" spans="1:12">
      <c r="A56" s="11" t="s">
        <v>71</v>
      </c>
      <c r="B56" s="11" t="s">
        <v>19</v>
      </c>
      <c r="C56" s="12">
        <v>20020213</v>
      </c>
      <c r="D56" s="12" t="s">
        <v>16</v>
      </c>
      <c r="E56" s="12" t="s">
        <v>17</v>
      </c>
      <c r="F56" s="13">
        <v>53.6</v>
      </c>
      <c r="G56" s="14">
        <v>0</v>
      </c>
      <c r="H56" s="15">
        <f>ROUND(F56*0.5,2)</f>
        <v>26.8</v>
      </c>
      <c r="I56" s="26">
        <f>ROUND(G56*0.5,2)</f>
        <v>0</v>
      </c>
      <c r="J56" s="14">
        <f>ROUND(I56+H56,2)</f>
        <v>26.8</v>
      </c>
      <c r="K56" s="13">
        <v>53</v>
      </c>
      <c r="L56" s="28" t="s">
        <v>61</v>
      </c>
    </row>
    <row r="57" s="1" customFormat="1" ht="15.95" customHeight="1" spans="1:12">
      <c r="A57" s="11" t="s">
        <v>72</v>
      </c>
      <c r="B57" s="11" t="s">
        <v>15</v>
      </c>
      <c r="C57" s="12">
        <v>20020210</v>
      </c>
      <c r="D57" s="12" t="s">
        <v>16</v>
      </c>
      <c r="E57" s="12" t="s">
        <v>17</v>
      </c>
      <c r="F57" s="13">
        <v>53.5</v>
      </c>
      <c r="G57" s="14">
        <v>0</v>
      </c>
      <c r="H57" s="15">
        <f>ROUND(F57*0.5,2)</f>
        <v>26.75</v>
      </c>
      <c r="I57" s="26">
        <f>ROUND(G57*0.5,2)</f>
        <v>0</v>
      </c>
      <c r="J57" s="14">
        <f>ROUND(I57+H57,2)</f>
        <v>26.75</v>
      </c>
      <c r="K57" s="13">
        <v>54</v>
      </c>
      <c r="L57" s="28" t="s">
        <v>61</v>
      </c>
    </row>
    <row r="58" s="1" customFormat="1" ht="15.95" customHeight="1" spans="1:12">
      <c r="A58" s="11" t="s">
        <v>73</v>
      </c>
      <c r="B58" s="11" t="s">
        <v>19</v>
      </c>
      <c r="C58" s="12">
        <v>20020114</v>
      </c>
      <c r="D58" s="12" t="s">
        <v>16</v>
      </c>
      <c r="E58" s="12" t="s">
        <v>17</v>
      </c>
      <c r="F58" s="13">
        <v>53.1</v>
      </c>
      <c r="G58" s="14">
        <v>0</v>
      </c>
      <c r="H58" s="15">
        <f>ROUND(F58*0.5,2)</f>
        <v>26.55</v>
      </c>
      <c r="I58" s="26">
        <f>ROUND(G58*0.5,2)</f>
        <v>0</v>
      </c>
      <c r="J58" s="14">
        <f>ROUND(I58+H58,2)</f>
        <v>26.55</v>
      </c>
      <c r="K58" s="13">
        <v>55</v>
      </c>
      <c r="L58" s="28" t="s">
        <v>61</v>
      </c>
    </row>
    <row r="59" s="1" customFormat="1" ht="15.95" customHeight="1" spans="1:12">
      <c r="A59" s="11" t="s">
        <v>74</v>
      </c>
      <c r="B59" s="11" t="s">
        <v>19</v>
      </c>
      <c r="C59" s="12">
        <v>20020104</v>
      </c>
      <c r="D59" s="12" t="s">
        <v>16</v>
      </c>
      <c r="E59" s="12" t="s">
        <v>17</v>
      </c>
      <c r="F59" s="13">
        <v>52.2</v>
      </c>
      <c r="G59" s="14">
        <v>0</v>
      </c>
      <c r="H59" s="15">
        <f>ROUND(F59*0.5,2)</f>
        <v>26.1</v>
      </c>
      <c r="I59" s="26">
        <f>ROUND(G59*0.5,2)</f>
        <v>0</v>
      </c>
      <c r="J59" s="14">
        <f>ROUND(I59+H59,2)</f>
        <v>26.1</v>
      </c>
      <c r="K59" s="13">
        <v>56</v>
      </c>
      <c r="L59" s="28" t="s">
        <v>61</v>
      </c>
    </row>
    <row r="60" s="1" customFormat="1" ht="15.95" customHeight="1" spans="1:12">
      <c r="A60" s="11" t="s">
        <v>75</v>
      </c>
      <c r="B60" s="11" t="s">
        <v>19</v>
      </c>
      <c r="C60" s="12">
        <v>20020301</v>
      </c>
      <c r="D60" s="12" t="s">
        <v>16</v>
      </c>
      <c r="E60" s="12" t="s">
        <v>17</v>
      </c>
      <c r="F60" s="13">
        <v>51.7</v>
      </c>
      <c r="G60" s="14">
        <v>0</v>
      </c>
      <c r="H60" s="15">
        <f>ROUND(F60*0.5,2)</f>
        <v>25.85</v>
      </c>
      <c r="I60" s="26">
        <f>ROUND(G60*0.5,2)</f>
        <v>0</v>
      </c>
      <c r="J60" s="14">
        <f>ROUND(I60+H60,2)</f>
        <v>25.85</v>
      </c>
      <c r="K60" s="13">
        <v>57</v>
      </c>
      <c r="L60" s="28" t="s">
        <v>61</v>
      </c>
    </row>
    <row r="61" s="1" customFormat="1" ht="15.95" customHeight="1" spans="1:12">
      <c r="A61" s="16" t="s">
        <v>76</v>
      </c>
      <c r="B61" s="16" t="s">
        <v>19</v>
      </c>
      <c r="C61" s="12">
        <v>20020303</v>
      </c>
      <c r="D61" s="12" t="s">
        <v>16</v>
      </c>
      <c r="E61" s="12" t="s">
        <v>17</v>
      </c>
      <c r="F61" s="13">
        <v>51.7</v>
      </c>
      <c r="G61" s="14">
        <v>0</v>
      </c>
      <c r="H61" s="15">
        <f>ROUND(F61*0.5,2)</f>
        <v>25.85</v>
      </c>
      <c r="I61" s="26">
        <f>ROUND(G61*0.5,2)</f>
        <v>0</v>
      </c>
      <c r="J61" s="14">
        <f>ROUND(I61+H61,2)</f>
        <v>25.85</v>
      </c>
      <c r="K61" s="13">
        <v>57</v>
      </c>
      <c r="L61" s="28" t="s">
        <v>61</v>
      </c>
    </row>
    <row r="62" s="1" customFormat="1" ht="15.95" customHeight="1" spans="1:12">
      <c r="A62" s="11" t="s">
        <v>77</v>
      </c>
      <c r="B62" s="11" t="s">
        <v>19</v>
      </c>
      <c r="C62" s="12">
        <v>20020319</v>
      </c>
      <c r="D62" s="12" t="s">
        <v>16</v>
      </c>
      <c r="E62" s="12" t="s">
        <v>17</v>
      </c>
      <c r="F62" s="13">
        <v>51.7</v>
      </c>
      <c r="G62" s="14">
        <v>0</v>
      </c>
      <c r="H62" s="15">
        <f>ROUND(F62*0.5,2)</f>
        <v>25.85</v>
      </c>
      <c r="I62" s="26">
        <f>ROUND(G62*0.5,2)</f>
        <v>0</v>
      </c>
      <c r="J62" s="14">
        <f>ROUND(I62+H62,2)</f>
        <v>25.85</v>
      </c>
      <c r="K62" s="13">
        <v>57</v>
      </c>
      <c r="L62" s="28" t="s">
        <v>61</v>
      </c>
    </row>
    <row r="63" s="1" customFormat="1" ht="15.95" customHeight="1" spans="1:12">
      <c r="A63" s="17" t="s">
        <v>78</v>
      </c>
      <c r="B63" s="18" t="s">
        <v>19</v>
      </c>
      <c r="C63" s="12">
        <v>20020506</v>
      </c>
      <c r="D63" s="12" t="s">
        <v>16</v>
      </c>
      <c r="E63" s="12" t="s">
        <v>17</v>
      </c>
      <c r="F63" s="13">
        <v>51.1</v>
      </c>
      <c r="G63" s="14">
        <v>0</v>
      </c>
      <c r="H63" s="15">
        <f>ROUND(F63*0.5,2)</f>
        <v>25.55</v>
      </c>
      <c r="I63" s="26">
        <f>ROUND(G63*0.5,2)</f>
        <v>0</v>
      </c>
      <c r="J63" s="14">
        <f>ROUND(I63+H63,2)</f>
        <v>25.55</v>
      </c>
      <c r="K63" s="13">
        <v>60</v>
      </c>
      <c r="L63" s="28" t="s">
        <v>61</v>
      </c>
    </row>
    <row r="64" s="1" customFormat="1" ht="15.95" customHeight="1" spans="1:11">
      <c r="A64" s="19"/>
      <c r="B64" s="19"/>
      <c r="C64" s="20"/>
      <c r="D64" s="20"/>
      <c r="E64" s="20"/>
      <c r="F64" s="20"/>
      <c r="G64" s="20"/>
      <c r="H64" s="21"/>
      <c r="I64" s="29"/>
      <c r="J64" s="29"/>
      <c r="K64" s="30"/>
    </row>
    <row r="65" s="1" customFormat="1" ht="15.95" customHeight="1" spans="1:11">
      <c r="A65" s="31"/>
      <c r="B65" s="31"/>
      <c r="C65" s="20"/>
      <c r="D65" s="20"/>
      <c r="E65" s="20"/>
      <c r="F65" s="20"/>
      <c r="G65" s="20"/>
      <c r="H65" s="21"/>
      <c r="I65" s="29"/>
      <c r="J65" s="29"/>
      <c r="K65" s="30"/>
    </row>
    <row r="66" s="1" customFormat="1" ht="15.95" customHeight="1" spans="1:11">
      <c r="A66" s="19"/>
      <c r="B66" s="19"/>
      <c r="C66" s="20"/>
      <c r="D66" s="20"/>
      <c r="E66" s="20"/>
      <c r="F66" s="20"/>
      <c r="G66" s="20"/>
      <c r="H66" s="21"/>
      <c r="I66" s="29"/>
      <c r="J66" s="29"/>
      <c r="K66" s="30"/>
    </row>
    <row r="67" s="1" customFormat="1" ht="15.95" customHeight="1" spans="1:11">
      <c r="A67" s="31"/>
      <c r="B67" s="31"/>
      <c r="C67" s="20"/>
      <c r="D67" s="20"/>
      <c r="E67" s="20"/>
      <c r="F67" s="20"/>
      <c r="G67" s="20"/>
      <c r="H67" s="21"/>
      <c r="I67" s="29"/>
      <c r="J67" s="29"/>
      <c r="K67" s="30"/>
    </row>
    <row r="68" s="1" customFormat="1" ht="15.95" customHeight="1" spans="1:11">
      <c r="A68" s="31"/>
      <c r="B68" s="31"/>
      <c r="C68" s="20"/>
      <c r="D68" s="20"/>
      <c r="E68" s="20"/>
      <c r="F68" s="20"/>
      <c r="G68" s="20"/>
      <c r="H68" s="21"/>
      <c r="I68" s="29"/>
      <c r="J68" s="29"/>
      <c r="K68" s="30"/>
    </row>
    <row r="69" s="1" customFormat="1" ht="15.95" customHeight="1" spans="1:11">
      <c r="A69" s="32"/>
      <c r="B69" s="32"/>
      <c r="C69" s="20"/>
      <c r="D69" s="20"/>
      <c r="E69" s="20"/>
      <c r="F69" s="20"/>
      <c r="G69" s="20"/>
      <c r="H69" s="21"/>
      <c r="I69" s="29"/>
      <c r="J69" s="29"/>
      <c r="K69" s="30"/>
    </row>
    <row r="70" s="1" customFormat="1" ht="15.95" customHeight="1" spans="1:11">
      <c r="A70" s="31"/>
      <c r="B70" s="31"/>
      <c r="C70" s="20"/>
      <c r="D70" s="20"/>
      <c r="E70" s="20"/>
      <c r="F70" s="20"/>
      <c r="G70" s="20"/>
      <c r="H70" s="21"/>
      <c r="I70" s="29"/>
      <c r="J70" s="29"/>
      <c r="K70" s="30"/>
    </row>
    <row r="71" s="1" customFormat="1" ht="15.95" customHeight="1" spans="1:11">
      <c r="A71" s="31"/>
      <c r="B71" s="31"/>
      <c r="C71" s="20"/>
      <c r="D71" s="20"/>
      <c r="E71" s="20"/>
      <c r="F71" s="20"/>
      <c r="G71" s="20"/>
      <c r="H71" s="21"/>
      <c r="I71" s="29"/>
      <c r="J71" s="29"/>
      <c r="K71" s="30"/>
    </row>
    <row r="72" s="1" customFormat="1" ht="15.95" customHeight="1" spans="1:11">
      <c r="A72" s="31"/>
      <c r="B72" s="31"/>
      <c r="C72" s="20"/>
      <c r="D72" s="20"/>
      <c r="E72" s="20"/>
      <c r="F72" s="20"/>
      <c r="G72" s="20"/>
      <c r="H72" s="21"/>
      <c r="I72" s="29"/>
      <c r="J72" s="29"/>
      <c r="K72" s="30"/>
    </row>
    <row r="73" s="1" customFormat="1" ht="15.95" customHeight="1" spans="1:11">
      <c r="A73" s="19"/>
      <c r="B73" s="19"/>
      <c r="C73" s="20"/>
      <c r="D73" s="20"/>
      <c r="E73" s="20"/>
      <c r="F73" s="20"/>
      <c r="G73" s="20"/>
      <c r="H73" s="21"/>
      <c r="I73" s="29"/>
      <c r="J73" s="29"/>
      <c r="K73" s="30"/>
    </row>
    <row r="74" s="1" customFormat="1" ht="15.95" customHeight="1" spans="1:11">
      <c r="A74" s="33"/>
      <c r="B74" s="33"/>
      <c r="C74" s="20"/>
      <c r="D74" s="20"/>
      <c r="E74" s="20"/>
      <c r="F74" s="20"/>
      <c r="G74" s="20"/>
      <c r="H74" s="21"/>
      <c r="I74" s="29"/>
      <c r="J74" s="29"/>
      <c r="K74" s="30"/>
    </row>
    <row r="75" s="1" customFormat="1" ht="15.95" customHeight="1" spans="1:11">
      <c r="A75" s="31"/>
      <c r="B75" s="31"/>
      <c r="C75" s="20"/>
      <c r="D75" s="20"/>
      <c r="E75" s="20"/>
      <c r="F75" s="20"/>
      <c r="G75" s="20"/>
      <c r="H75" s="21"/>
      <c r="I75" s="29"/>
      <c r="J75" s="29"/>
      <c r="K75" s="30"/>
    </row>
    <row r="76" s="1" customFormat="1" ht="15.95" customHeight="1" spans="1:11">
      <c r="A76" s="31"/>
      <c r="B76" s="31"/>
      <c r="C76" s="20"/>
      <c r="D76" s="20"/>
      <c r="E76" s="20"/>
      <c r="F76" s="20"/>
      <c r="G76" s="20"/>
      <c r="H76" s="21"/>
      <c r="I76" s="29"/>
      <c r="J76" s="29"/>
      <c r="K76" s="30"/>
    </row>
    <row r="77" s="1" customFormat="1" ht="15.95" customHeight="1" spans="1:11">
      <c r="A77" s="31"/>
      <c r="B77" s="31"/>
      <c r="C77" s="20"/>
      <c r="D77" s="20"/>
      <c r="E77" s="20"/>
      <c r="F77" s="20"/>
      <c r="G77" s="20"/>
      <c r="H77" s="21"/>
      <c r="I77" s="29"/>
      <c r="J77" s="29"/>
      <c r="K77" s="30"/>
    </row>
    <row r="78" s="1" customFormat="1" ht="15.95" customHeight="1" spans="1:11">
      <c r="A78" s="33"/>
      <c r="B78" s="33"/>
      <c r="C78" s="20"/>
      <c r="D78" s="20"/>
      <c r="E78" s="20"/>
      <c r="F78" s="20"/>
      <c r="G78" s="20"/>
      <c r="H78" s="21"/>
      <c r="I78" s="29"/>
      <c r="J78" s="29"/>
      <c r="K78" s="30"/>
    </row>
    <row r="79" s="1" customFormat="1" ht="15.95" customHeight="1" spans="1:11">
      <c r="A79" s="31"/>
      <c r="B79" s="31"/>
      <c r="C79" s="20"/>
      <c r="D79" s="20"/>
      <c r="E79" s="20"/>
      <c r="F79" s="20"/>
      <c r="G79" s="20"/>
      <c r="H79" s="21"/>
      <c r="I79" s="29"/>
      <c r="J79" s="29"/>
      <c r="K79" s="30"/>
    </row>
    <row r="80" s="1" customFormat="1" ht="15.95" customHeight="1" spans="1:11">
      <c r="A80" s="31"/>
      <c r="B80" s="31"/>
      <c r="C80" s="20"/>
      <c r="D80" s="20"/>
      <c r="E80" s="20"/>
      <c r="F80" s="20"/>
      <c r="G80" s="20"/>
      <c r="H80" s="21"/>
      <c r="I80" s="29"/>
      <c r="J80" s="29"/>
      <c r="K80" s="30"/>
    </row>
    <row r="81" s="1" customFormat="1" ht="15.95" customHeight="1" spans="1:11">
      <c r="A81" s="31"/>
      <c r="B81" s="31"/>
      <c r="C81" s="20"/>
      <c r="D81" s="20"/>
      <c r="E81" s="20"/>
      <c r="F81" s="20"/>
      <c r="G81" s="20"/>
      <c r="H81" s="21"/>
      <c r="I81" s="29"/>
      <c r="J81" s="29"/>
      <c r="K81" s="30"/>
    </row>
    <row r="82" s="1" customFormat="1" ht="15.95" customHeight="1" spans="1:11">
      <c r="A82" s="19"/>
      <c r="B82" s="19"/>
      <c r="C82" s="20"/>
      <c r="D82" s="20"/>
      <c r="E82" s="20"/>
      <c r="F82" s="20"/>
      <c r="G82" s="20"/>
      <c r="H82" s="21"/>
      <c r="I82" s="29"/>
      <c r="J82" s="29"/>
      <c r="K82" s="30"/>
    </row>
    <row r="83" s="1" customFormat="1" ht="15.95" customHeight="1" spans="1:11">
      <c r="A83" s="31"/>
      <c r="B83" s="31"/>
      <c r="C83" s="20"/>
      <c r="D83" s="20"/>
      <c r="E83" s="20"/>
      <c r="F83" s="20"/>
      <c r="G83" s="20"/>
      <c r="H83" s="21"/>
      <c r="I83" s="29"/>
      <c r="J83" s="29"/>
      <c r="K83" s="30"/>
    </row>
    <row r="84" s="1" customFormat="1" ht="15.95" customHeight="1" spans="1:11">
      <c r="A84" s="31"/>
      <c r="B84" s="31"/>
      <c r="C84" s="20"/>
      <c r="D84" s="20"/>
      <c r="E84" s="20"/>
      <c r="F84" s="20"/>
      <c r="G84" s="20"/>
      <c r="H84" s="21"/>
      <c r="I84" s="29"/>
      <c r="J84" s="29"/>
      <c r="K84" s="30"/>
    </row>
    <row r="85" s="1" customFormat="1" ht="15.95" customHeight="1" spans="1:11">
      <c r="A85" s="31"/>
      <c r="B85" s="31"/>
      <c r="C85" s="20"/>
      <c r="D85" s="20"/>
      <c r="E85" s="20"/>
      <c r="F85" s="20"/>
      <c r="G85" s="20"/>
      <c r="H85" s="21"/>
      <c r="I85" s="29"/>
      <c r="J85" s="29"/>
      <c r="K85" s="30"/>
    </row>
    <row r="86" s="1" customFormat="1" ht="15.95" customHeight="1" spans="1:11">
      <c r="A86" s="31"/>
      <c r="B86" s="31"/>
      <c r="C86" s="20"/>
      <c r="D86" s="20"/>
      <c r="E86" s="20"/>
      <c r="F86" s="20"/>
      <c r="G86" s="20"/>
      <c r="H86" s="21"/>
      <c r="I86" s="29"/>
      <c r="J86" s="29"/>
      <c r="K86" s="30"/>
    </row>
    <row r="87" s="1" customFormat="1" ht="15.95" customHeight="1" spans="1:11">
      <c r="A87" s="31"/>
      <c r="B87" s="31"/>
      <c r="C87" s="20"/>
      <c r="D87" s="20"/>
      <c r="E87" s="20"/>
      <c r="F87" s="20"/>
      <c r="G87" s="20"/>
      <c r="H87" s="21"/>
      <c r="I87" s="29"/>
      <c r="J87" s="29"/>
      <c r="K87" s="30"/>
    </row>
    <row r="88" s="1" customFormat="1" ht="15.95" customHeight="1" spans="1:11">
      <c r="A88" s="31"/>
      <c r="B88" s="31"/>
      <c r="C88" s="20"/>
      <c r="D88" s="20"/>
      <c r="E88" s="20"/>
      <c r="F88" s="20"/>
      <c r="G88" s="20"/>
      <c r="H88" s="21"/>
      <c r="I88" s="29"/>
      <c r="J88" s="29"/>
      <c r="K88" s="30"/>
    </row>
    <row r="89" s="1" customFormat="1" ht="15.95" customHeight="1" spans="1:11">
      <c r="A89" s="19"/>
      <c r="B89" s="19"/>
      <c r="C89" s="20"/>
      <c r="D89" s="20"/>
      <c r="E89" s="20"/>
      <c r="F89" s="20"/>
      <c r="G89" s="20"/>
      <c r="H89" s="21"/>
      <c r="I89" s="29"/>
      <c r="J89" s="29"/>
      <c r="K89" s="30"/>
    </row>
    <row r="90" s="1" customFormat="1" ht="15.95" customHeight="1" spans="1:11">
      <c r="A90" s="31"/>
      <c r="B90" s="31"/>
      <c r="C90" s="20"/>
      <c r="D90" s="20"/>
      <c r="E90" s="20"/>
      <c r="F90" s="20"/>
      <c r="G90" s="20"/>
      <c r="H90" s="21"/>
      <c r="I90" s="29"/>
      <c r="J90" s="29"/>
      <c r="K90" s="30"/>
    </row>
    <row r="91" s="1" customFormat="1" ht="15.95" customHeight="1" spans="1:11">
      <c r="A91" s="31"/>
      <c r="B91" s="31"/>
      <c r="C91" s="20"/>
      <c r="D91" s="20"/>
      <c r="E91" s="20"/>
      <c r="F91" s="20"/>
      <c r="G91" s="20"/>
      <c r="H91" s="21"/>
      <c r="I91" s="29"/>
      <c r="J91" s="29"/>
      <c r="K91" s="30"/>
    </row>
    <row r="92" s="1" customFormat="1" ht="15.95" customHeight="1" spans="1:11">
      <c r="A92" s="31"/>
      <c r="B92" s="31"/>
      <c r="C92" s="20"/>
      <c r="D92" s="20"/>
      <c r="E92" s="20"/>
      <c r="F92" s="20"/>
      <c r="G92" s="20"/>
      <c r="H92" s="21"/>
      <c r="I92" s="29"/>
      <c r="J92" s="29"/>
      <c r="K92" s="30"/>
    </row>
    <row r="93" s="1" customFormat="1" ht="15.95" customHeight="1" spans="1:11">
      <c r="A93" s="19"/>
      <c r="B93" s="19"/>
      <c r="C93" s="20"/>
      <c r="D93" s="20"/>
      <c r="E93" s="20"/>
      <c r="F93" s="20"/>
      <c r="G93" s="20"/>
      <c r="H93" s="21"/>
      <c r="I93" s="29"/>
      <c r="J93" s="29"/>
      <c r="K93" s="30"/>
    </row>
    <row r="94" s="1" customFormat="1" ht="15.95" customHeight="1" spans="1:11">
      <c r="A94" s="31"/>
      <c r="B94" s="31"/>
      <c r="C94" s="20"/>
      <c r="D94" s="20"/>
      <c r="E94" s="20"/>
      <c r="F94" s="20"/>
      <c r="G94" s="20"/>
      <c r="H94" s="21"/>
      <c r="I94" s="29"/>
      <c r="J94" s="29"/>
      <c r="K94" s="30"/>
    </row>
    <row r="95" s="1" customFormat="1" ht="15.95" customHeight="1" spans="1:11">
      <c r="A95" s="31"/>
      <c r="B95" s="31"/>
      <c r="C95" s="20"/>
      <c r="D95" s="20"/>
      <c r="E95" s="20"/>
      <c r="F95" s="20"/>
      <c r="G95" s="20"/>
      <c r="H95" s="21"/>
      <c r="I95" s="29"/>
      <c r="J95" s="29"/>
      <c r="K95" s="30"/>
    </row>
    <row r="96" s="1" customFormat="1" ht="15.95" customHeight="1" spans="1:11">
      <c r="A96" s="19"/>
      <c r="B96" s="19"/>
      <c r="C96" s="20"/>
      <c r="D96" s="20"/>
      <c r="E96" s="20"/>
      <c r="F96" s="20"/>
      <c r="G96" s="20"/>
      <c r="H96" s="21"/>
      <c r="I96" s="29"/>
      <c r="J96" s="29"/>
      <c r="K96" s="30"/>
    </row>
    <row r="97" s="1" customFormat="1" ht="15.95" customHeight="1" spans="1:11">
      <c r="A97" s="19"/>
      <c r="B97" s="19"/>
      <c r="C97" s="20"/>
      <c r="D97" s="20"/>
      <c r="E97" s="20"/>
      <c r="F97" s="20"/>
      <c r="G97" s="20"/>
      <c r="H97" s="21"/>
      <c r="I97" s="29"/>
      <c r="J97" s="29"/>
      <c r="K97" s="30"/>
    </row>
    <row r="98" s="1" customFormat="1" ht="15.95" customHeight="1" spans="1:11">
      <c r="A98" s="19"/>
      <c r="B98" s="19"/>
      <c r="C98" s="20"/>
      <c r="D98" s="20"/>
      <c r="E98" s="20"/>
      <c r="F98" s="20"/>
      <c r="G98" s="20"/>
      <c r="H98" s="21"/>
      <c r="I98" s="29"/>
      <c r="J98" s="29"/>
      <c r="K98" s="30"/>
    </row>
    <row r="99" s="1" customFormat="1" ht="15.95" customHeight="1" spans="1:11">
      <c r="A99" s="31"/>
      <c r="B99" s="31"/>
      <c r="C99" s="20"/>
      <c r="D99" s="20"/>
      <c r="E99" s="20"/>
      <c r="F99" s="20"/>
      <c r="G99" s="20"/>
      <c r="H99" s="21"/>
      <c r="I99" s="29"/>
      <c r="J99" s="29"/>
      <c r="K99" s="30"/>
    </row>
    <row r="100" s="1" customFormat="1" ht="15.95" customHeight="1" spans="1:11">
      <c r="A100" s="31"/>
      <c r="B100" s="31"/>
      <c r="C100" s="20"/>
      <c r="D100" s="20"/>
      <c r="E100" s="20"/>
      <c r="F100" s="20"/>
      <c r="G100" s="20"/>
      <c r="H100" s="21"/>
      <c r="I100" s="29"/>
      <c r="J100" s="29"/>
      <c r="K100" s="30"/>
    </row>
    <row r="101" s="1" customFormat="1" ht="15.95" customHeight="1" spans="1:11">
      <c r="A101" s="19"/>
      <c r="B101" s="19"/>
      <c r="C101" s="20"/>
      <c r="D101" s="20"/>
      <c r="E101" s="20"/>
      <c r="F101" s="20"/>
      <c r="G101" s="20"/>
      <c r="H101" s="21"/>
      <c r="I101" s="29"/>
      <c r="J101" s="29"/>
      <c r="K101" s="30"/>
    </row>
    <row r="102" s="1" customFormat="1" ht="15.95" customHeight="1" spans="1:11">
      <c r="A102" s="31"/>
      <c r="B102" s="31"/>
      <c r="C102" s="20"/>
      <c r="D102" s="20"/>
      <c r="E102" s="20"/>
      <c r="F102" s="20"/>
      <c r="G102" s="20"/>
      <c r="H102" s="21"/>
      <c r="I102" s="29"/>
      <c r="J102" s="29"/>
      <c r="K102" s="30"/>
    </row>
    <row r="103" s="1" customFormat="1" ht="15.95" customHeight="1" spans="1:11">
      <c r="A103" s="32"/>
      <c r="B103" s="32"/>
      <c r="C103" s="20"/>
      <c r="D103" s="20"/>
      <c r="E103" s="20"/>
      <c r="F103" s="20"/>
      <c r="G103" s="20"/>
      <c r="H103" s="21"/>
      <c r="I103" s="29"/>
      <c r="J103" s="29"/>
      <c r="K103" s="30"/>
    </row>
    <row r="104" s="1" customFormat="1" ht="15.95" customHeight="1" spans="1:11">
      <c r="A104" s="19"/>
      <c r="B104" s="19"/>
      <c r="C104" s="20"/>
      <c r="D104" s="20"/>
      <c r="E104" s="20"/>
      <c r="F104" s="20"/>
      <c r="G104" s="20"/>
      <c r="H104" s="21"/>
      <c r="I104" s="29"/>
      <c r="J104" s="29"/>
      <c r="K104" s="30"/>
    </row>
    <row r="105" s="1" customFormat="1" ht="15.95" customHeight="1" spans="1:11">
      <c r="A105" s="19"/>
      <c r="B105" s="19"/>
      <c r="C105" s="20"/>
      <c r="D105" s="20"/>
      <c r="E105" s="20"/>
      <c r="F105" s="20"/>
      <c r="G105" s="20"/>
      <c r="H105" s="21"/>
      <c r="I105" s="29"/>
      <c r="J105" s="29"/>
      <c r="K105" s="30"/>
    </row>
    <row r="106" s="1" customFormat="1" ht="15.95" customHeight="1" spans="1:11">
      <c r="A106" s="34"/>
      <c r="B106" s="34"/>
      <c r="C106" s="35"/>
      <c r="D106" s="35"/>
      <c r="E106" s="20"/>
      <c r="F106" s="20"/>
      <c r="G106" s="20"/>
      <c r="H106" s="36"/>
      <c r="I106" s="39"/>
      <c r="J106" s="39"/>
      <c r="K106" s="40"/>
    </row>
    <row r="107" s="1" customFormat="1" ht="15.95" customHeight="1" spans="1:11">
      <c r="A107" s="34"/>
      <c r="B107" s="34"/>
      <c r="C107" s="35"/>
      <c r="D107" s="35"/>
      <c r="E107" s="20"/>
      <c r="F107" s="20"/>
      <c r="G107" s="20"/>
      <c r="H107" s="36"/>
      <c r="I107" s="39"/>
      <c r="J107" s="39"/>
      <c r="K107" s="40"/>
    </row>
    <row r="108" s="1" customFormat="1" ht="15.95" customHeight="1" spans="1:10">
      <c r="A108" s="37"/>
      <c r="B108" s="37"/>
      <c r="C108" s="37"/>
      <c r="D108" s="37"/>
      <c r="E108" s="20"/>
      <c r="F108" s="20"/>
      <c r="G108" s="20"/>
      <c r="H108" s="38"/>
      <c r="I108" s="3"/>
      <c r="J108" s="3"/>
    </row>
    <row r="109" s="1" customFormat="1" ht="15.95" customHeight="1" spans="1:10">
      <c r="A109" s="37"/>
      <c r="B109" s="37"/>
      <c r="C109" s="37"/>
      <c r="D109" s="37"/>
      <c r="E109" s="20"/>
      <c r="F109" s="20"/>
      <c r="G109" s="20"/>
      <c r="H109" s="38"/>
      <c r="I109" s="3"/>
      <c r="J109" s="3"/>
    </row>
    <row r="110" s="1" customFormat="1" ht="15.95" customHeight="1" spans="1:10">
      <c r="A110" s="37"/>
      <c r="B110" s="37"/>
      <c r="C110" s="37"/>
      <c r="D110" s="37"/>
      <c r="E110" s="20"/>
      <c r="F110" s="20"/>
      <c r="G110" s="20"/>
      <c r="H110" s="38"/>
      <c r="I110" s="3"/>
      <c r="J110" s="3"/>
    </row>
    <row r="111" s="1" customFormat="1" ht="15.95" customHeight="1" spans="1:10">
      <c r="A111" s="37"/>
      <c r="B111" s="37"/>
      <c r="C111" s="37"/>
      <c r="D111" s="37"/>
      <c r="E111" s="20"/>
      <c r="F111" s="20"/>
      <c r="G111" s="20"/>
      <c r="H111" s="38"/>
      <c r="I111" s="3"/>
      <c r="J111" s="3"/>
    </row>
    <row r="112" s="1" customFormat="1" ht="15.95" customHeight="1" spans="1:10">
      <c r="A112" s="37"/>
      <c r="B112" s="37"/>
      <c r="C112" s="37"/>
      <c r="D112" s="37"/>
      <c r="E112" s="20"/>
      <c r="F112" s="20"/>
      <c r="G112" s="20"/>
      <c r="H112" s="38"/>
      <c r="I112" s="3"/>
      <c r="J112" s="3"/>
    </row>
    <row r="113" s="1" customFormat="1" ht="15.95" customHeight="1" spans="1:10">
      <c r="A113" s="37"/>
      <c r="B113" s="37"/>
      <c r="C113" s="37"/>
      <c r="D113" s="37"/>
      <c r="E113" s="20"/>
      <c r="F113" s="20"/>
      <c r="G113" s="20"/>
      <c r="H113" s="38"/>
      <c r="I113" s="3"/>
      <c r="J113" s="3"/>
    </row>
    <row r="114" s="1" customFormat="1" ht="15.95" customHeight="1" spans="1:10">
      <c r="A114" s="37"/>
      <c r="B114" s="37"/>
      <c r="C114" s="37"/>
      <c r="D114" s="37"/>
      <c r="E114" s="20"/>
      <c r="F114" s="20"/>
      <c r="G114" s="20"/>
      <c r="H114" s="38"/>
      <c r="I114" s="3"/>
      <c r="J114" s="3"/>
    </row>
    <row r="115" s="1" customFormat="1" customHeight="1" spans="8:10">
      <c r="H115" s="2"/>
      <c r="I115" s="3"/>
      <c r="J115" s="3"/>
    </row>
    <row r="116" s="1" customFormat="1" customHeight="1" spans="8:10">
      <c r="H116" s="2"/>
      <c r="I116" s="3"/>
      <c r="J116" s="3"/>
    </row>
    <row r="117" s="1" customFormat="1" customHeight="1" spans="8:10">
      <c r="H117" s="2"/>
      <c r="I117" s="3"/>
      <c r="J117" s="3"/>
    </row>
    <row r="118" s="1" customFormat="1" customHeight="1" spans="8:10">
      <c r="H118" s="2"/>
      <c r="I118" s="3"/>
      <c r="J118" s="3"/>
    </row>
    <row r="119" s="1" customFormat="1" customHeight="1" spans="8:10">
      <c r="H119" s="2"/>
      <c r="I119" s="3"/>
      <c r="J119" s="3"/>
    </row>
    <row r="120" s="1" customFormat="1" customHeight="1" spans="8:10">
      <c r="H120" s="2"/>
      <c r="I120" s="3"/>
      <c r="J120" s="3"/>
    </row>
    <row r="121" s="1" customFormat="1" customHeight="1" spans="8:10">
      <c r="H121" s="2"/>
      <c r="I121" s="3"/>
      <c r="J121" s="3"/>
    </row>
    <row r="122" s="1" customFormat="1" customHeight="1" spans="8:10">
      <c r="H122" s="2"/>
      <c r="I122" s="3"/>
      <c r="J122" s="3"/>
    </row>
    <row r="123" s="1" customFormat="1" customHeight="1" spans="8:10">
      <c r="H123" s="2"/>
      <c r="I123" s="3"/>
      <c r="J123" s="3"/>
    </row>
    <row r="124" s="1" customFormat="1" customHeight="1" spans="8:10">
      <c r="H124" s="2"/>
      <c r="I124" s="3"/>
      <c r="J124" s="3"/>
    </row>
    <row r="125" s="1" customFormat="1" customHeight="1" spans="8:10">
      <c r="H125" s="2"/>
      <c r="I125" s="3"/>
      <c r="J125" s="3"/>
    </row>
    <row r="126" s="1" customFormat="1" customHeight="1" spans="8:10">
      <c r="H126" s="2"/>
      <c r="I126" s="3"/>
      <c r="J126" s="3"/>
    </row>
    <row r="127" s="1" customFormat="1" customHeight="1" spans="8:10">
      <c r="H127" s="2"/>
      <c r="I127" s="3"/>
      <c r="J127" s="3"/>
    </row>
    <row r="128" s="1" customFormat="1" customHeight="1" spans="8:10">
      <c r="H128" s="2"/>
      <c r="I128" s="3"/>
      <c r="J128" s="3"/>
    </row>
    <row r="129" s="1" customFormat="1" customHeight="1" spans="8:10">
      <c r="H129" s="2"/>
      <c r="I129" s="3"/>
      <c r="J129" s="3"/>
    </row>
    <row r="130" s="1" customFormat="1" customHeight="1" spans="8:10">
      <c r="H130" s="2"/>
      <c r="I130" s="3"/>
      <c r="J130" s="3"/>
    </row>
    <row r="131" s="1" customFormat="1" customHeight="1" spans="8:10">
      <c r="H131" s="2"/>
      <c r="I131" s="3"/>
      <c r="J131" s="3"/>
    </row>
    <row r="132" s="1" customFormat="1" customHeight="1" spans="8:10">
      <c r="H132" s="2"/>
      <c r="I132" s="3"/>
      <c r="J132" s="3"/>
    </row>
    <row r="133" s="1" customFormat="1" customHeight="1" spans="8:10">
      <c r="H133" s="2"/>
      <c r="I133" s="3"/>
      <c r="J133" s="3"/>
    </row>
    <row r="134" s="1" customFormat="1" customHeight="1" spans="8:10">
      <c r="H134" s="2"/>
      <c r="I134" s="3"/>
      <c r="J134" s="3"/>
    </row>
    <row r="135" s="1" customFormat="1" customHeight="1" spans="8:10">
      <c r="H135" s="2"/>
      <c r="I135" s="3"/>
      <c r="J135" s="3"/>
    </row>
    <row r="136" s="1" customFormat="1" customHeight="1" spans="8:10">
      <c r="H136" s="2"/>
      <c r="I136" s="3"/>
      <c r="J136" s="3"/>
    </row>
    <row r="137" s="1" customFormat="1" customHeight="1" spans="8:10">
      <c r="H137" s="2"/>
      <c r="I137" s="3"/>
      <c r="J137" s="3"/>
    </row>
    <row r="138" s="1" customFormat="1" customHeight="1" spans="8:10">
      <c r="H138" s="2"/>
      <c r="I138" s="3"/>
      <c r="J138" s="3"/>
    </row>
    <row r="139" s="1" customFormat="1" customHeight="1" spans="8:10">
      <c r="H139" s="2"/>
      <c r="I139" s="3"/>
      <c r="J139" s="3"/>
    </row>
    <row r="140" s="1" customFormat="1" customHeight="1" spans="8:10">
      <c r="H140" s="2"/>
      <c r="I140" s="3"/>
      <c r="J140" s="3"/>
    </row>
    <row r="141" s="1" customFormat="1" customHeight="1" spans="8:10">
      <c r="H141" s="2"/>
      <c r="I141" s="3"/>
      <c r="J141" s="3"/>
    </row>
    <row r="142" s="1" customFormat="1" customHeight="1" spans="8:10">
      <c r="H142" s="2"/>
      <c r="I142" s="3"/>
      <c r="J142" s="3"/>
    </row>
    <row r="143" s="1" customFormat="1" customHeight="1" spans="8:10">
      <c r="H143" s="2"/>
      <c r="I143" s="3"/>
      <c r="J143" s="3"/>
    </row>
    <row r="144" s="1" customFormat="1" customHeight="1" spans="8:10">
      <c r="H144" s="2"/>
      <c r="I144" s="3"/>
      <c r="J144" s="3"/>
    </row>
    <row r="145" s="1" customFormat="1" customHeight="1" spans="8:10">
      <c r="H145" s="2"/>
      <c r="I145" s="3"/>
      <c r="J145" s="3"/>
    </row>
    <row r="146" s="1" customFormat="1" customHeight="1" spans="8:10">
      <c r="H146" s="2"/>
      <c r="I146" s="3"/>
      <c r="J146" s="3"/>
    </row>
    <row r="147" s="1" customFormat="1" customHeight="1" spans="8:10">
      <c r="H147" s="2"/>
      <c r="I147" s="3"/>
      <c r="J147" s="3"/>
    </row>
    <row r="148" s="1" customFormat="1" customHeight="1" spans="8:10">
      <c r="H148" s="2"/>
      <c r="I148" s="3"/>
      <c r="J148" s="3"/>
    </row>
    <row r="149" s="1" customFormat="1" customHeight="1" spans="8:10">
      <c r="H149" s="2"/>
      <c r="I149" s="3"/>
      <c r="J149" s="3"/>
    </row>
    <row r="150" s="1" customFormat="1" customHeight="1" spans="8:10">
      <c r="H150" s="2"/>
      <c r="I150" s="3"/>
      <c r="J150" s="3"/>
    </row>
    <row r="151" s="1" customFormat="1" customHeight="1" spans="8:10">
      <c r="H151" s="2"/>
      <c r="I151" s="3"/>
      <c r="J151" s="3"/>
    </row>
    <row r="152" s="1" customFormat="1" customHeight="1" spans="8:10">
      <c r="H152" s="2"/>
      <c r="I152" s="3"/>
      <c r="J152" s="3"/>
    </row>
    <row r="153" s="1" customFormat="1" customHeight="1" spans="8:10">
      <c r="H153" s="2"/>
      <c r="I153" s="3"/>
      <c r="J153" s="3"/>
    </row>
    <row r="154" s="1" customFormat="1" customHeight="1" spans="8:10">
      <c r="H154" s="2"/>
      <c r="I154" s="3"/>
      <c r="J154" s="3"/>
    </row>
    <row r="155" s="1" customFormat="1" customHeight="1" spans="8:10">
      <c r="H155" s="2"/>
      <c r="I155" s="3"/>
      <c r="J155" s="3"/>
    </row>
    <row r="156" s="1" customFormat="1" customHeight="1" spans="8:10">
      <c r="H156" s="2"/>
      <c r="I156" s="3"/>
      <c r="J156" s="3"/>
    </row>
    <row r="157" s="1" customFormat="1" customHeight="1" spans="8:10">
      <c r="H157" s="2"/>
      <c r="I157" s="3"/>
      <c r="J157" s="3"/>
    </row>
    <row r="158" s="1" customFormat="1" customHeight="1" spans="8:10">
      <c r="H158" s="2"/>
      <c r="I158" s="3"/>
      <c r="J158" s="3"/>
    </row>
    <row r="159" s="1" customFormat="1" customHeight="1" spans="8:10">
      <c r="H159" s="2"/>
      <c r="I159" s="3"/>
      <c r="J159" s="3"/>
    </row>
    <row r="160" s="1" customFormat="1" customHeight="1" spans="8:10">
      <c r="H160" s="2"/>
      <c r="I160" s="3"/>
      <c r="J160" s="3"/>
    </row>
    <row r="161" s="1" customFormat="1" customHeight="1" spans="8:10">
      <c r="H161" s="2"/>
      <c r="I161" s="3"/>
      <c r="J161" s="3"/>
    </row>
    <row r="162" s="1" customFormat="1" customHeight="1" spans="8:10">
      <c r="H162" s="2"/>
      <c r="I162" s="3"/>
      <c r="J162" s="3"/>
    </row>
    <row r="163" s="1" customFormat="1" customHeight="1" spans="8:10">
      <c r="H163" s="2"/>
      <c r="I163" s="3"/>
      <c r="J163" s="3"/>
    </row>
    <row r="164" s="1" customFormat="1" customHeight="1" spans="8:10">
      <c r="H164" s="2"/>
      <c r="I164" s="3"/>
      <c r="J164" s="3"/>
    </row>
    <row r="165" s="1" customFormat="1" customHeight="1" spans="8:10">
      <c r="H165" s="2"/>
      <c r="I165" s="3"/>
      <c r="J165" s="3"/>
    </row>
    <row r="166" s="1" customFormat="1" customHeight="1" spans="8:10">
      <c r="H166" s="2"/>
      <c r="I166" s="3"/>
      <c r="J166" s="3"/>
    </row>
    <row r="167" s="1" customFormat="1" customHeight="1" spans="8:10">
      <c r="H167" s="2"/>
      <c r="I167" s="3"/>
      <c r="J167" s="3"/>
    </row>
    <row r="168" s="1" customFormat="1" customHeight="1" spans="8:10">
      <c r="H168" s="2"/>
      <c r="I168" s="3"/>
      <c r="J168" s="3"/>
    </row>
    <row r="169" s="1" customFormat="1" customHeight="1" spans="8:10">
      <c r="H169" s="2"/>
      <c r="I169" s="3"/>
      <c r="J169" s="3"/>
    </row>
    <row r="170" s="1" customFormat="1" customHeight="1" spans="8:10">
      <c r="H170" s="2"/>
      <c r="I170" s="3"/>
      <c r="J170" s="3"/>
    </row>
    <row r="171" s="1" customFormat="1" customHeight="1" spans="8:10">
      <c r="H171" s="2"/>
      <c r="I171" s="3"/>
      <c r="J171" s="3"/>
    </row>
    <row r="172" s="1" customFormat="1" customHeight="1" spans="8:10">
      <c r="H172" s="2"/>
      <c r="I172" s="3"/>
      <c r="J172" s="3"/>
    </row>
    <row r="173" s="1" customFormat="1" customHeight="1" spans="8:10">
      <c r="H173" s="2"/>
      <c r="I173" s="3"/>
      <c r="J173" s="3"/>
    </row>
    <row r="174" s="1" customFormat="1" customHeight="1" spans="8:10">
      <c r="H174" s="2"/>
      <c r="I174" s="3"/>
      <c r="J174" s="3"/>
    </row>
    <row r="175" s="1" customFormat="1" customHeight="1" spans="8:10">
      <c r="H175" s="2"/>
      <c r="I175" s="3"/>
      <c r="J175" s="3"/>
    </row>
    <row r="176" s="1" customFormat="1" customHeight="1" spans="8:10">
      <c r="H176" s="2"/>
      <c r="I176" s="3"/>
      <c r="J176" s="3"/>
    </row>
    <row r="177" s="1" customFormat="1" customHeight="1" spans="8:10">
      <c r="H177" s="2"/>
      <c r="I177" s="3"/>
      <c r="J177" s="3"/>
    </row>
    <row r="178" s="1" customFormat="1" customHeight="1" spans="8:10">
      <c r="H178" s="2"/>
      <c r="I178" s="3"/>
      <c r="J178" s="3"/>
    </row>
    <row r="179" s="1" customFormat="1" customHeight="1" spans="8:10">
      <c r="H179" s="2"/>
      <c r="I179" s="3"/>
      <c r="J179" s="3"/>
    </row>
    <row r="180" s="1" customFormat="1" customHeight="1" spans="8:10">
      <c r="H180" s="2"/>
      <c r="I180" s="3"/>
      <c r="J180" s="3"/>
    </row>
    <row r="181" s="1" customFormat="1" customHeight="1" spans="8:10">
      <c r="H181" s="2"/>
      <c r="I181" s="3"/>
      <c r="J181" s="3"/>
    </row>
    <row r="182" s="1" customFormat="1" customHeight="1" spans="8:10">
      <c r="H182" s="2"/>
      <c r="I182" s="3"/>
      <c r="J182" s="3"/>
    </row>
    <row r="183" s="1" customFormat="1" customHeight="1" spans="8:10">
      <c r="H183" s="2"/>
      <c r="I183" s="3"/>
      <c r="J183" s="3"/>
    </row>
    <row r="184" s="1" customFormat="1" customHeight="1" spans="8:10">
      <c r="H184" s="2"/>
      <c r="I184" s="3"/>
      <c r="J184" s="3"/>
    </row>
    <row r="185" s="1" customFormat="1" customHeight="1" spans="8:10">
      <c r="H185" s="2"/>
      <c r="I185" s="3"/>
      <c r="J185" s="3"/>
    </row>
    <row r="186" s="1" customFormat="1" customHeight="1" spans="8:10">
      <c r="H186" s="2"/>
      <c r="I186" s="3"/>
      <c r="J186" s="3"/>
    </row>
    <row r="187" s="1" customFormat="1" customHeight="1" spans="8:10">
      <c r="H187" s="2"/>
      <c r="I187" s="3"/>
      <c r="J187" s="3"/>
    </row>
    <row r="188" s="1" customFormat="1" customHeight="1" spans="8:10">
      <c r="H188" s="2"/>
      <c r="I188" s="3"/>
      <c r="J188" s="3"/>
    </row>
    <row r="189" s="1" customFormat="1" customHeight="1" spans="8:10">
      <c r="H189" s="2"/>
      <c r="I189" s="3"/>
      <c r="J189" s="3"/>
    </row>
    <row r="190" s="1" customFormat="1" customHeight="1" spans="8:10">
      <c r="H190" s="2"/>
      <c r="I190" s="3"/>
      <c r="J190" s="3"/>
    </row>
    <row r="191" s="1" customFormat="1" customHeight="1" spans="8:10">
      <c r="H191" s="2"/>
      <c r="I191" s="3"/>
      <c r="J191" s="3"/>
    </row>
    <row r="192" s="1" customFormat="1" customHeight="1" spans="8:10">
      <c r="H192" s="2"/>
      <c r="I192" s="3"/>
      <c r="J192" s="3"/>
    </row>
    <row r="193" s="1" customFormat="1" customHeight="1" spans="8:10">
      <c r="H193" s="2"/>
      <c r="I193" s="3"/>
      <c r="J193" s="3"/>
    </row>
    <row r="194" s="1" customFormat="1" customHeight="1" spans="8:10">
      <c r="H194" s="2"/>
      <c r="I194" s="3"/>
      <c r="J194" s="3"/>
    </row>
    <row r="195" s="1" customFormat="1" customHeight="1" spans="8:10">
      <c r="H195" s="2"/>
      <c r="I195" s="3"/>
      <c r="J195" s="3"/>
    </row>
    <row r="196" s="1" customFormat="1" customHeight="1" spans="8:10">
      <c r="H196" s="2"/>
      <c r="I196" s="3"/>
      <c r="J196" s="3"/>
    </row>
    <row r="197" s="1" customFormat="1" customHeight="1" spans="8:10">
      <c r="H197" s="2"/>
      <c r="I197" s="3"/>
      <c r="J197" s="3"/>
    </row>
    <row r="198" s="1" customFormat="1" customHeight="1" spans="8:10">
      <c r="H198" s="2"/>
      <c r="I198" s="3"/>
      <c r="J198" s="3"/>
    </row>
    <row r="199" s="1" customFormat="1" customHeight="1" spans="8:10">
      <c r="H199" s="2"/>
      <c r="I199" s="3"/>
      <c r="J199" s="3"/>
    </row>
    <row r="200" s="1" customFormat="1" customHeight="1" spans="8:10">
      <c r="H200" s="2"/>
      <c r="I200" s="3"/>
      <c r="J200" s="3"/>
    </row>
    <row r="201" s="1" customFormat="1" customHeight="1" spans="8:10">
      <c r="H201" s="2"/>
      <c r="I201" s="3"/>
      <c r="J201" s="3"/>
    </row>
    <row r="202" s="1" customFormat="1" customHeight="1" spans="8:10">
      <c r="H202" s="2"/>
      <c r="I202" s="3"/>
      <c r="J202" s="3"/>
    </row>
    <row r="203" s="1" customFormat="1" customHeight="1" spans="8:10">
      <c r="H203" s="2"/>
      <c r="I203" s="3"/>
      <c r="J203" s="3"/>
    </row>
    <row r="204" s="1" customFormat="1" customHeight="1" spans="8:10">
      <c r="H204" s="2"/>
      <c r="I204" s="3"/>
      <c r="J204" s="3"/>
    </row>
    <row r="205" s="1" customFormat="1" customHeight="1" spans="8:10">
      <c r="H205" s="2"/>
      <c r="I205" s="3"/>
      <c r="J205" s="3"/>
    </row>
    <row r="206" s="1" customFormat="1" customHeight="1" spans="8:10">
      <c r="H206" s="2"/>
      <c r="I206" s="3"/>
      <c r="J206" s="3"/>
    </row>
    <row r="207" s="1" customFormat="1" customHeight="1" spans="8:10">
      <c r="H207" s="2"/>
      <c r="I207" s="3"/>
      <c r="J207" s="3"/>
    </row>
    <row r="208" s="1" customFormat="1" customHeight="1" spans="8:10">
      <c r="H208" s="2"/>
      <c r="I208" s="3"/>
      <c r="J208" s="3"/>
    </row>
    <row r="209" s="1" customFormat="1" customHeight="1" spans="8:10">
      <c r="H209" s="2"/>
      <c r="I209" s="3"/>
      <c r="J209" s="3"/>
    </row>
    <row r="210" s="1" customFormat="1" customHeight="1" spans="8:10">
      <c r="H210" s="2"/>
      <c r="I210" s="3"/>
      <c r="J210" s="3"/>
    </row>
    <row r="211" s="1" customFormat="1" customHeight="1" spans="8:10">
      <c r="H211" s="2"/>
      <c r="I211" s="3"/>
      <c r="J211" s="3"/>
    </row>
    <row r="212" s="1" customFormat="1" customHeight="1" spans="8:10">
      <c r="H212" s="2"/>
      <c r="I212" s="3"/>
      <c r="J212" s="3"/>
    </row>
    <row r="213" s="1" customFormat="1" customHeight="1" spans="8:10">
      <c r="H213" s="2"/>
      <c r="I213" s="3"/>
      <c r="J213" s="3"/>
    </row>
    <row r="214" s="1" customFormat="1" customHeight="1" spans="8:10">
      <c r="H214" s="2"/>
      <c r="I214" s="3"/>
      <c r="J214" s="3"/>
    </row>
    <row r="215" s="1" customFormat="1" customHeight="1" spans="8:10">
      <c r="H215" s="2"/>
      <c r="I215" s="3"/>
      <c r="J215" s="3"/>
    </row>
    <row r="216" s="1" customFormat="1" customHeight="1" spans="8:10">
      <c r="H216" s="2"/>
      <c r="I216" s="3"/>
      <c r="J216" s="3"/>
    </row>
    <row r="217" s="1" customFormat="1" customHeight="1" spans="8:10">
      <c r="H217" s="2"/>
      <c r="I217" s="3"/>
      <c r="J217" s="3"/>
    </row>
    <row r="218" s="1" customFormat="1" customHeight="1" spans="8:10">
      <c r="H218" s="2"/>
      <c r="I218" s="3"/>
      <c r="J218" s="3"/>
    </row>
    <row r="219" s="1" customFormat="1" customHeight="1" spans="8:10">
      <c r="H219" s="2"/>
      <c r="I219" s="3"/>
      <c r="J219" s="3"/>
    </row>
    <row r="220" s="1" customFormat="1" customHeight="1" spans="8:10">
      <c r="H220" s="2"/>
      <c r="I220" s="3"/>
      <c r="J220" s="3"/>
    </row>
    <row r="221" s="1" customFormat="1" customHeight="1" spans="8:10">
      <c r="H221" s="2"/>
      <c r="I221" s="3"/>
      <c r="J221" s="3"/>
    </row>
    <row r="222" s="1" customFormat="1" customHeight="1" spans="8:10">
      <c r="H222" s="2"/>
      <c r="I222" s="3"/>
      <c r="J222" s="3"/>
    </row>
    <row r="223" s="1" customFormat="1" customHeight="1" spans="8:10">
      <c r="H223" s="2"/>
      <c r="I223" s="3"/>
      <c r="J223" s="3"/>
    </row>
    <row r="224" s="1" customFormat="1" customHeight="1" spans="8:10">
      <c r="H224" s="2"/>
      <c r="I224" s="3"/>
      <c r="J224" s="3"/>
    </row>
    <row r="225" s="1" customFormat="1" customHeight="1" spans="8:10">
      <c r="H225" s="2"/>
      <c r="I225" s="3"/>
      <c r="J225" s="3"/>
    </row>
    <row r="226" s="1" customFormat="1" customHeight="1" spans="8:10">
      <c r="H226" s="2"/>
      <c r="I226" s="3"/>
      <c r="J226" s="3"/>
    </row>
    <row r="227" s="1" customFormat="1" customHeight="1" spans="8:10">
      <c r="H227" s="2"/>
      <c r="I227" s="3"/>
      <c r="J227" s="3"/>
    </row>
    <row r="228" s="1" customFormat="1" customHeight="1" spans="8:10">
      <c r="H228" s="2"/>
      <c r="I228" s="3"/>
      <c r="J228" s="3"/>
    </row>
    <row r="229" s="1" customFormat="1" customHeight="1" spans="8:10">
      <c r="H229" s="2"/>
      <c r="I229" s="3"/>
      <c r="J229" s="3"/>
    </row>
    <row r="230" s="1" customFormat="1" customHeight="1" spans="8:10">
      <c r="H230" s="2"/>
      <c r="I230" s="3"/>
      <c r="J230" s="3"/>
    </row>
    <row r="231" s="1" customFormat="1" customHeight="1" spans="8:10">
      <c r="H231" s="2"/>
      <c r="I231" s="3"/>
      <c r="J231" s="3"/>
    </row>
    <row r="232" s="1" customFormat="1" customHeight="1" spans="8:10">
      <c r="H232" s="2"/>
      <c r="I232" s="3"/>
      <c r="J232" s="3"/>
    </row>
    <row r="233" s="1" customFormat="1" customHeight="1" spans="8:10">
      <c r="H233" s="2"/>
      <c r="I233" s="3"/>
      <c r="J233" s="3"/>
    </row>
    <row r="234" s="1" customFormat="1" customHeight="1" spans="8:10">
      <c r="H234" s="2"/>
      <c r="I234" s="3"/>
      <c r="J234" s="3"/>
    </row>
    <row r="235" s="1" customFormat="1" customHeight="1" spans="8:10">
      <c r="H235" s="2"/>
      <c r="I235" s="3"/>
      <c r="J235" s="3"/>
    </row>
    <row r="236" s="1" customFormat="1" customHeight="1" spans="8:10">
      <c r="H236" s="2"/>
      <c r="I236" s="3"/>
      <c r="J236" s="3"/>
    </row>
    <row r="237" s="1" customFormat="1" customHeight="1" spans="8:10">
      <c r="H237" s="2"/>
      <c r="I237" s="3"/>
      <c r="J237" s="3"/>
    </row>
    <row r="238" s="1" customFormat="1" customHeight="1" spans="8:10">
      <c r="H238" s="2"/>
      <c r="I238" s="3"/>
      <c r="J238" s="3"/>
    </row>
    <row r="239" s="1" customFormat="1" customHeight="1" spans="8:10">
      <c r="H239" s="2"/>
      <c r="I239" s="3"/>
      <c r="J239" s="3"/>
    </row>
    <row r="240" s="1" customFormat="1" customHeight="1" spans="8:10">
      <c r="H240" s="2"/>
      <c r="I240" s="3"/>
      <c r="J240" s="3"/>
    </row>
    <row r="241" s="1" customFormat="1" customHeight="1" spans="8:10">
      <c r="H241" s="2"/>
      <c r="I241" s="3"/>
      <c r="J241" s="3"/>
    </row>
    <row r="242" s="1" customFormat="1" customHeight="1" spans="8:10">
      <c r="H242" s="2"/>
      <c r="I242" s="3"/>
      <c r="J242" s="3"/>
    </row>
    <row r="243" s="1" customFormat="1" customHeight="1" spans="8:10">
      <c r="H243" s="2"/>
      <c r="I243" s="3"/>
      <c r="J243" s="3"/>
    </row>
    <row r="244" s="1" customFormat="1" customHeight="1" spans="8:10">
      <c r="H244" s="2"/>
      <c r="I244" s="3"/>
      <c r="J244" s="3"/>
    </row>
    <row r="245" s="1" customFormat="1" customHeight="1" spans="8:10">
      <c r="H245" s="2"/>
      <c r="I245" s="3"/>
      <c r="J245" s="3"/>
    </row>
    <row r="246" s="1" customFormat="1" customHeight="1" spans="8:10">
      <c r="H246" s="2"/>
      <c r="I246" s="3"/>
      <c r="J246" s="3"/>
    </row>
    <row r="247" s="1" customFormat="1" customHeight="1" spans="8:10">
      <c r="H247" s="2"/>
      <c r="I247" s="3"/>
      <c r="J247" s="3"/>
    </row>
    <row r="248" s="1" customFormat="1" customHeight="1" spans="8:10">
      <c r="H248" s="2"/>
      <c r="I248" s="3"/>
      <c r="J248" s="3"/>
    </row>
    <row r="249" s="1" customFormat="1" customHeight="1" spans="8:10">
      <c r="H249" s="2"/>
      <c r="I249" s="3"/>
      <c r="J249" s="3"/>
    </row>
    <row r="250" s="1" customFormat="1" customHeight="1" spans="8:10">
      <c r="H250" s="2"/>
      <c r="I250" s="3"/>
      <c r="J250" s="3"/>
    </row>
    <row r="251" s="1" customFormat="1" customHeight="1" spans="8:10">
      <c r="H251" s="2"/>
      <c r="I251" s="3"/>
      <c r="J251" s="3"/>
    </row>
    <row r="252" s="1" customFormat="1" customHeight="1" spans="8:10">
      <c r="H252" s="2"/>
      <c r="I252" s="3"/>
      <c r="J252" s="3"/>
    </row>
    <row r="253" s="1" customFormat="1" customHeight="1" spans="8:10">
      <c r="H253" s="2"/>
      <c r="I253" s="3"/>
      <c r="J253" s="3"/>
    </row>
    <row r="254" s="1" customFormat="1" customHeight="1" spans="8:10">
      <c r="H254" s="2"/>
      <c r="I254" s="3"/>
      <c r="J254" s="3"/>
    </row>
    <row r="255" s="1" customFormat="1" customHeight="1" spans="8:10">
      <c r="H255" s="2"/>
      <c r="I255" s="3"/>
      <c r="J255" s="3"/>
    </row>
    <row r="256" s="1" customFormat="1" customHeight="1" spans="8:10">
      <c r="H256" s="2"/>
      <c r="I256" s="3"/>
      <c r="J256" s="3"/>
    </row>
    <row r="257" s="1" customFormat="1" customHeight="1" spans="8:10">
      <c r="H257" s="2"/>
      <c r="I257" s="3"/>
      <c r="J257" s="3"/>
    </row>
    <row r="258" s="1" customFormat="1" customHeight="1" spans="8:10">
      <c r="H258" s="2"/>
      <c r="I258" s="3"/>
      <c r="J258" s="3"/>
    </row>
    <row r="259" s="1" customFormat="1" customHeight="1" spans="8:10">
      <c r="H259" s="2"/>
      <c r="I259" s="3"/>
      <c r="J259" s="3"/>
    </row>
    <row r="260" s="1" customFormat="1" customHeight="1" spans="8:10">
      <c r="H260" s="2"/>
      <c r="I260" s="3"/>
      <c r="J260" s="3"/>
    </row>
    <row r="261" s="1" customFormat="1" customHeight="1" spans="8:10">
      <c r="H261" s="2"/>
      <c r="I261" s="3"/>
      <c r="J261" s="3"/>
    </row>
    <row r="262" s="1" customFormat="1" customHeight="1" spans="8:10">
      <c r="H262" s="2"/>
      <c r="I262" s="3"/>
      <c r="J262" s="3"/>
    </row>
    <row r="263" s="1" customFormat="1" customHeight="1" spans="8:10">
      <c r="H263" s="2"/>
      <c r="I263" s="3"/>
      <c r="J263" s="3"/>
    </row>
    <row r="264" s="1" customFormat="1" customHeight="1" spans="8:10">
      <c r="H264" s="2"/>
      <c r="I264" s="3"/>
      <c r="J264" s="3"/>
    </row>
    <row r="265" s="1" customFormat="1" customHeight="1" spans="8:10">
      <c r="H265" s="2"/>
      <c r="I265" s="3"/>
      <c r="J265" s="3"/>
    </row>
    <row r="266" s="1" customFormat="1" customHeight="1" spans="8:10">
      <c r="H266" s="2"/>
      <c r="I266" s="3"/>
      <c r="J266" s="3"/>
    </row>
    <row r="267" s="1" customFormat="1" customHeight="1" spans="8:10">
      <c r="H267" s="2"/>
      <c r="I267" s="3"/>
      <c r="J267" s="3"/>
    </row>
    <row r="268" s="1" customFormat="1" customHeight="1" spans="8:10">
      <c r="H268" s="2"/>
      <c r="I268" s="3"/>
      <c r="J268" s="3"/>
    </row>
    <row r="269" s="1" customFormat="1" customHeight="1" spans="8:10">
      <c r="H269" s="2"/>
      <c r="I269" s="3"/>
      <c r="J269" s="3"/>
    </row>
    <row r="270" s="1" customFormat="1" customHeight="1" spans="8:10">
      <c r="H270" s="2"/>
      <c r="I270" s="3"/>
      <c r="J270" s="3"/>
    </row>
    <row r="271" s="1" customFormat="1" customHeight="1" spans="8:10">
      <c r="H271" s="2"/>
      <c r="I271" s="3"/>
      <c r="J271" s="3"/>
    </row>
    <row r="272" s="1" customFormat="1" customHeight="1" spans="8:10">
      <c r="H272" s="2"/>
      <c r="I272" s="3"/>
      <c r="J272" s="3"/>
    </row>
    <row r="273" s="1" customFormat="1" customHeight="1" spans="8:10">
      <c r="H273" s="2"/>
      <c r="I273" s="3"/>
      <c r="J273" s="3"/>
    </row>
    <row r="274" s="1" customFormat="1" customHeight="1" spans="8:10">
      <c r="H274" s="2"/>
      <c r="I274" s="3"/>
      <c r="J274" s="3"/>
    </row>
    <row r="275" s="1" customFormat="1" customHeight="1" spans="8:10">
      <c r="H275" s="2"/>
      <c r="I275" s="3"/>
      <c r="J275" s="3"/>
    </row>
    <row r="276" s="1" customFormat="1" customHeight="1" spans="8:10">
      <c r="H276" s="2"/>
      <c r="I276" s="3"/>
      <c r="J276" s="3"/>
    </row>
    <row r="277" s="1" customFormat="1" customHeight="1" spans="8:10">
      <c r="H277" s="2"/>
      <c r="I277" s="3"/>
      <c r="J277" s="3"/>
    </row>
    <row r="278" s="1" customFormat="1" customHeight="1" spans="8:10">
      <c r="H278" s="2"/>
      <c r="I278" s="3"/>
      <c r="J278" s="3"/>
    </row>
    <row r="279" s="1" customFormat="1" customHeight="1" spans="8:10">
      <c r="H279" s="2"/>
      <c r="I279" s="3"/>
      <c r="J279" s="3"/>
    </row>
    <row r="280" s="1" customFormat="1" customHeight="1" spans="8:10">
      <c r="H280" s="2"/>
      <c r="I280" s="3"/>
      <c r="J280" s="3"/>
    </row>
    <row r="281" s="1" customFormat="1" customHeight="1" spans="8:10">
      <c r="H281" s="2"/>
      <c r="I281" s="3"/>
      <c r="J281" s="3"/>
    </row>
    <row r="282" s="1" customFormat="1" customHeight="1" spans="8:10">
      <c r="H282" s="2"/>
      <c r="I282" s="3"/>
      <c r="J282" s="3"/>
    </row>
    <row r="283" s="1" customFormat="1" customHeight="1" spans="8:10">
      <c r="H283" s="2"/>
      <c r="I283" s="3"/>
      <c r="J283" s="3"/>
    </row>
    <row r="284" s="1" customFormat="1" customHeight="1" spans="8:10">
      <c r="H284" s="2"/>
      <c r="I284" s="3"/>
      <c r="J284" s="3"/>
    </row>
    <row r="285" s="1" customFormat="1" customHeight="1" spans="8:10">
      <c r="H285" s="2"/>
      <c r="I285" s="3"/>
      <c r="J285" s="3"/>
    </row>
    <row r="286" s="1" customFormat="1" customHeight="1" spans="8:10">
      <c r="H286" s="2"/>
      <c r="I286" s="3"/>
      <c r="J286" s="3"/>
    </row>
    <row r="287" s="1" customFormat="1" customHeight="1" spans="8:10">
      <c r="H287" s="2"/>
      <c r="I287" s="3"/>
      <c r="J287" s="3"/>
    </row>
    <row r="288" s="1" customFormat="1" customHeight="1" spans="8:10">
      <c r="H288" s="2"/>
      <c r="I288" s="3"/>
      <c r="J288" s="3"/>
    </row>
    <row r="289" s="1" customFormat="1" customHeight="1" spans="8:10">
      <c r="H289" s="2"/>
      <c r="I289" s="3"/>
      <c r="J289" s="3"/>
    </row>
    <row r="290" s="1" customFormat="1" customHeight="1" spans="8:10">
      <c r="H290" s="2"/>
      <c r="I290" s="3"/>
      <c r="J290" s="3"/>
    </row>
    <row r="291" s="1" customFormat="1" customHeight="1" spans="8:10">
      <c r="H291" s="2"/>
      <c r="I291" s="3"/>
      <c r="J291" s="3"/>
    </row>
    <row r="292" s="1" customFormat="1" customHeight="1" spans="8:10">
      <c r="H292" s="2"/>
      <c r="I292" s="3"/>
      <c r="J292" s="3"/>
    </row>
    <row r="293" s="1" customFormat="1" customHeight="1" spans="8:10">
      <c r="H293" s="2"/>
      <c r="I293" s="3"/>
      <c r="J293" s="3"/>
    </row>
    <row r="294" s="1" customFormat="1" customHeight="1" spans="8:10">
      <c r="H294" s="2"/>
      <c r="I294" s="3"/>
      <c r="J294" s="3"/>
    </row>
    <row r="295" s="1" customFormat="1" customHeight="1" spans="8:10">
      <c r="H295" s="2"/>
      <c r="I295" s="3"/>
      <c r="J295" s="3"/>
    </row>
    <row r="296" s="1" customFormat="1" customHeight="1" spans="8:10">
      <c r="H296" s="2"/>
      <c r="I296" s="3"/>
      <c r="J296" s="3"/>
    </row>
    <row r="297" s="1" customFormat="1" customHeight="1" spans="8:10">
      <c r="H297" s="2"/>
      <c r="I297" s="3"/>
      <c r="J297" s="3"/>
    </row>
    <row r="298" s="1" customFormat="1" customHeight="1" spans="8:10">
      <c r="H298" s="2"/>
      <c r="I298" s="3"/>
      <c r="J298" s="3"/>
    </row>
    <row r="299" s="1" customFormat="1" customHeight="1" spans="8:10">
      <c r="H299" s="2"/>
      <c r="I299" s="3"/>
      <c r="J299" s="3"/>
    </row>
    <row r="300" s="1" customFormat="1" customHeight="1" spans="8:10">
      <c r="H300" s="2"/>
      <c r="I300" s="3"/>
      <c r="J300" s="3"/>
    </row>
    <row r="301" s="1" customFormat="1" customHeight="1" spans="8:10">
      <c r="H301" s="2"/>
      <c r="I301" s="3"/>
      <c r="J301" s="3"/>
    </row>
    <row r="302" s="1" customFormat="1" customHeight="1" spans="8:10">
      <c r="H302" s="2"/>
      <c r="I302" s="3"/>
      <c r="J302" s="3"/>
    </row>
    <row r="303" s="1" customFormat="1" customHeight="1" spans="8:10">
      <c r="H303" s="2"/>
      <c r="I303" s="3"/>
      <c r="J303" s="3"/>
    </row>
    <row r="304" s="1" customFormat="1" ht="31.5" customHeight="1" spans="8:10">
      <c r="H304" s="2"/>
      <c r="I304" s="3"/>
      <c r="J304" s="3"/>
    </row>
    <row r="305" s="1" customFormat="1" ht="51" customHeight="1" spans="8:10">
      <c r="H305" s="2"/>
      <c r="I305" s="3"/>
      <c r="J305" s="3"/>
    </row>
  </sheetData>
  <mergeCells count="1">
    <mergeCell ref="A2:L2"/>
  </mergeCell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2020-08-10T09:40:23Z</dcterms:created>
  <dcterms:modified xsi:type="dcterms:W3CDTF">2020-08-10T09:42:21Z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KSOReadingLayout">
    <vt:bool>false</vt:bool>
  </property>
</Properties>
</file>