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<sst xmlns="http://schemas.openxmlformats.org/spreadsheetml/2006/main" count="67" uniqueCount="59">
  <si>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序号</t>
  </si>
  <si>
    <t>性别</t>
  </si>
  <si>
    <t>岗位名称</t>
  </si>
  <si>
    <t>民族</t>
  </si>
  <si>
    <t>籍贯</t>
  </si>
  <si>
    <t>出生年月</t>
  </si>
  <si>
    <t>毕业院校</t>
  </si>
  <si>
    <t>学历</t>
  </si>
  <si>
    <t>学位</t>
  </si>
  <si>
    <t>专业</t>
  </si>
  <si>
    <t>无领导小组讨论测试</t>
  </si>
  <si>
    <t>专业技能测试</t>
  </si>
  <si>
    <t>备注</t>
  </si>
  <si>
    <t>分组</t>
  </si>
  <si>
    <t>座位号</t>
  </si>
  <si>
    <t>成绩</t>
  </si>
  <si>
    <t>抽签号</t>
  </si>
  <si>
    <t>考核总成绩</t>
  </si>
  <si>
    <r>
      <rPr>
        <sz val="12"/>
        <rFont val="宋体"/>
        <family val="0"/>
      </rPr>
      <t>本科</t>
    </r>
  </si>
  <si>
    <t>姓名</t>
  </si>
  <si>
    <t>各岗位招聘名额</t>
  </si>
  <si>
    <t>各岗位排名</t>
  </si>
  <si>
    <t>因第1名考生自愿放弃、递补第2名进入体检</t>
  </si>
  <si>
    <r>
      <rPr>
        <sz val="12"/>
        <rFont val="宋体"/>
        <family val="0"/>
      </rPr>
      <t>学士</t>
    </r>
  </si>
  <si>
    <r>
      <rPr>
        <sz val="12"/>
        <rFont val="宋体"/>
        <family val="0"/>
      </rPr>
      <t>汉语言文学</t>
    </r>
  </si>
  <si>
    <r>
      <rPr>
        <sz val="12"/>
        <rFont val="宋体"/>
        <family val="0"/>
      </rPr>
      <t>学士</t>
    </r>
  </si>
  <si>
    <t>因第3名考生自愿放弃、递补第6名进入体检</t>
  </si>
  <si>
    <t>米易县2019年直接考核招聘中小学、幼儿教师递补体检人员名单</t>
  </si>
  <si>
    <t>达九伍达</t>
  </si>
  <si>
    <t>岗位代码</t>
  </si>
  <si>
    <t>彝族</t>
  </si>
  <si>
    <t>四川冕宁</t>
  </si>
  <si>
    <r>
      <rPr>
        <sz val="12"/>
        <rFont val="宋体"/>
        <family val="0"/>
      </rPr>
      <t>四川民族学院</t>
    </r>
  </si>
  <si>
    <t>二组第7小组</t>
  </si>
  <si>
    <t>3</t>
  </si>
  <si>
    <t>二</t>
  </si>
  <si>
    <t>8</t>
  </si>
  <si>
    <t>李晓琼</t>
  </si>
  <si>
    <t>女</t>
  </si>
  <si>
    <t>乐山师范学院</t>
  </si>
  <si>
    <t>英语</t>
  </si>
  <si>
    <t>二组第2小组</t>
  </si>
  <si>
    <t>6</t>
  </si>
  <si>
    <t>一</t>
  </si>
  <si>
    <t>5</t>
  </si>
  <si>
    <t>因第2名考生自愿放弃、递补第3名进入体检</t>
  </si>
  <si>
    <t>张冬华</t>
  </si>
  <si>
    <t>汉族</t>
  </si>
  <si>
    <t>四川米易</t>
  </si>
  <si>
    <t>小学教育</t>
  </si>
  <si>
    <t>二组第8小组</t>
  </si>
  <si>
    <t>4</t>
  </si>
  <si>
    <t>2</t>
  </si>
  <si>
    <t>男</t>
  </si>
  <si>
    <t>小学语文</t>
  </si>
  <si>
    <t>小学英语</t>
  </si>
  <si>
    <t>四川会理</t>
  </si>
  <si>
    <t>女</t>
  </si>
  <si>
    <t>小学数学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</si>
</sst>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.00;[Red]0.00"/>
    <numFmt numFmtId="181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4" fillId="10" borderId="0" applyNumberFormat="0" applyBorder="0" applyAlignment="0" applyProtection="0"/>
    <xf numFmtId="0" fontId="7" fillId="9" borderId="7" applyNumberFormat="0" applyAlignment="0" applyProtection="0"/>
    <xf numFmtId="0" fontId="5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180" fontId="2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O16" sqref="O16"/>
    </sheetView>
  </sheetViews>
  <sheetFormatPr defaultColWidth="9.00390625" defaultRowHeight="13.5"/>
  <cols>
    <col min="1" max="1" width="5.00390625" style="1" customWidth="1"/>
    <col min="2" max="2" width="6.75390625" style="1" customWidth="1"/>
    <col min="3" max="3" width="5.00390625" style="1" customWidth="1"/>
    <col min="4" max="4" width="8.375" style="1" customWidth="1"/>
    <col min="5" max="5" width="9.25390625" style="1" customWidth="1"/>
    <col min="6" max="6" width="5.875" style="1" customWidth="1"/>
    <col min="7" max="7" width="5.625" style="1" customWidth="1"/>
    <col min="8" max="8" width="8.75390625" style="1" customWidth="1"/>
    <col min="9" max="9" width="9.375" style="1" customWidth="1"/>
    <col min="10" max="10" width="3.00390625" style="1" customWidth="1"/>
    <col min="11" max="11" width="4.375" style="6" customWidth="1"/>
    <col min="12" max="12" width="7.00390625" style="1" customWidth="1"/>
    <col min="13" max="13" width="6.75390625" style="1" customWidth="1"/>
    <col min="14" max="14" width="6.625" style="1" customWidth="1"/>
    <col min="15" max="15" width="6.125" style="1" customWidth="1"/>
    <col min="16" max="16" width="4.875" style="1" customWidth="1"/>
    <col min="17" max="18" width="6.625" style="1" customWidth="1"/>
    <col min="19" max="19" width="7.125" style="1" customWidth="1"/>
    <col min="20" max="20" width="6.50390625" style="1" customWidth="1"/>
    <col min="21" max="21" width="5.00390625" style="1" customWidth="1"/>
    <col min="22" max="22" width="11.25390625" style="1" customWidth="1"/>
    <col min="23" max="16384" width="9.00390625" style="1" customWidth="1"/>
  </cols>
  <sheetData>
    <row r="1" spans="1:22" ht="45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10" customFormat="1" ht="30.75" customHeight="1">
      <c r="A2" s="17" t="s">
        <v>0</v>
      </c>
      <c r="B2" s="19" t="s">
        <v>19</v>
      </c>
      <c r="C2" s="17" t="s">
        <v>1</v>
      </c>
      <c r="D2" s="17" t="s">
        <v>2</v>
      </c>
      <c r="E2" s="17" t="s">
        <v>29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4" t="s">
        <v>10</v>
      </c>
      <c r="N2" s="15"/>
      <c r="O2" s="16"/>
      <c r="P2" s="14" t="s">
        <v>11</v>
      </c>
      <c r="Q2" s="15"/>
      <c r="R2" s="16"/>
      <c r="S2" s="19" t="s">
        <v>17</v>
      </c>
      <c r="T2" s="21" t="s">
        <v>20</v>
      </c>
      <c r="U2" s="22" t="s">
        <v>21</v>
      </c>
      <c r="V2" s="11" t="s">
        <v>12</v>
      </c>
    </row>
    <row r="3" spans="1:22" s="10" customFormat="1" ht="28.5" customHeight="1">
      <c r="A3" s="18"/>
      <c r="B3" s="20"/>
      <c r="C3" s="18"/>
      <c r="D3" s="18"/>
      <c r="E3" s="18"/>
      <c r="F3" s="12"/>
      <c r="G3" s="12"/>
      <c r="H3" s="12"/>
      <c r="I3" s="12"/>
      <c r="J3" s="12"/>
      <c r="K3" s="12"/>
      <c r="L3" s="12"/>
      <c r="M3" s="3" t="s">
        <v>13</v>
      </c>
      <c r="N3" s="3" t="s">
        <v>14</v>
      </c>
      <c r="O3" s="3" t="s">
        <v>15</v>
      </c>
      <c r="P3" s="3" t="s">
        <v>13</v>
      </c>
      <c r="Q3" s="3" t="s">
        <v>16</v>
      </c>
      <c r="R3" s="3" t="s">
        <v>15</v>
      </c>
      <c r="S3" s="20"/>
      <c r="T3" s="21"/>
      <c r="U3" s="23"/>
      <c r="V3" s="12"/>
    </row>
    <row r="4" spans="1:22" s="6" customFormat="1" ht="54.75" customHeight="1">
      <c r="A4" s="3">
        <v>1</v>
      </c>
      <c r="B4" s="32" t="s">
        <v>28</v>
      </c>
      <c r="C4" s="33" t="s">
        <v>53</v>
      </c>
      <c r="D4" s="33" t="s">
        <v>54</v>
      </c>
      <c r="E4" s="33">
        <v>5010107</v>
      </c>
      <c r="F4" s="32" t="s">
        <v>30</v>
      </c>
      <c r="G4" s="32" t="s">
        <v>31</v>
      </c>
      <c r="H4" s="9">
        <v>1996.08</v>
      </c>
      <c r="I4" s="4" t="s">
        <v>32</v>
      </c>
      <c r="J4" s="4" t="s">
        <v>18</v>
      </c>
      <c r="K4" s="4" t="s">
        <v>23</v>
      </c>
      <c r="L4" s="4" t="s">
        <v>24</v>
      </c>
      <c r="M4" s="2" t="s">
        <v>33</v>
      </c>
      <c r="N4" s="24" t="s">
        <v>34</v>
      </c>
      <c r="O4" s="25">
        <v>78.4</v>
      </c>
      <c r="P4" s="2" t="s">
        <v>35</v>
      </c>
      <c r="Q4" s="2" t="s">
        <v>36</v>
      </c>
      <c r="R4" s="26">
        <v>82.03</v>
      </c>
      <c r="S4" s="27">
        <f>O4/2+R4/2</f>
        <v>80.215</v>
      </c>
      <c r="T4" s="3">
        <v>5</v>
      </c>
      <c r="U4" s="7">
        <v>6</v>
      </c>
      <c r="V4" s="8" t="s">
        <v>26</v>
      </c>
    </row>
    <row r="5" spans="1:22" s="6" customFormat="1" ht="54.75" customHeight="1">
      <c r="A5" s="3">
        <v>2</v>
      </c>
      <c r="B5" s="32" t="s">
        <v>37</v>
      </c>
      <c r="C5" s="33" t="s">
        <v>38</v>
      </c>
      <c r="D5" s="33" t="s">
        <v>55</v>
      </c>
      <c r="E5" s="33">
        <v>5010108</v>
      </c>
      <c r="F5" s="32" t="s">
        <v>30</v>
      </c>
      <c r="G5" s="32" t="s">
        <v>56</v>
      </c>
      <c r="H5" s="4">
        <v>1994.06</v>
      </c>
      <c r="I5" s="28" t="s">
        <v>39</v>
      </c>
      <c r="J5" s="5" t="s">
        <v>18</v>
      </c>
      <c r="K5" s="4" t="s">
        <v>25</v>
      </c>
      <c r="L5" s="28" t="s">
        <v>40</v>
      </c>
      <c r="M5" s="2" t="s">
        <v>41</v>
      </c>
      <c r="N5" s="24" t="s">
        <v>42</v>
      </c>
      <c r="O5" s="25">
        <v>78.2</v>
      </c>
      <c r="P5" s="2" t="s">
        <v>43</v>
      </c>
      <c r="Q5" s="2" t="s">
        <v>44</v>
      </c>
      <c r="R5" s="26">
        <v>84.73</v>
      </c>
      <c r="S5" s="27">
        <f>O5/2+R5/2</f>
        <v>81.465</v>
      </c>
      <c r="T5" s="3">
        <v>2</v>
      </c>
      <c r="U5" s="7">
        <v>3</v>
      </c>
      <c r="V5" s="8" t="s">
        <v>45</v>
      </c>
    </row>
    <row r="6" spans="1:22" s="31" customFormat="1" ht="54.75" customHeight="1">
      <c r="A6" s="29">
        <v>3</v>
      </c>
      <c r="B6" s="32" t="s">
        <v>46</v>
      </c>
      <c r="C6" s="33" t="s">
        <v>57</v>
      </c>
      <c r="D6" s="33" t="s">
        <v>58</v>
      </c>
      <c r="E6" s="33">
        <v>5010109</v>
      </c>
      <c r="F6" s="33" t="s">
        <v>47</v>
      </c>
      <c r="G6" s="32" t="s">
        <v>48</v>
      </c>
      <c r="H6" s="30">
        <v>1992.05</v>
      </c>
      <c r="I6" s="4" t="s">
        <v>32</v>
      </c>
      <c r="J6" s="5" t="s">
        <v>18</v>
      </c>
      <c r="K6" s="4" t="s">
        <v>25</v>
      </c>
      <c r="L6" s="34" t="s">
        <v>49</v>
      </c>
      <c r="M6" s="2" t="s">
        <v>50</v>
      </c>
      <c r="N6" s="24" t="s">
        <v>51</v>
      </c>
      <c r="O6" s="25">
        <v>77</v>
      </c>
      <c r="P6" s="2" t="s">
        <v>43</v>
      </c>
      <c r="Q6" s="2" t="s">
        <v>52</v>
      </c>
      <c r="R6" s="26">
        <v>82.73</v>
      </c>
      <c r="S6" s="27">
        <f>O6/2+R6/2</f>
        <v>79.86500000000001</v>
      </c>
      <c r="T6" s="29">
        <v>1</v>
      </c>
      <c r="U6" s="29">
        <v>2</v>
      </c>
      <c r="V6" s="8" t="s">
        <v>22</v>
      </c>
    </row>
  </sheetData>
  <sheetProtection/>
  <mergeCells count="19">
    <mergeCell ref="E2:E3"/>
    <mergeCell ref="T2:T3"/>
    <mergeCell ref="U2:U3"/>
    <mergeCell ref="V2:V3"/>
    <mergeCell ref="S2:S3"/>
    <mergeCell ref="A1:V1"/>
    <mergeCell ref="M2:O2"/>
    <mergeCell ref="P2:R2"/>
    <mergeCell ref="A2:A3"/>
    <mergeCell ref="C2:C3"/>
    <mergeCell ref="D2:D3"/>
    <mergeCell ref="F2:F3"/>
    <mergeCell ref="G2:G3"/>
    <mergeCell ref="B2:B3"/>
    <mergeCell ref="J2:J3"/>
    <mergeCell ref="K2:K3"/>
    <mergeCell ref="L2:L3"/>
    <mergeCell ref="H2:H3"/>
    <mergeCell ref="I2:I3"/>
  </mergeCells>
  <conditionalFormatting sqref="C4:C6">
    <cfRule type="expression" priority="1" dxfId="0" stopIfTrue="1">
      <formula>AND(COUNTIF(#REF!,C4)+COUNTIF(#REF!,C4)+COUNTIF(#REF!,C4)+COUNTIF($C$1:$C$14,C4)+COUNTIF(#REF!,C4)+COUNTIF($C$15:$C$20,C4)+COUNTIF($C$21:$C$56,C4)&gt;1,NOT(ISBLANK(C4)))</formula>
    </cfRule>
    <cfRule type="expression" priority="2" dxfId="0" stopIfTrue="1">
      <formula>AND(COUNTIF(#REF!,C4)+COUNTIF(#REF!,C4)+COUNTIF(#REF!,C4)+COUNTIF($C$1:$C$14,C4)+COUNTIF(#REF!,C4)+COUNTIF($C$15:$C$20,C4)+COUNTIF($C$21:$C$56,C4)&gt;1,NOT(ISBLANK(C4)))</formula>
    </cfRule>
    <cfRule type="expression" priority="3" dxfId="0" stopIfTrue="1">
      <formula>AND(COUNTIF(#REF!,C4)+COUNTIF(#REF!,C4)+COUNTIF(#REF!,C4)+COUNTIF($C$1:$C$14,C4)+COUNTIF(#REF!,C4)+COUNTIF($C$15:$C$20,C4)+COUNTIF($C$21:$C$56,C4)&gt;1,NOT(ISBLANK(C4)))</formula>
    </cfRule>
  </conditionalFormatting>
  <conditionalFormatting sqref="C4:C6">
    <cfRule type="expression" priority="4" dxfId="0" stopIfTrue="1">
      <formula>AND(COUNTIF(#REF!,C4)+COUNTIF(#REF!,C4)+COUNTIF($C$1:$C$14,C4)+COUNTIF(#REF!,C4)+COUNTIF($C$15:$C$20,C4)+COUNTIF($C$21:$C$56,C4)&gt;1,NOT(ISBLANK(C4)))</formula>
    </cfRule>
  </conditionalFormatting>
  <conditionalFormatting sqref="C4:C6">
    <cfRule type="expression" priority="5" dxfId="0" stopIfTrue="1">
      <formula>AND(COUNTIF(#REF!,C4)+COUNTIF($C$1:$C$14,C4)+COUNTIF(#REF!,C4)+COUNTIF($C$15:$C$20,C4)+COUNTIF($C$21:$C$56,C4)&gt;1,NOT(ISBLANK(C4)))</formula>
    </cfRule>
  </conditionalFormatting>
  <conditionalFormatting sqref="C4:C6">
    <cfRule type="expression" priority="6" dxfId="0" stopIfTrue="1">
      <formula>AND(COUNTIF(#REF!,C4)+COUNTIF($C$1:$C$14,C4)+COUNTIF($C$15:$C$20,C4)+COUNTIF($C$21:$C$56,C4)&gt;1,NOT(ISBLANK(C4)))</formula>
    </cfRule>
    <cfRule type="expression" priority="7" dxfId="0" stopIfTrue="1">
      <formula>AND(COUNTIF(#REF!,C4)+COUNTIF($C$1:$C$14,C4)+COUNTIF($C$15:$C$20,C4)+COUNTIF($C$21:$C$56,C4)&gt;1,NOT(ISBLANK(C4)))</formula>
    </cfRule>
  </conditionalFormatting>
  <conditionalFormatting sqref="B4:B6">
    <cfRule type="expression" priority="8" dxfId="0" stopIfTrue="1">
      <formula>AND(COUNTIF(#REF!,B4)+COUNTIF($B$97:$B$103,B4)+COUNTIF(#REF!,B4)+COUNTIF($B$1:$B$21,B4)+COUNTIF($B$105:$B$110,B4)+COUNTIF($B$22:$B$30,B4)+COUNTIF($B$31:$B$95,B4)&gt;1,NOT(ISBLANK(B4)))</formula>
    </cfRule>
    <cfRule type="expression" priority="9" dxfId="0" stopIfTrue="1">
      <formula>AND(COUNTIF(#REF!,B4)+COUNTIF($B$97:$B$103,B4)+COUNTIF(#REF!,B4)+COUNTIF($B$1:$B$21,B4)+COUNTIF($B$105:$B$110,B4)+COUNTIF($B$22:$B$30,B4)+COUNTIF($B$31:$B$95,B4)&gt;1,NOT(ISBLANK(B4)))</formula>
    </cfRule>
    <cfRule type="expression" priority="10" dxfId="0" stopIfTrue="1">
      <formula>AND(COUNTIF(#REF!,B4)+COUNTIF($B$97:$B$103,B4)+COUNTIF(#REF!,B4)+COUNTIF($B$1:$B$21,B4)+COUNTIF($B$105:$B$110,B4)+COUNTIF($B$22:$B$30,B4)+COUNTIF($B$31:$B$95,B4)&gt;1,NOT(ISBLANK(B4)))</formula>
    </cfRule>
  </conditionalFormatting>
  <conditionalFormatting sqref="B4:B6">
    <cfRule type="expression" priority="11" dxfId="0" stopIfTrue="1">
      <formula>AND(COUNTIF(#REF!,B4)+COUNTIF(#REF!,B4)+COUNTIF($B$1:$B$21,B4)+COUNTIF($B$105:$B$110,B4)+COUNTIF($B$22:$B$30,B4)+COUNTIF($B$31:$B$103,B4)&gt;1,NOT(ISBLANK(B4)))</formula>
    </cfRule>
  </conditionalFormatting>
  <conditionalFormatting sqref="B4:B6">
    <cfRule type="expression" priority="12" dxfId="0" stopIfTrue="1">
      <formula>AND(COUNTIF(#REF!,B4)+COUNTIF($B$1:$B$21,B4)+COUNTIF($B$105:$B$110,B4)+COUNTIF($B$22:$B$30,B4)+COUNTIF($B$31:$B$104,B4)&gt;1,NOT(ISBLANK(B4)))</formula>
    </cfRule>
  </conditionalFormatting>
  <conditionalFormatting sqref="B4:B6">
    <cfRule type="expression" priority="13" dxfId="0" stopIfTrue="1">
      <formula>AND(COUNTIF(#REF!,B4)+COUNTIF($B$1:$B$21,B4)+COUNTIF($B$22:$B$30,B4)+COUNTIF($B$31:$B$104,B4)&gt;1,NOT(ISBLANK(B4)))</formula>
    </cfRule>
    <cfRule type="expression" priority="14" dxfId="0" stopIfTrue="1">
      <formula>AND(COUNTIF(#REF!,B4)+COUNTIF($B$1:$B$21,B4)+COUNTIF($B$22:$B$30,B4)+COUNTIF($B$31:$B$104,B4)&gt;1,NOT(ISBLANK(B4)))</formula>
    </cfRule>
  </conditionalFormatting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张文全</cp:lastModifiedBy>
  <dcterms:created xsi:type="dcterms:W3CDTF">2018-01-22T07:55:54Z</dcterms:created>
  <dcterms:modified xsi:type="dcterms:W3CDTF">2020-07-20T01:17:24Z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