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9040" windowHeight="13515" firstSheet="15" activeTab="8"/>
  </bookViews>
  <sheets>
    <sheet name="第十四考场" sheetId="15" r:id="rId1"/>
    <sheet name="第十五考场" sheetId="16" r:id="rId2"/>
    <sheet name="第十六考场" sheetId="17" r:id="rId3"/>
    <sheet name="第十八考场" sheetId="19" r:id="rId4"/>
    <sheet name="第十九考场" sheetId="20" r:id="rId5"/>
    <sheet name="第二十考场" sheetId="21" r:id="rId6"/>
    <sheet name="第二十一考场" sheetId="22" r:id="rId7"/>
    <sheet name="第二十二考场" sheetId="23" r:id="rId8"/>
    <sheet name="第二十三考场" sheetId="24" r:id="rId9"/>
    <sheet name="第二十四考场" sheetId="25" r:id="rId10"/>
    <sheet name="第二十五考场" sheetId="26" r:id="rId11"/>
    <sheet name="第二十六考场" sheetId="27" r:id="rId12"/>
    <sheet name="第二十七考场" sheetId="28" r:id="rId13"/>
    <sheet name="第二十八考场" sheetId="29" r:id="rId14"/>
    <sheet name="第二十九考场" sheetId="30" r:id="rId15"/>
    <sheet name="第三十考场" sheetId="31" r:id="rId16"/>
    <sheet name="第三十一考场" sheetId="32" r:id="rId17"/>
    <sheet name="第三十二考场" sheetId="33" r:id="rId18"/>
    <sheet name="第三十三考场" sheetId="34" r:id="rId19"/>
    <sheet name="第三十四考场" sheetId="35" r:id="rId20"/>
    <sheet name="第三十五考场" sheetId="36" r:id="rId21"/>
    <sheet name="第三十六考场" sheetId="37" r:id="rId22"/>
    <sheet name="第三十七考场" sheetId="38" r:id="rId23"/>
    <sheet name="第三十八考场" sheetId="39" r:id="rId24"/>
  </sheets>
  <calcPr calcId="144525"/>
</workbook>
</file>

<file path=xl/sharedStrings.xml><?xml version="1.0" encoding="utf-8"?>
<sst xmlns="http://schemas.openxmlformats.org/spreadsheetml/2006/main" count="3327" uniqueCount="647">
  <si>
    <t>第十四考场（12人）</t>
  </si>
  <si>
    <t>序号</t>
  </si>
  <si>
    <t>姓名</t>
  </si>
  <si>
    <t>性别</t>
  </si>
  <si>
    <t>报考部门</t>
  </si>
  <si>
    <t>职位名称</t>
  </si>
  <si>
    <t>面试准
考证号</t>
  </si>
  <si>
    <t>笔试成绩</t>
  </si>
  <si>
    <t>说课成绩</t>
  </si>
  <si>
    <t>技能测试成绩</t>
  </si>
  <si>
    <t>总成绩</t>
  </si>
  <si>
    <t>是否进入       考察范围</t>
  </si>
  <si>
    <t>是否等额    考察人员</t>
  </si>
  <si>
    <t>备注</t>
  </si>
  <si>
    <t>陈延钊</t>
  </si>
  <si>
    <t>男</t>
  </si>
  <si>
    <t>小学</t>
  </si>
  <si>
    <t>音乐教师职位二</t>
  </si>
  <si>
    <t>Y</t>
  </si>
  <si>
    <t xml:space="preserve">是 </t>
  </si>
  <si>
    <t>杨桂龙</t>
  </si>
  <si>
    <t>王锦焜</t>
  </si>
  <si>
    <t>逄阁璇</t>
  </si>
  <si>
    <t>女</t>
  </si>
  <si>
    <t>单慧</t>
  </si>
  <si>
    <t>杨冉</t>
  </si>
  <si>
    <t>庄钧浩</t>
  </si>
  <si>
    <t>中学</t>
  </si>
  <si>
    <t>音乐教师</t>
  </si>
  <si>
    <t>薛成斌</t>
  </si>
  <si>
    <t>李婷</t>
  </si>
  <si>
    <t>王亚奇</t>
  </si>
  <si>
    <t>音乐教师职位一</t>
  </si>
  <si>
    <t>封子佳</t>
  </si>
  <si>
    <t>李静</t>
  </si>
  <si>
    <t>第十五考场（18人）</t>
  </si>
  <si>
    <t>惠增太</t>
  </si>
  <si>
    <t>体育教师职位一</t>
  </si>
  <si>
    <t xml:space="preserve">Y </t>
  </si>
  <si>
    <t>是</t>
  </si>
  <si>
    <t>王帅</t>
  </si>
  <si>
    <t>马睿</t>
  </si>
  <si>
    <t>张志伟</t>
  </si>
  <si>
    <t>体育教师职位二</t>
  </si>
  <si>
    <t>曹猛</t>
  </si>
  <si>
    <t>张键</t>
  </si>
  <si>
    <t>王倩</t>
  </si>
  <si>
    <t>武彦汝</t>
  </si>
  <si>
    <t>梁婧</t>
  </si>
  <si>
    <t>赵龙益</t>
  </si>
  <si>
    <t>体育教师</t>
  </si>
  <si>
    <t>臧坤</t>
  </si>
  <si>
    <t>倪洪涛</t>
  </si>
  <si>
    <t>苏永强</t>
  </si>
  <si>
    <t>高职校</t>
  </si>
  <si>
    <t>庄富琦</t>
  </si>
  <si>
    <t>于沛航</t>
  </si>
  <si>
    <t>冷建全</t>
  </si>
  <si>
    <t>军民融合</t>
  </si>
  <si>
    <t>陈如</t>
  </si>
  <si>
    <t>王志成</t>
  </si>
  <si>
    <t>第十六考场（12人）</t>
  </si>
  <si>
    <t>备注1</t>
  </si>
  <si>
    <t>备注2</t>
  </si>
  <si>
    <t>王雅梅</t>
  </si>
  <si>
    <t>美术教师职位二</t>
  </si>
  <si>
    <t>尹娟娟</t>
  </si>
  <si>
    <t>唐勇</t>
  </si>
  <si>
    <t>王乾</t>
  </si>
  <si>
    <t>薛俊鹏</t>
  </si>
  <si>
    <t>徐飞</t>
  </si>
  <si>
    <t>缺考</t>
  </si>
  <si>
    <t>刘文超</t>
  </si>
  <si>
    <t>美术教师职位一</t>
  </si>
  <si>
    <t>赫娟娟</t>
  </si>
  <si>
    <t>尹静</t>
  </si>
  <si>
    <t>王珺</t>
  </si>
  <si>
    <t>美术教师</t>
  </si>
  <si>
    <t>王国慧</t>
  </si>
  <si>
    <t>孟雪</t>
  </si>
  <si>
    <t>第十八考场（24人）</t>
  </si>
  <si>
    <t>王晓宇</t>
  </si>
  <si>
    <t>幼儿园</t>
  </si>
  <si>
    <t>幼儿教师职位八</t>
  </si>
  <si>
    <t>刘丹</t>
  </si>
  <si>
    <t>赵尧</t>
  </si>
  <si>
    <t>沈千殿</t>
  </si>
  <si>
    <t>李慧</t>
  </si>
  <si>
    <t>刘文慧</t>
  </si>
  <si>
    <t>李烨</t>
  </si>
  <si>
    <t>曲育娇</t>
  </si>
  <si>
    <t>匡燕</t>
  </si>
  <si>
    <t>张小芳</t>
  </si>
  <si>
    <t>韦蕙子</t>
  </si>
  <si>
    <t>庄雅洁</t>
  </si>
  <si>
    <t>郭小凡</t>
  </si>
  <si>
    <t>邵雪</t>
  </si>
  <si>
    <t>赵瑜</t>
  </si>
  <si>
    <t>唐显芳</t>
  </si>
  <si>
    <t>马庆敏</t>
  </si>
  <si>
    <t>赵雅</t>
  </si>
  <si>
    <t>牛晓童</t>
  </si>
  <si>
    <t>颜璐</t>
  </si>
  <si>
    <t>李腾飞</t>
  </si>
  <si>
    <t>范岩岩</t>
  </si>
  <si>
    <t>夏仲慧</t>
  </si>
  <si>
    <t>第十九考场（23人）</t>
  </si>
  <si>
    <t>联系电话</t>
  </si>
  <si>
    <t>相文英</t>
  </si>
  <si>
    <t>19862260817</t>
  </si>
  <si>
    <t>幼儿教师职位二</t>
  </si>
  <si>
    <t>张春蕾</t>
  </si>
  <si>
    <t>15318761990</t>
  </si>
  <si>
    <t>谷汝雪</t>
  </si>
  <si>
    <t>18053014313</t>
  </si>
  <si>
    <t>张治虹</t>
  </si>
  <si>
    <t>13181330895</t>
  </si>
  <si>
    <t>程晓</t>
  </si>
  <si>
    <t>15705428078</t>
  </si>
  <si>
    <t>王琳坤</t>
  </si>
  <si>
    <t>13573851850</t>
  </si>
  <si>
    <t>周彤彤</t>
  </si>
  <si>
    <t>15966882460</t>
  </si>
  <si>
    <t>范晓敏</t>
  </si>
  <si>
    <t>13356859383</t>
  </si>
  <si>
    <t>李冠群</t>
  </si>
  <si>
    <t>18265067809</t>
  </si>
  <si>
    <t>陈妍</t>
  </si>
  <si>
    <t>18954107368</t>
  </si>
  <si>
    <t>王桐</t>
  </si>
  <si>
    <t>17852185562</t>
  </si>
  <si>
    <t>王报灵</t>
  </si>
  <si>
    <t>17763394302</t>
  </si>
  <si>
    <t>徐子钧</t>
  </si>
  <si>
    <t>17863926975</t>
  </si>
  <si>
    <t>翟兆旭</t>
  </si>
  <si>
    <t>15092910817</t>
  </si>
  <si>
    <t>陈成涵</t>
  </si>
  <si>
    <t>13156990723</t>
  </si>
  <si>
    <t>13371318121</t>
  </si>
  <si>
    <t>刘冉</t>
  </si>
  <si>
    <t>13181376220</t>
  </si>
  <si>
    <t>单萍</t>
  </si>
  <si>
    <t>13561758832</t>
  </si>
  <si>
    <t>张蓉蓉</t>
  </si>
  <si>
    <t>17863630065</t>
  </si>
  <si>
    <t>青岛西海岸新区幼儿园</t>
  </si>
  <si>
    <t>张玲</t>
  </si>
  <si>
    <t>17862952549</t>
  </si>
  <si>
    <t>刘晓燕</t>
  </si>
  <si>
    <t>18769308397</t>
  </si>
  <si>
    <t>付灵艺</t>
  </si>
  <si>
    <t>15069339918</t>
  </si>
  <si>
    <t>夏晨旭</t>
  </si>
  <si>
    <t>17864278437</t>
  </si>
  <si>
    <t>第二十考场（28人）</t>
  </si>
  <si>
    <t>王琳</t>
  </si>
  <si>
    <t>幼儿教师职位二十</t>
  </si>
  <si>
    <t>赵一婷</t>
  </si>
  <si>
    <t>薛迪</t>
  </si>
  <si>
    <t>樊婷婷</t>
  </si>
  <si>
    <t>孟庆蕾</t>
  </si>
  <si>
    <t>刘明飞</t>
  </si>
  <si>
    <t>葛颂</t>
  </si>
  <si>
    <t>张敏</t>
  </si>
  <si>
    <t>丁美琼</t>
  </si>
  <si>
    <t>安琪</t>
  </si>
  <si>
    <t>丁佳儒</t>
  </si>
  <si>
    <t>尹相岷</t>
  </si>
  <si>
    <t>张文茹</t>
  </si>
  <si>
    <t>逄铭洁</t>
  </si>
  <si>
    <t>冷祥和</t>
  </si>
  <si>
    <t>车梅</t>
  </si>
  <si>
    <t>刘鑫</t>
  </si>
  <si>
    <t>徐晨熙</t>
  </si>
  <si>
    <t>戴晓彤</t>
  </si>
  <si>
    <t>董瑜</t>
  </si>
  <si>
    <t>薛雯洁</t>
  </si>
  <si>
    <t>邓文敏</t>
  </si>
  <si>
    <t>黄晓晴</t>
  </si>
  <si>
    <t>窦瑶</t>
  </si>
  <si>
    <t>王淑彦</t>
  </si>
  <si>
    <t>封非凡</t>
  </si>
  <si>
    <t>徐霞</t>
  </si>
  <si>
    <t>安春晓</t>
  </si>
  <si>
    <t>第二十一考场（24人）</t>
  </si>
  <si>
    <t>杨群</t>
  </si>
  <si>
    <t>幼儿教师职位二十一</t>
  </si>
  <si>
    <t>高龙绪</t>
  </si>
  <si>
    <t>安浩</t>
  </si>
  <si>
    <t>王鑫</t>
  </si>
  <si>
    <t>张相澎</t>
  </si>
  <si>
    <t>程润泽</t>
  </si>
  <si>
    <t>宋爽</t>
  </si>
  <si>
    <t>冯诚</t>
  </si>
  <si>
    <t>纪一凡</t>
  </si>
  <si>
    <t>姜开杰</t>
  </si>
  <si>
    <t>禹承志</t>
  </si>
  <si>
    <t>张唯哲</t>
  </si>
  <si>
    <t>吕梅</t>
  </si>
  <si>
    <t>韩特</t>
  </si>
  <si>
    <t>陈萌玥</t>
  </si>
  <si>
    <t>刘佳文</t>
  </si>
  <si>
    <t>李涵</t>
  </si>
  <si>
    <t>宋欣</t>
  </si>
  <si>
    <t>刘悦</t>
  </si>
  <si>
    <t>韩小洁</t>
  </si>
  <si>
    <t>刘苗</t>
  </si>
  <si>
    <t>杨美岭</t>
  </si>
  <si>
    <t>辛晓庆</t>
  </si>
  <si>
    <t>张弛</t>
  </si>
  <si>
    <t>第二十二考场（24人）</t>
  </si>
  <si>
    <t>薛海燕</t>
  </si>
  <si>
    <t>幼儿教师职位九</t>
  </si>
  <si>
    <t>孟姿竹</t>
  </si>
  <si>
    <t>于倩</t>
  </si>
  <si>
    <t>孙雪梅</t>
  </si>
  <si>
    <t>姚宣如</t>
  </si>
  <si>
    <t>李妮</t>
  </si>
  <si>
    <t>巩秀丽</t>
  </si>
  <si>
    <t>于占苇</t>
  </si>
  <si>
    <t>张新宇</t>
  </si>
  <si>
    <t>薛洁</t>
  </si>
  <si>
    <t>董晓</t>
  </si>
  <si>
    <t>杨晓梅</t>
  </si>
  <si>
    <t>于竹青</t>
  </si>
  <si>
    <t>杨程</t>
  </si>
  <si>
    <t>韩新萍</t>
  </si>
  <si>
    <t>高文杰</t>
  </si>
  <si>
    <t>张晓宇</t>
  </si>
  <si>
    <t>辛欣</t>
  </si>
  <si>
    <t>魏晓燕</t>
  </si>
  <si>
    <t>王坤</t>
  </si>
  <si>
    <t>张杨洋</t>
  </si>
  <si>
    <t>李树旗</t>
  </si>
  <si>
    <t>房鑫</t>
  </si>
  <si>
    <t>刘珂</t>
  </si>
  <si>
    <t>第二十三考场（22人）</t>
  </si>
  <si>
    <t>张照</t>
  </si>
  <si>
    <t>幼儿教师职位六</t>
  </si>
  <si>
    <t>赵梦楠</t>
  </si>
  <si>
    <t>丁兴娟</t>
  </si>
  <si>
    <t>于凯丽</t>
  </si>
  <si>
    <t>王琪</t>
  </si>
  <si>
    <t>刘佳佳</t>
  </si>
  <si>
    <t>王彩梅</t>
  </si>
  <si>
    <t>封平凡</t>
  </si>
  <si>
    <t>刘轶</t>
  </si>
  <si>
    <t>邵明娜</t>
  </si>
  <si>
    <t>逄丹婷</t>
  </si>
  <si>
    <t>董程向</t>
  </si>
  <si>
    <t>赵娜</t>
  </si>
  <si>
    <t>宋亚超</t>
  </si>
  <si>
    <t>董亚楠</t>
  </si>
  <si>
    <t>赵妤</t>
  </si>
  <si>
    <t>刘玉平</t>
  </si>
  <si>
    <t>刘彦彤</t>
  </si>
  <si>
    <t>王珍</t>
  </si>
  <si>
    <t>苏云</t>
  </si>
  <si>
    <t>蔺正娇</t>
  </si>
  <si>
    <t>贺娜</t>
  </si>
  <si>
    <t>第二十四考场（22人）</t>
  </si>
  <si>
    <t>王鹤臣</t>
  </si>
  <si>
    <t>幼儿教师职位七</t>
  </si>
  <si>
    <t>朱伟萍</t>
  </si>
  <si>
    <t>单礼洁</t>
  </si>
  <si>
    <t>丁燕</t>
  </si>
  <si>
    <t>李梦遥</t>
  </si>
  <si>
    <t>周佳玉</t>
  </si>
  <si>
    <t>杨雯</t>
  </si>
  <si>
    <t>刘琳</t>
  </si>
  <si>
    <t>苏丹</t>
  </si>
  <si>
    <t>白明斐</t>
  </si>
  <si>
    <t>韩梅</t>
  </si>
  <si>
    <t>卢金</t>
  </si>
  <si>
    <t>王兆燕</t>
  </si>
  <si>
    <t>王惠贤</t>
  </si>
  <si>
    <t>孙鑫宇</t>
  </si>
  <si>
    <t>邢瑜</t>
  </si>
  <si>
    <t>张娟</t>
  </si>
  <si>
    <t>韩清华</t>
  </si>
  <si>
    <t>丁桂林</t>
  </si>
  <si>
    <t>谢安琪</t>
  </si>
  <si>
    <t>孙莹</t>
  </si>
  <si>
    <t>朱一鸣</t>
  </si>
  <si>
    <t>第二十五考场（24人）</t>
  </si>
  <si>
    <t>庄硕硕</t>
  </si>
  <si>
    <t>幼儿教师职位三</t>
  </si>
  <si>
    <t>张金凤</t>
  </si>
  <si>
    <t>刘林杰</t>
  </si>
  <si>
    <t>吴云菲</t>
  </si>
  <si>
    <t>王琳琳</t>
  </si>
  <si>
    <t>赵越</t>
  </si>
  <si>
    <t>黄晓飞</t>
  </si>
  <si>
    <t>王璐瑶</t>
  </si>
  <si>
    <t>郭倾城</t>
  </si>
  <si>
    <t>王超</t>
  </si>
  <si>
    <t>杜启姗</t>
  </si>
  <si>
    <t>李敏</t>
  </si>
  <si>
    <t>张盈盈</t>
  </si>
  <si>
    <t>赵美霞</t>
  </si>
  <si>
    <t>伊俊杰</t>
  </si>
  <si>
    <t>高鑫</t>
  </si>
  <si>
    <t>张燕</t>
  </si>
  <si>
    <t>金钰铭</t>
  </si>
  <si>
    <t>刘春笑</t>
  </si>
  <si>
    <t>张玉</t>
  </si>
  <si>
    <t>杜爱清</t>
  </si>
  <si>
    <t>第二十六考场（24人）</t>
  </si>
  <si>
    <t>李凤佳</t>
  </si>
  <si>
    <t>幼儿教师职位十</t>
  </si>
  <si>
    <t>朱倩倩</t>
  </si>
  <si>
    <t>李凡</t>
  </si>
  <si>
    <t>马永恒</t>
  </si>
  <si>
    <t>董建敏</t>
  </si>
  <si>
    <t>王中华</t>
  </si>
  <si>
    <t>李元</t>
  </si>
  <si>
    <t>徐艳芳</t>
  </si>
  <si>
    <t>陈相汝</t>
  </si>
  <si>
    <t>宫瑜堃</t>
  </si>
  <si>
    <t>薛鑫</t>
  </si>
  <si>
    <t>栾凯萍</t>
  </si>
  <si>
    <t>赵雪晴</t>
  </si>
  <si>
    <t>凌雪</t>
  </si>
  <si>
    <t>李沙沙</t>
  </si>
  <si>
    <t>李夏禹</t>
  </si>
  <si>
    <t>崔丹丹</t>
  </si>
  <si>
    <t>李文静</t>
  </si>
  <si>
    <t>孙艳</t>
  </si>
  <si>
    <t>刘迎春</t>
  </si>
  <si>
    <t>李业萌</t>
  </si>
  <si>
    <t>周璐</t>
  </si>
  <si>
    <t>李婷钰</t>
  </si>
  <si>
    <t>宁乐婷</t>
  </si>
  <si>
    <t>第二十七考场（25人）</t>
  </si>
  <si>
    <t>唐文龙</t>
  </si>
  <si>
    <t>幼儿教师职位十八</t>
  </si>
  <si>
    <t>李婷婷</t>
  </si>
  <si>
    <t>徐晨</t>
  </si>
  <si>
    <t>贾许</t>
  </si>
  <si>
    <t>薛晓媛</t>
  </si>
  <si>
    <t>刘宏恩</t>
  </si>
  <si>
    <t>王子萌</t>
  </si>
  <si>
    <t>赵新生</t>
  </si>
  <si>
    <t>庄陆梅</t>
  </si>
  <si>
    <t>刘高燕</t>
  </si>
  <si>
    <t>苗艺凡</t>
  </si>
  <si>
    <t>崔桥桥</t>
  </si>
  <si>
    <t>魏欢</t>
  </si>
  <si>
    <t>王菁菁</t>
  </si>
  <si>
    <t>盖笑</t>
  </si>
  <si>
    <t>韩燕</t>
  </si>
  <si>
    <t>苏凡钦</t>
  </si>
  <si>
    <t>耿晓燕</t>
  </si>
  <si>
    <t>韩孟筱</t>
  </si>
  <si>
    <t>吴铉</t>
  </si>
  <si>
    <t>薛雪</t>
  </si>
  <si>
    <t>宋迪</t>
  </si>
  <si>
    <t>逄金满</t>
  </si>
  <si>
    <t>贾海琼</t>
  </si>
  <si>
    <t>殷霞</t>
  </si>
  <si>
    <t>第二十八考场（24人）</t>
  </si>
  <si>
    <t>潘蕾</t>
  </si>
  <si>
    <t>幼儿教师职位十二</t>
  </si>
  <si>
    <t>周兴隆</t>
  </si>
  <si>
    <t>陈晓</t>
  </si>
  <si>
    <t>张静</t>
  </si>
  <si>
    <t>郑爽爽</t>
  </si>
  <si>
    <t>高子璇</t>
  </si>
  <si>
    <t>王晓</t>
  </si>
  <si>
    <t>于晓洁</t>
  </si>
  <si>
    <t>殷春燕</t>
  </si>
  <si>
    <t>吕瑞娟</t>
  </si>
  <si>
    <t>逄格璇</t>
  </si>
  <si>
    <t>吴晗</t>
  </si>
  <si>
    <t>魏佳</t>
  </si>
  <si>
    <t>胡竞予</t>
  </si>
  <si>
    <t>郑惠</t>
  </si>
  <si>
    <t>杜池恒</t>
  </si>
  <si>
    <t>高玉敏</t>
  </si>
  <si>
    <t>张慧</t>
  </si>
  <si>
    <t>王菲</t>
  </si>
  <si>
    <t>吕雪</t>
  </si>
  <si>
    <t>管沙</t>
  </si>
  <si>
    <t>朱晓红</t>
  </si>
  <si>
    <t>林亚楠</t>
  </si>
  <si>
    <t>朱瑶</t>
  </si>
  <si>
    <t>第二十九考场（28人）</t>
  </si>
  <si>
    <t>马晓春</t>
  </si>
  <si>
    <t>幼儿教师职位十九</t>
  </si>
  <si>
    <t>张晓</t>
  </si>
  <si>
    <t>徐晓双</t>
  </si>
  <si>
    <t>赵凤丽</t>
  </si>
  <si>
    <t>丁佳佳</t>
  </si>
  <si>
    <t>王丹</t>
  </si>
  <si>
    <t>邵传梅</t>
  </si>
  <si>
    <t>王珊</t>
  </si>
  <si>
    <t>逄格美</t>
  </si>
  <si>
    <t>付相蕾</t>
  </si>
  <si>
    <t>刘小杰</t>
  </si>
  <si>
    <t>张洽瑜</t>
  </si>
  <si>
    <t>徐增艳</t>
  </si>
  <si>
    <t>葛琳娜</t>
  </si>
  <si>
    <t>李志华</t>
  </si>
  <si>
    <t>刘洋</t>
  </si>
  <si>
    <t>崔霞</t>
  </si>
  <si>
    <t>徐长慧</t>
  </si>
  <si>
    <t>丁秀秀</t>
  </si>
  <si>
    <t>樊洋阳</t>
  </si>
  <si>
    <t>徐敏</t>
  </si>
  <si>
    <t>宋丹丹</t>
  </si>
  <si>
    <t>孙文娟</t>
  </si>
  <si>
    <t>丁文淑</t>
  </si>
  <si>
    <t>张宗洁</t>
  </si>
  <si>
    <t>冯培芹</t>
  </si>
  <si>
    <t>李美琪</t>
  </si>
  <si>
    <t>第三十考场（24人）</t>
  </si>
  <si>
    <t>庄永萍</t>
  </si>
  <si>
    <t>幼儿教师职位十六</t>
  </si>
  <si>
    <t>王乐琪</t>
  </si>
  <si>
    <t>江孟仪</t>
  </si>
  <si>
    <t>陈飞</t>
  </si>
  <si>
    <t>刘璎慧</t>
  </si>
  <si>
    <t>王小杰</t>
  </si>
  <si>
    <t>丁丹丹</t>
  </si>
  <si>
    <t>张凤华</t>
  </si>
  <si>
    <t>贾晓燕</t>
  </si>
  <si>
    <t>狄正蕊</t>
  </si>
  <si>
    <t>王天一</t>
  </si>
  <si>
    <t>殷晓洁</t>
  </si>
  <si>
    <t>刘姗</t>
  </si>
  <si>
    <t>赵杨</t>
  </si>
  <si>
    <t>翟明洁</t>
  </si>
  <si>
    <t>冷雪</t>
  </si>
  <si>
    <t>徐玉莹</t>
  </si>
  <si>
    <t>刘雅卓</t>
  </si>
  <si>
    <t>董瑶瑶</t>
  </si>
  <si>
    <t>王宁</t>
  </si>
  <si>
    <t>侯晓雪</t>
  </si>
  <si>
    <t>薛宇</t>
  </si>
  <si>
    <t>孙晓婷</t>
  </si>
  <si>
    <t>第三十一考场（30人）</t>
  </si>
  <si>
    <t>卢倩</t>
  </si>
  <si>
    <t>幼儿教师职位十七</t>
  </si>
  <si>
    <t>丁洁</t>
  </si>
  <si>
    <t>丁琳</t>
  </si>
  <si>
    <t>王凯蒂</t>
  </si>
  <si>
    <t>朱淑霞</t>
  </si>
  <si>
    <t>王淑蕾</t>
  </si>
  <si>
    <t>毕晓彤</t>
  </si>
  <si>
    <t>王晓娜</t>
  </si>
  <si>
    <t>阎国娇</t>
  </si>
  <si>
    <t>郭英</t>
  </si>
  <si>
    <t>王钰华</t>
  </si>
  <si>
    <t>孟晨</t>
  </si>
  <si>
    <t>高雪</t>
  </si>
  <si>
    <t>安雪</t>
  </si>
  <si>
    <t>张亚萍</t>
  </si>
  <si>
    <t>王君</t>
  </si>
  <si>
    <t>邢雪</t>
  </si>
  <si>
    <t>薛丽君</t>
  </si>
  <si>
    <t>薛林雪</t>
  </si>
  <si>
    <t>赵苗苗</t>
  </si>
  <si>
    <t>时超丹</t>
  </si>
  <si>
    <t>李娜</t>
  </si>
  <si>
    <t>王晓雨</t>
  </si>
  <si>
    <t>孙帆帆</t>
  </si>
  <si>
    <t>郑山菊</t>
  </si>
  <si>
    <t>魏建蕾</t>
  </si>
  <si>
    <t>陈骄</t>
  </si>
  <si>
    <t>刘蕊</t>
  </si>
  <si>
    <t>宿筱敏</t>
  </si>
  <si>
    <t>第三十二考场（24人）</t>
  </si>
  <si>
    <t>毛倩倩</t>
  </si>
  <si>
    <t>幼儿教师职位十三</t>
  </si>
  <si>
    <t>徐俪榕</t>
  </si>
  <si>
    <t>姜硕</t>
  </si>
  <si>
    <t>夏燕</t>
  </si>
  <si>
    <t>周玮</t>
  </si>
  <si>
    <t>范菁</t>
  </si>
  <si>
    <t>高娜</t>
  </si>
  <si>
    <t>井璐</t>
  </si>
  <si>
    <t>杜文静</t>
  </si>
  <si>
    <t>兰晓彤</t>
  </si>
  <si>
    <t>李莉娟</t>
  </si>
  <si>
    <t>杜欣</t>
  </si>
  <si>
    <t>王佳楠</t>
  </si>
  <si>
    <t>赵杰</t>
  </si>
  <si>
    <t>王茜</t>
  </si>
  <si>
    <t>韩鑫</t>
  </si>
  <si>
    <t>罗钦</t>
  </si>
  <si>
    <t>孙洁</t>
  </si>
  <si>
    <t>李燕</t>
  </si>
  <si>
    <t>崔华超</t>
  </si>
  <si>
    <t>杨暖沙</t>
  </si>
  <si>
    <t>李晓艳</t>
  </si>
  <si>
    <t>董洁</t>
  </si>
  <si>
    <t>孙雅宁</t>
  </si>
  <si>
    <t>第三十三考场（28人）</t>
  </si>
  <si>
    <t>刘姿卓</t>
  </si>
  <si>
    <t>幼儿教师职位十四</t>
  </si>
  <si>
    <t>闫伊乐</t>
  </si>
  <si>
    <t>徐丹</t>
  </si>
  <si>
    <t>魏玉茵</t>
  </si>
  <si>
    <t>张雪</t>
  </si>
  <si>
    <t>管婷婷</t>
  </si>
  <si>
    <t>陈雅杰</t>
  </si>
  <si>
    <t>赵琳</t>
  </si>
  <si>
    <t>张彤彤</t>
  </si>
  <si>
    <t>马蓉</t>
  </si>
  <si>
    <t>刘蕾</t>
  </si>
  <si>
    <t>张春梅</t>
  </si>
  <si>
    <t>薛春蕾</t>
  </si>
  <si>
    <t>薛晓瑞</t>
  </si>
  <si>
    <t>王瑗</t>
  </si>
  <si>
    <t>刘宁</t>
  </si>
  <si>
    <t>杨帆</t>
  </si>
  <si>
    <t>董奕彤</t>
  </si>
  <si>
    <t>孙桂林</t>
  </si>
  <si>
    <t>殷伊诺</t>
  </si>
  <si>
    <t>朱容慧</t>
  </si>
  <si>
    <t>付小娟</t>
  </si>
  <si>
    <t>冷鲁瑶</t>
  </si>
  <si>
    <t>殷梦苹</t>
  </si>
  <si>
    <t>窦巧娜</t>
  </si>
  <si>
    <t>唐甜甜</t>
  </si>
  <si>
    <t>张琳</t>
  </si>
  <si>
    <t>薛钧文</t>
  </si>
  <si>
    <t>第三十四考场（30人）</t>
  </si>
  <si>
    <t>韩佳薇</t>
  </si>
  <si>
    <t>幼儿教师职位十五</t>
  </si>
  <si>
    <t>董林莉</t>
  </si>
  <si>
    <t>孟繁秀</t>
  </si>
  <si>
    <t>曲秀萍</t>
  </si>
  <si>
    <t>孙潇</t>
  </si>
  <si>
    <t>张胜男</t>
  </si>
  <si>
    <t>赵自洁</t>
  </si>
  <si>
    <t>李晓丹</t>
  </si>
  <si>
    <t>葛秋彤</t>
  </si>
  <si>
    <t>孙愉涵</t>
  </si>
  <si>
    <t>崔李丽</t>
  </si>
  <si>
    <t>尹曼玉</t>
  </si>
  <si>
    <t>王月</t>
  </si>
  <si>
    <t>潘真如</t>
  </si>
  <si>
    <t>冷颖超</t>
  </si>
  <si>
    <t>孟兆娟</t>
  </si>
  <si>
    <t>杨丽婷</t>
  </si>
  <si>
    <t>邱春涛</t>
  </si>
  <si>
    <t>陈静</t>
  </si>
  <si>
    <t>黄倩倩</t>
  </si>
  <si>
    <t>赵洋</t>
  </si>
  <si>
    <t>张心怡</t>
  </si>
  <si>
    <t>朱丽萍</t>
  </si>
  <si>
    <t>李坤瑜</t>
  </si>
  <si>
    <t>魏玲</t>
  </si>
  <si>
    <t>武晓</t>
  </si>
  <si>
    <t>赵静静</t>
  </si>
  <si>
    <t>王甜甜</t>
  </si>
  <si>
    <t>刘婷婷</t>
  </si>
  <si>
    <t>王萌萌</t>
  </si>
  <si>
    <t>第三十五考场（22人）</t>
  </si>
  <si>
    <t>王晓彤</t>
  </si>
  <si>
    <t>幼儿教师职位十一</t>
  </si>
  <si>
    <t>龚蕾</t>
  </si>
  <si>
    <t>山硕</t>
  </si>
  <si>
    <t>于琦</t>
  </si>
  <si>
    <t>法心滢</t>
  </si>
  <si>
    <t>李守梅</t>
  </si>
  <si>
    <t>才禹媚</t>
  </si>
  <si>
    <t>赵雪</t>
  </si>
  <si>
    <t>刘晓彤</t>
  </si>
  <si>
    <t>张娜</t>
  </si>
  <si>
    <t>董晓娜</t>
  </si>
  <si>
    <t>宫一丹</t>
  </si>
  <si>
    <t>尹晓月</t>
  </si>
  <si>
    <t>崔双双</t>
  </si>
  <si>
    <t>赵姗姗</t>
  </si>
  <si>
    <t>刘昊</t>
  </si>
  <si>
    <t>黄祎璇</t>
  </si>
  <si>
    <t>张晓倩</t>
  </si>
  <si>
    <t>李梦琳</t>
  </si>
  <si>
    <t>黄铭慧</t>
  </si>
  <si>
    <t>杨子玉</t>
  </si>
  <si>
    <t>安文婷</t>
  </si>
  <si>
    <t>郝梓桐</t>
  </si>
  <si>
    <t>第三十六考场（24人）</t>
  </si>
  <si>
    <t>张美玉</t>
  </si>
  <si>
    <t>幼儿教师职位四</t>
  </si>
  <si>
    <t>袁晴</t>
  </si>
  <si>
    <t>杨安琪</t>
  </si>
  <si>
    <t>刘菲</t>
  </si>
  <si>
    <t>冷晓聪</t>
  </si>
  <si>
    <t>魏娜娜</t>
  </si>
  <si>
    <t>陈菁</t>
  </si>
  <si>
    <t>张乐乐</t>
  </si>
  <si>
    <t>马晓娟</t>
  </si>
  <si>
    <t>孟丽</t>
  </si>
  <si>
    <t>姜明岱</t>
  </si>
  <si>
    <t>张宁</t>
  </si>
  <si>
    <t>杨瑞青</t>
  </si>
  <si>
    <t>白雯雯</t>
  </si>
  <si>
    <t>杜娟</t>
  </si>
  <si>
    <t>刘珂鑫</t>
  </si>
  <si>
    <t>明月</t>
  </si>
  <si>
    <t>张绘</t>
  </si>
  <si>
    <t>阚新蕾</t>
  </si>
  <si>
    <t>卢芳</t>
  </si>
  <si>
    <t>霍璐</t>
  </si>
  <si>
    <t>臧玉晓</t>
  </si>
  <si>
    <t>第三十七考场（24人）</t>
  </si>
  <si>
    <t>幼儿教师职位五</t>
  </si>
  <si>
    <t>周爱琪</t>
  </si>
  <si>
    <t>高志文</t>
  </si>
  <si>
    <t>路媛</t>
  </si>
  <si>
    <t>张俏雪</t>
  </si>
  <si>
    <t>肖瑜姣</t>
  </si>
  <si>
    <t>丁萌</t>
  </si>
  <si>
    <t>徐璐</t>
  </si>
  <si>
    <t>王玉涵</t>
  </si>
  <si>
    <t>常佳慧</t>
  </si>
  <si>
    <t>赵玮</t>
  </si>
  <si>
    <t>樊凤婷</t>
  </si>
  <si>
    <t>张晓婉</t>
  </si>
  <si>
    <t>龚晓燕</t>
  </si>
  <si>
    <t>逄雪</t>
  </si>
  <si>
    <t>曲梦迪</t>
  </si>
  <si>
    <t>李环</t>
  </si>
  <si>
    <t>刘艳然</t>
  </si>
  <si>
    <t>薛妮花</t>
  </si>
  <si>
    <t>夏瑞</t>
  </si>
  <si>
    <t>鲍玲</t>
  </si>
  <si>
    <t>刘润琪</t>
  </si>
  <si>
    <t>周敏敏</t>
  </si>
  <si>
    <t>第三十八考场（14人）</t>
  </si>
  <si>
    <t>逄亚妮</t>
  </si>
  <si>
    <t>幼儿教师职位一</t>
  </si>
  <si>
    <t>于艺</t>
  </si>
  <si>
    <t>姜聪</t>
  </si>
  <si>
    <t>李彬</t>
  </si>
  <si>
    <t>姜阳</t>
  </si>
  <si>
    <t>王珣</t>
  </si>
  <si>
    <t>卢小娜</t>
  </si>
  <si>
    <t>丁铭</t>
  </si>
  <si>
    <t>王凤</t>
  </si>
  <si>
    <t>李馨</t>
  </si>
  <si>
    <t>李光珊</t>
  </si>
  <si>
    <t>张雪洁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</si>
</sst>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3" fillId="24" borderId="12" applyNumberFormat="0" applyAlignment="0" applyProtection="0">
      <alignment vertical="center"/>
    </xf>
    <xf numFmtId="0" fontId="32" fillId="24" borderId="8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Q5" sqref="Q5"/>
    </sheetView>
  </sheetViews>
  <sheetFormatPr defaultColWidth="9" defaultRowHeight="12"/>
  <cols>
    <col min="1" max="1" width="3.625" style="4" customWidth="1"/>
    <col min="2" max="2" width="6.45833333333333" style="5" customWidth="1"/>
    <col min="3" max="3" width="5.875" style="5" customWidth="1"/>
    <col min="4" max="4" width="6.5" style="5" customWidth="1"/>
    <col min="5" max="5" width="8" style="5" customWidth="1"/>
    <col min="6" max="6" width="9.375" style="4"/>
    <col min="7" max="7" width="11.625" style="4" customWidth="1"/>
    <col min="8" max="16384" width="9" style="4"/>
  </cols>
  <sheetData>
    <row r="1" s="1" customFormat="1" ht="32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8" customHeight="1" spans="1:13">
      <c r="A3" s="39">
        <v>1</v>
      </c>
      <c r="B3" s="40" t="s">
        <v>14</v>
      </c>
      <c r="C3" s="40" t="s">
        <v>15</v>
      </c>
      <c r="D3" s="41" t="s">
        <v>16</v>
      </c>
      <c r="E3" s="40" t="s">
        <v>17</v>
      </c>
      <c r="F3" s="39">
        <v>20140301</v>
      </c>
      <c r="G3" s="42">
        <v>66.4</v>
      </c>
      <c r="H3" s="14">
        <v>91.98</v>
      </c>
      <c r="I3" s="14">
        <v>90.76</v>
      </c>
      <c r="J3" s="14">
        <f t="shared" ref="J3:J14" si="0">G3*0.4+H3*0.3+I3*0.3</f>
        <v>81.382</v>
      </c>
      <c r="K3" s="10" t="s">
        <v>18</v>
      </c>
      <c r="L3" s="10" t="s">
        <v>19</v>
      </c>
      <c r="M3" s="40" t="s">
        <v>15</v>
      </c>
    </row>
    <row r="4" ht="28" customHeight="1" spans="1:13">
      <c r="A4" s="10">
        <v>2</v>
      </c>
      <c r="B4" s="11" t="s">
        <v>20</v>
      </c>
      <c r="C4" s="11" t="s">
        <v>15</v>
      </c>
      <c r="D4" s="12" t="s">
        <v>16</v>
      </c>
      <c r="E4" s="11" t="s">
        <v>17</v>
      </c>
      <c r="F4" s="10">
        <v>20140303</v>
      </c>
      <c r="G4" s="13">
        <v>62.7</v>
      </c>
      <c r="H4" s="14">
        <v>84.5</v>
      </c>
      <c r="I4" s="14">
        <v>80.64</v>
      </c>
      <c r="J4" s="14">
        <f t="shared" si="0"/>
        <v>74.622</v>
      </c>
      <c r="K4" s="10" t="s">
        <v>18</v>
      </c>
      <c r="L4" s="10"/>
      <c r="M4" s="40" t="s">
        <v>15</v>
      </c>
    </row>
    <row r="5" ht="28" customHeight="1" spans="1:13">
      <c r="A5" s="19">
        <v>3</v>
      </c>
      <c r="B5" s="35" t="s">
        <v>21</v>
      </c>
      <c r="C5" s="17" t="s">
        <v>15</v>
      </c>
      <c r="D5" s="18" t="s">
        <v>16</v>
      </c>
      <c r="E5" s="17" t="s">
        <v>17</v>
      </c>
      <c r="F5" s="19">
        <v>20140302</v>
      </c>
      <c r="G5" s="20">
        <v>59.6</v>
      </c>
      <c r="H5" s="21">
        <v>85.66</v>
      </c>
      <c r="I5" s="21">
        <v>83.1</v>
      </c>
      <c r="J5" s="14">
        <f t="shared" si="0"/>
        <v>74.468</v>
      </c>
      <c r="K5" s="19"/>
      <c r="L5" s="19"/>
      <c r="M5" s="40" t="s">
        <v>15</v>
      </c>
    </row>
    <row r="6" ht="28" customHeight="1" spans="1:13">
      <c r="A6" s="39">
        <v>4</v>
      </c>
      <c r="B6" s="11" t="s">
        <v>22</v>
      </c>
      <c r="C6" s="11" t="s">
        <v>23</v>
      </c>
      <c r="D6" s="12" t="s">
        <v>16</v>
      </c>
      <c r="E6" s="11" t="s">
        <v>17</v>
      </c>
      <c r="F6" s="10">
        <v>20140306</v>
      </c>
      <c r="G6" s="13">
        <v>64.3</v>
      </c>
      <c r="H6" s="14">
        <v>84.94</v>
      </c>
      <c r="I6" s="14">
        <v>89.72</v>
      </c>
      <c r="J6" s="14">
        <f t="shared" si="0"/>
        <v>78.118</v>
      </c>
      <c r="K6" s="10" t="s">
        <v>18</v>
      </c>
      <c r="L6" s="10" t="s">
        <v>19</v>
      </c>
      <c r="M6" s="11" t="s">
        <v>23</v>
      </c>
    </row>
    <row r="7" ht="28" customHeight="1" spans="1:13">
      <c r="A7" s="10">
        <v>5</v>
      </c>
      <c r="B7" s="11" t="s">
        <v>24</v>
      </c>
      <c r="C7" s="11" t="s">
        <v>23</v>
      </c>
      <c r="D7" s="12" t="s">
        <v>16</v>
      </c>
      <c r="E7" s="11" t="s">
        <v>17</v>
      </c>
      <c r="F7" s="10">
        <v>20140305</v>
      </c>
      <c r="G7" s="13">
        <v>66.7</v>
      </c>
      <c r="H7" s="14">
        <v>86.3</v>
      </c>
      <c r="I7" s="14">
        <v>79.16</v>
      </c>
      <c r="J7" s="14">
        <f t="shared" si="0"/>
        <v>76.318</v>
      </c>
      <c r="K7" s="10" t="s">
        <v>18</v>
      </c>
      <c r="L7" s="10"/>
      <c r="M7" s="11" t="s">
        <v>23</v>
      </c>
    </row>
    <row r="8" ht="28" customHeight="1" spans="1:13">
      <c r="A8" s="19">
        <v>6</v>
      </c>
      <c r="B8" s="11" t="s">
        <v>25</v>
      </c>
      <c r="C8" s="11" t="s">
        <v>23</v>
      </c>
      <c r="D8" s="12" t="s">
        <v>16</v>
      </c>
      <c r="E8" s="11" t="s">
        <v>17</v>
      </c>
      <c r="F8" s="10">
        <v>20140304</v>
      </c>
      <c r="G8" s="13">
        <v>66.7</v>
      </c>
      <c r="H8" s="14">
        <v>84.72</v>
      </c>
      <c r="I8" s="14">
        <v>68.48</v>
      </c>
      <c r="J8" s="14">
        <f t="shared" si="0"/>
        <v>72.64</v>
      </c>
      <c r="K8" s="10"/>
      <c r="L8" s="10"/>
      <c r="M8" s="11" t="s">
        <v>23</v>
      </c>
    </row>
    <row r="9" ht="28" customHeight="1" spans="1:13">
      <c r="A9" s="39">
        <v>7</v>
      </c>
      <c r="B9" s="11" t="s">
        <v>26</v>
      </c>
      <c r="C9" s="11" t="s">
        <v>15</v>
      </c>
      <c r="D9" s="12" t="s">
        <v>27</v>
      </c>
      <c r="E9" s="11" t="s">
        <v>28</v>
      </c>
      <c r="F9" s="10">
        <v>20140102</v>
      </c>
      <c r="G9" s="13">
        <v>70.3</v>
      </c>
      <c r="H9" s="14">
        <v>93.6</v>
      </c>
      <c r="I9" s="14">
        <v>93.34</v>
      </c>
      <c r="J9" s="14">
        <f t="shared" si="0"/>
        <v>84.202</v>
      </c>
      <c r="K9" s="10" t="s">
        <v>18</v>
      </c>
      <c r="L9" s="10" t="s">
        <v>19</v>
      </c>
      <c r="M9" s="10"/>
    </row>
    <row r="10" s="16" customFormat="1" ht="28" customHeight="1" spans="1:13">
      <c r="A10" s="10">
        <v>8</v>
      </c>
      <c r="B10" s="11" t="s">
        <v>29</v>
      </c>
      <c r="C10" s="11" t="s">
        <v>15</v>
      </c>
      <c r="D10" s="12" t="s">
        <v>27</v>
      </c>
      <c r="E10" s="11" t="s">
        <v>28</v>
      </c>
      <c r="F10" s="10">
        <v>20140101</v>
      </c>
      <c r="G10" s="13">
        <v>72.9</v>
      </c>
      <c r="H10" s="14">
        <v>84.7</v>
      </c>
      <c r="I10" s="14">
        <v>80.26</v>
      </c>
      <c r="J10" s="14">
        <f t="shared" si="0"/>
        <v>78.648</v>
      </c>
      <c r="K10" s="10" t="s">
        <v>18</v>
      </c>
      <c r="L10" s="10"/>
      <c r="M10" s="10"/>
    </row>
    <row r="11" ht="28" customHeight="1" spans="1:13">
      <c r="A11" s="19">
        <v>9</v>
      </c>
      <c r="B11" s="11" t="s">
        <v>30</v>
      </c>
      <c r="C11" s="11" t="s">
        <v>23</v>
      </c>
      <c r="D11" s="12" t="s">
        <v>27</v>
      </c>
      <c r="E11" s="11" t="s">
        <v>28</v>
      </c>
      <c r="F11" s="10">
        <v>20140103</v>
      </c>
      <c r="G11" s="13">
        <v>69.5</v>
      </c>
      <c r="H11" s="14">
        <v>88.56</v>
      </c>
      <c r="I11" s="14">
        <v>80.72</v>
      </c>
      <c r="J11" s="14">
        <f t="shared" si="0"/>
        <v>78.584</v>
      </c>
      <c r="K11" s="10"/>
      <c r="L11" s="10"/>
      <c r="M11" s="10"/>
    </row>
    <row r="12" ht="28" customHeight="1" spans="1:13">
      <c r="A12" s="39">
        <v>10</v>
      </c>
      <c r="B12" s="11" t="s">
        <v>31</v>
      </c>
      <c r="C12" s="11" t="s">
        <v>15</v>
      </c>
      <c r="D12" s="12" t="s">
        <v>16</v>
      </c>
      <c r="E12" s="11" t="s">
        <v>32</v>
      </c>
      <c r="F12" s="10">
        <v>20140202</v>
      </c>
      <c r="G12" s="13">
        <v>67.5</v>
      </c>
      <c r="H12" s="14">
        <v>92.14</v>
      </c>
      <c r="I12" s="14">
        <v>92.86</v>
      </c>
      <c r="J12" s="14">
        <f t="shared" si="0"/>
        <v>82.5</v>
      </c>
      <c r="K12" s="10" t="s">
        <v>18</v>
      </c>
      <c r="L12" s="10" t="s">
        <v>19</v>
      </c>
      <c r="M12" s="10"/>
    </row>
    <row r="13" ht="28" customHeight="1" spans="1:13">
      <c r="A13" s="10">
        <v>11</v>
      </c>
      <c r="B13" s="11" t="s">
        <v>33</v>
      </c>
      <c r="C13" s="11" t="s">
        <v>23</v>
      </c>
      <c r="D13" s="12" t="s">
        <v>16</v>
      </c>
      <c r="E13" s="11" t="s">
        <v>32</v>
      </c>
      <c r="F13" s="10">
        <v>20140203</v>
      </c>
      <c r="G13" s="13">
        <v>67.2</v>
      </c>
      <c r="H13" s="14">
        <v>91.26</v>
      </c>
      <c r="I13" s="14">
        <v>90.7</v>
      </c>
      <c r="J13" s="14">
        <f t="shared" si="0"/>
        <v>81.468</v>
      </c>
      <c r="K13" s="10" t="s">
        <v>18</v>
      </c>
      <c r="L13" s="10"/>
      <c r="M13" s="10"/>
    </row>
    <row r="14" ht="28" customHeight="1" spans="1:13">
      <c r="A14" s="19">
        <v>12</v>
      </c>
      <c r="B14" s="11" t="s">
        <v>34</v>
      </c>
      <c r="C14" s="11" t="s">
        <v>23</v>
      </c>
      <c r="D14" s="12" t="s">
        <v>16</v>
      </c>
      <c r="E14" s="11" t="s">
        <v>32</v>
      </c>
      <c r="F14" s="10">
        <v>20140201</v>
      </c>
      <c r="G14" s="13">
        <v>68.3</v>
      </c>
      <c r="H14" s="14">
        <v>89.88</v>
      </c>
      <c r="I14" s="14">
        <v>85.52</v>
      </c>
      <c r="J14" s="14">
        <f t="shared" si="0"/>
        <v>79.94</v>
      </c>
      <c r="K14" s="10"/>
      <c r="L14" s="10"/>
      <c r="M14" s="10"/>
    </row>
    <row r="15" customFormat="1" ht="45.95" customHeight="1" spans="1:6">
      <c r="A15" s="15"/>
      <c r="B15" s="15"/>
      <c r="C15" s="15"/>
      <c r="D15" s="15"/>
      <c r="E15" s="15"/>
      <c r="F15" s="15"/>
    </row>
    <row r="1047605" s="3" customFormat="1"/>
    <row r="1047606" s="3" customFormat="1"/>
    <row r="1047607" s="3" customFormat="1"/>
    <row r="1047608" s="3" customFormat="1"/>
    <row r="1047609" s="3" customFormat="1"/>
    <row r="1047610" s="3" customFormat="1"/>
    <row r="1047611" s="3" customFormat="1"/>
    <row r="1047612" s="3" customFormat="1"/>
    <row r="1047613" s="3" customFormat="1"/>
    <row r="1047614" s="3" customFormat="1"/>
    <row r="1047615" s="3" customFormat="1"/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12:R14">
    <sortCondition ref="J12:J14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9" activePane="bottomLeft" state="frozen"/>
      <selection/>
      <selection pane="bottomLeft" activeCell="K19" sqref="K3:K19"/>
    </sheetView>
  </sheetViews>
  <sheetFormatPr defaultColWidth="9" defaultRowHeight="12"/>
  <cols>
    <col min="1" max="1" width="3.125" style="4" customWidth="1"/>
    <col min="2" max="4" width="6.875" style="5" customWidth="1"/>
    <col min="5" max="5" width="13.5416666666667" style="5" customWidth="1"/>
    <col min="6" max="6" width="9.375" style="4"/>
    <col min="7" max="16366" width="9" style="4"/>
    <col min="16367" max="16367" width="8" style="4"/>
    <col min="16368" max="16380" width="8" style="4" customWidth="1"/>
    <col min="16381" max="16384" width="9" style="4"/>
  </cols>
  <sheetData>
    <row r="1" s="1" customFormat="1" ht="32.1" customHeight="1" spans="1:13">
      <c r="A1" s="6" t="s">
        <v>261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3" customHeight="1" spans="1:13">
      <c r="A3" s="10">
        <v>1</v>
      </c>
      <c r="B3" s="11" t="s">
        <v>262</v>
      </c>
      <c r="C3" s="11" t="s">
        <v>15</v>
      </c>
      <c r="D3" s="12" t="s">
        <v>82</v>
      </c>
      <c r="E3" s="11" t="s">
        <v>263</v>
      </c>
      <c r="F3" s="10">
        <v>20240103</v>
      </c>
      <c r="G3" s="13">
        <v>78.6</v>
      </c>
      <c r="H3" s="14">
        <v>93.08</v>
      </c>
      <c r="I3" s="14">
        <v>90.98</v>
      </c>
      <c r="J3" s="14">
        <f t="shared" ref="J3:J24" si="0">G3*0.4+H3*0.3+I3*0.3</f>
        <v>86.658</v>
      </c>
      <c r="K3" s="10" t="s">
        <v>18</v>
      </c>
      <c r="L3" s="10" t="s">
        <v>19</v>
      </c>
      <c r="M3" s="10"/>
    </row>
    <row r="4" ht="33" customHeight="1" spans="1:13">
      <c r="A4" s="10">
        <v>2</v>
      </c>
      <c r="B4" s="11" t="s">
        <v>264</v>
      </c>
      <c r="C4" s="11" t="s">
        <v>23</v>
      </c>
      <c r="D4" s="12" t="s">
        <v>82</v>
      </c>
      <c r="E4" s="11" t="s">
        <v>263</v>
      </c>
      <c r="F4" s="10">
        <v>20240101</v>
      </c>
      <c r="G4" s="13">
        <v>83</v>
      </c>
      <c r="H4" s="14">
        <v>88.64</v>
      </c>
      <c r="I4" s="14">
        <v>86.48</v>
      </c>
      <c r="J4" s="14">
        <f t="shared" si="0"/>
        <v>85.736</v>
      </c>
      <c r="K4" s="10" t="s">
        <v>18</v>
      </c>
      <c r="L4" s="10" t="s">
        <v>19</v>
      </c>
      <c r="M4" s="10"/>
    </row>
    <row r="5" ht="33" customHeight="1" spans="1:13">
      <c r="A5" s="10">
        <v>3</v>
      </c>
      <c r="B5" s="11" t="s">
        <v>265</v>
      </c>
      <c r="C5" s="11" t="s">
        <v>23</v>
      </c>
      <c r="D5" s="12" t="s">
        <v>82</v>
      </c>
      <c r="E5" s="11" t="s">
        <v>263</v>
      </c>
      <c r="F5" s="10">
        <v>20240106</v>
      </c>
      <c r="G5" s="13">
        <v>77.6</v>
      </c>
      <c r="H5" s="14">
        <v>91.92</v>
      </c>
      <c r="I5" s="14">
        <v>90.02</v>
      </c>
      <c r="J5" s="14">
        <f t="shared" si="0"/>
        <v>85.622</v>
      </c>
      <c r="K5" s="10" t="s">
        <v>18</v>
      </c>
      <c r="L5" s="10" t="s">
        <v>19</v>
      </c>
      <c r="M5" s="10"/>
    </row>
    <row r="6" ht="33" customHeight="1" spans="1:13">
      <c r="A6" s="10">
        <v>4</v>
      </c>
      <c r="B6" s="11" t="s">
        <v>266</v>
      </c>
      <c r="C6" s="11" t="s">
        <v>23</v>
      </c>
      <c r="D6" s="12" t="s">
        <v>82</v>
      </c>
      <c r="E6" s="11" t="s">
        <v>263</v>
      </c>
      <c r="F6" s="10">
        <v>20240107</v>
      </c>
      <c r="G6" s="13">
        <v>77.3</v>
      </c>
      <c r="H6" s="14">
        <v>92.02</v>
      </c>
      <c r="I6" s="14">
        <v>89.36</v>
      </c>
      <c r="J6" s="14">
        <f t="shared" si="0"/>
        <v>85.334</v>
      </c>
      <c r="K6" s="10" t="s">
        <v>18</v>
      </c>
      <c r="L6" s="10" t="s">
        <v>19</v>
      </c>
      <c r="M6" s="10"/>
    </row>
    <row r="7" ht="33" customHeight="1" spans="1:13">
      <c r="A7" s="10">
        <v>5</v>
      </c>
      <c r="B7" s="11" t="s">
        <v>267</v>
      </c>
      <c r="C7" s="11" t="s">
        <v>23</v>
      </c>
      <c r="D7" s="12" t="s">
        <v>82</v>
      </c>
      <c r="E7" s="11" t="s">
        <v>263</v>
      </c>
      <c r="F7" s="10">
        <v>20240102</v>
      </c>
      <c r="G7" s="13">
        <v>81.5</v>
      </c>
      <c r="H7" s="14">
        <v>89.66</v>
      </c>
      <c r="I7" s="14">
        <v>81.74</v>
      </c>
      <c r="J7" s="14">
        <f t="shared" si="0"/>
        <v>84.02</v>
      </c>
      <c r="K7" s="10" t="s">
        <v>18</v>
      </c>
      <c r="L7" s="10" t="s">
        <v>19</v>
      </c>
      <c r="M7" s="10"/>
    </row>
    <row r="8" ht="33" customHeight="1" spans="1:13">
      <c r="A8" s="10">
        <v>6</v>
      </c>
      <c r="B8" s="11" t="s">
        <v>268</v>
      </c>
      <c r="C8" s="11" t="s">
        <v>23</v>
      </c>
      <c r="D8" s="12" t="s">
        <v>82</v>
      </c>
      <c r="E8" s="11" t="s">
        <v>263</v>
      </c>
      <c r="F8" s="10">
        <v>20240112</v>
      </c>
      <c r="G8" s="13">
        <v>74.1</v>
      </c>
      <c r="H8" s="14">
        <v>90.48</v>
      </c>
      <c r="I8" s="14">
        <v>90.66</v>
      </c>
      <c r="J8" s="14">
        <f t="shared" si="0"/>
        <v>83.982</v>
      </c>
      <c r="K8" s="10" t="s">
        <v>18</v>
      </c>
      <c r="L8" s="10" t="s">
        <v>19</v>
      </c>
      <c r="M8" s="10"/>
    </row>
    <row r="9" ht="33" customHeight="1" spans="1:13">
      <c r="A9" s="10">
        <v>7</v>
      </c>
      <c r="B9" s="11" t="s">
        <v>269</v>
      </c>
      <c r="C9" s="11" t="s">
        <v>23</v>
      </c>
      <c r="D9" s="12" t="s">
        <v>82</v>
      </c>
      <c r="E9" s="11" t="s">
        <v>263</v>
      </c>
      <c r="F9" s="10">
        <v>20240105</v>
      </c>
      <c r="G9" s="13">
        <v>78.2</v>
      </c>
      <c r="H9" s="14">
        <v>88.22</v>
      </c>
      <c r="I9" s="14">
        <v>85.46</v>
      </c>
      <c r="J9" s="14">
        <f t="shared" si="0"/>
        <v>83.384</v>
      </c>
      <c r="K9" s="10" t="s">
        <v>18</v>
      </c>
      <c r="L9" s="10" t="s">
        <v>19</v>
      </c>
      <c r="M9" s="10"/>
    </row>
    <row r="10" ht="33" customHeight="1" spans="1:13">
      <c r="A10" s="10">
        <v>8</v>
      </c>
      <c r="B10" s="11" t="s">
        <v>270</v>
      </c>
      <c r="C10" s="11" t="s">
        <v>23</v>
      </c>
      <c r="D10" s="12" t="s">
        <v>82</v>
      </c>
      <c r="E10" s="11" t="s">
        <v>263</v>
      </c>
      <c r="F10" s="10">
        <v>20240111</v>
      </c>
      <c r="G10" s="13">
        <v>74.4</v>
      </c>
      <c r="H10" s="14">
        <v>89.8</v>
      </c>
      <c r="I10" s="14">
        <v>88.86</v>
      </c>
      <c r="J10" s="14">
        <f t="shared" si="0"/>
        <v>83.358</v>
      </c>
      <c r="K10" s="10" t="s">
        <v>18</v>
      </c>
      <c r="L10" s="10" t="s">
        <v>19</v>
      </c>
      <c r="M10" s="10"/>
    </row>
    <row r="11" ht="33" customHeight="1" spans="1:13">
      <c r="A11" s="10">
        <v>9</v>
      </c>
      <c r="B11" s="11" t="s">
        <v>271</v>
      </c>
      <c r="C11" s="11" t="s">
        <v>23</v>
      </c>
      <c r="D11" s="12" t="s">
        <v>82</v>
      </c>
      <c r="E11" s="11" t="s">
        <v>263</v>
      </c>
      <c r="F11" s="10">
        <v>20240118</v>
      </c>
      <c r="G11" s="13">
        <v>72.1</v>
      </c>
      <c r="H11" s="14">
        <v>92.96</v>
      </c>
      <c r="I11" s="14">
        <v>88.54</v>
      </c>
      <c r="J11" s="14">
        <f t="shared" si="0"/>
        <v>83.29</v>
      </c>
      <c r="K11" s="10" t="s">
        <v>18</v>
      </c>
      <c r="L11" s="10" t="s">
        <v>19</v>
      </c>
      <c r="M11" s="10"/>
    </row>
    <row r="12" ht="33" customHeight="1" spans="1:13">
      <c r="A12" s="10">
        <v>10</v>
      </c>
      <c r="B12" s="11" t="s">
        <v>272</v>
      </c>
      <c r="C12" s="11" t="s">
        <v>23</v>
      </c>
      <c r="D12" s="12" t="s">
        <v>82</v>
      </c>
      <c r="E12" s="11" t="s">
        <v>263</v>
      </c>
      <c r="F12" s="10">
        <v>20240117</v>
      </c>
      <c r="G12" s="13">
        <v>72.5</v>
      </c>
      <c r="H12" s="14">
        <v>91.54</v>
      </c>
      <c r="I12" s="14">
        <v>88.64</v>
      </c>
      <c r="J12" s="14">
        <f t="shared" si="0"/>
        <v>83.054</v>
      </c>
      <c r="K12" s="10" t="s">
        <v>18</v>
      </c>
      <c r="L12" s="10" t="s">
        <v>19</v>
      </c>
      <c r="M12" s="10"/>
    </row>
    <row r="13" ht="33" customHeight="1" spans="1:13">
      <c r="A13" s="10">
        <v>11</v>
      </c>
      <c r="B13" s="11" t="s">
        <v>273</v>
      </c>
      <c r="C13" s="11" t="s">
        <v>23</v>
      </c>
      <c r="D13" s="12" t="s">
        <v>82</v>
      </c>
      <c r="E13" s="11" t="s">
        <v>263</v>
      </c>
      <c r="F13" s="10">
        <v>20240104</v>
      </c>
      <c r="G13" s="13">
        <v>78.3</v>
      </c>
      <c r="H13" s="14">
        <v>89.94</v>
      </c>
      <c r="I13" s="14">
        <v>81.84</v>
      </c>
      <c r="J13" s="14">
        <f t="shared" si="0"/>
        <v>82.854</v>
      </c>
      <c r="K13" s="10" t="s">
        <v>18</v>
      </c>
      <c r="L13" s="10" t="s">
        <v>19</v>
      </c>
      <c r="M13" s="10"/>
    </row>
    <row r="14" ht="33" customHeight="1" spans="1:13">
      <c r="A14" s="10">
        <v>12</v>
      </c>
      <c r="B14" s="11" t="s">
        <v>274</v>
      </c>
      <c r="C14" s="11" t="s">
        <v>23</v>
      </c>
      <c r="D14" s="12" t="s">
        <v>82</v>
      </c>
      <c r="E14" s="11" t="s">
        <v>263</v>
      </c>
      <c r="F14" s="10">
        <v>20240113</v>
      </c>
      <c r="G14" s="13">
        <v>73.4</v>
      </c>
      <c r="H14" s="14">
        <v>90.28</v>
      </c>
      <c r="I14" s="14">
        <v>87.82</v>
      </c>
      <c r="J14" s="14">
        <f t="shared" si="0"/>
        <v>82.79</v>
      </c>
      <c r="K14" s="10" t="s">
        <v>18</v>
      </c>
      <c r="L14" s="10"/>
      <c r="M14" s="10"/>
    </row>
    <row r="15" ht="33" customHeight="1" spans="1:13">
      <c r="A15" s="10">
        <v>13</v>
      </c>
      <c r="B15" s="11" t="s">
        <v>275</v>
      </c>
      <c r="C15" s="11" t="s">
        <v>23</v>
      </c>
      <c r="D15" s="12" t="s">
        <v>82</v>
      </c>
      <c r="E15" s="11" t="s">
        <v>263</v>
      </c>
      <c r="F15" s="10">
        <v>20240120</v>
      </c>
      <c r="G15" s="13">
        <v>70.9</v>
      </c>
      <c r="H15" s="14">
        <v>92.64</v>
      </c>
      <c r="I15" s="14">
        <v>87.56</v>
      </c>
      <c r="J15" s="14">
        <f t="shared" si="0"/>
        <v>82.42</v>
      </c>
      <c r="K15" s="10" t="s">
        <v>18</v>
      </c>
      <c r="L15" s="10"/>
      <c r="M15" s="10"/>
    </row>
    <row r="16" ht="33" customHeight="1" spans="1:13">
      <c r="A16" s="10">
        <v>14</v>
      </c>
      <c r="B16" s="11" t="s">
        <v>276</v>
      </c>
      <c r="C16" s="11" t="s">
        <v>23</v>
      </c>
      <c r="D16" s="12" t="s">
        <v>82</v>
      </c>
      <c r="E16" s="11" t="s">
        <v>263</v>
      </c>
      <c r="F16" s="10">
        <v>20240108</v>
      </c>
      <c r="G16" s="13">
        <v>75.9</v>
      </c>
      <c r="H16" s="14">
        <v>89.04</v>
      </c>
      <c r="I16" s="14">
        <v>82.12</v>
      </c>
      <c r="J16" s="14">
        <f t="shared" si="0"/>
        <v>81.708</v>
      </c>
      <c r="K16" s="10" t="s">
        <v>18</v>
      </c>
      <c r="L16" s="10"/>
      <c r="M16" s="10"/>
    </row>
    <row r="17" ht="33" customHeight="1" spans="1:13">
      <c r="A17" s="10">
        <v>15</v>
      </c>
      <c r="B17" s="11" t="s">
        <v>277</v>
      </c>
      <c r="C17" s="11" t="s">
        <v>23</v>
      </c>
      <c r="D17" s="12" t="s">
        <v>82</v>
      </c>
      <c r="E17" s="11" t="s">
        <v>263</v>
      </c>
      <c r="F17" s="10">
        <v>20240114</v>
      </c>
      <c r="G17" s="13">
        <v>73.1</v>
      </c>
      <c r="H17" s="14">
        <v>87.68</v>
      </c>
      <c r="I17" s="14">
        <v>86.48</v>
      </c>
      <c r="J17" s="14">
        <f t="shared" si="0"/>
        <v>81.488</v>
      </c>
      <c r="K17" s="10" t="s">
        <v>18</v>
      </c>
      <c r="L17" s="10"/>
      <c r="M17" s="10"/>
    </row>
    <row r="18" ht="33" customHeight="1" spans="1:13">
      <c r="A18" s="10">
        <v>16</v>
      </c>
      <c r="B18" s="11" t="s">
        <v>278</v>
      </c>
      <c r="C18" s="11" t="s">
        <v>23</v>
      </c>
      <c r="D18" s="12" t="s">
        <v>82</v>
      </c>
      <c r="E18" s="11" t="s">
        <v>263</v>
      </c>
      <c r="F18" s="10">
        <v>20240109</v>
      </c>
      <c r="G18" s="13">
        <v>75.9</v>
      </c>
      <c r="H18" s="14">
        <v>91.42</v>
      </c>
      <c r="I18" s="14">
        <v>78.18</v>
      </c>
      <c r="J18" s="14">
        <f t="shared" si="0"/>
        <v>81.24</v>
      </c>
      <c r="K18" s="10" t="s">
        <v>18</v>
      </c>
      <c r="L18" s="10"/>
      <c r="M18" s="10"/>
    </row>
    <row r="19" ht="33" customHeight="1" spans="1:13">
      <c r="A19" s="10">
        <v>17</v>
      </c>
      <c r="B19" s="35" t="s">
        <v>279</v>
      </c>
      <c r="C19" s="17" t="s">
        <v>23</v>
      </c>
      <c r="D19" s="18" t="s">
        <v>82</v>
      </c>
      <c r="E19" s="17" t="s">
        <v>263</v>
      </c>
      <c r="F19" s="19">
        <v>20240119</v>
      </c>
      <c r="G19" s="20">
        <v>70.3</v>
      </c>
      <c r="H19" s="21">
        <v>91.3</v>
      </c>
      <c r="I19" s="21">
        <v>85.3</v>
      </c>
      <c r="J19" s="14">
        <f t="shared" si="0"/>
        <v>81.1</v>
      </c>
      <c r="K19" s="10" t="s">
        <v>18</v>
      </c>
      <c r="L19" s="19"/>
      <c r="M19" s="19"/>
    </row>
    <row r="20" ht="33" customHeight="1" spans="1:13">
      <c r="A20" s="10">
        <v>18</v>
      </c>
      <c r="B20" s="11" t="s">
        <v>280</v>
      </c>
      <c r="C20" s="11" t="s">
        <v>23</v>
      </c>
      <c r="D20" s="12" t="s">
        <v>82</v>
      </c>
      <c r="E20" s="11" t="s">
        <v>263</v>
      </c>
      <c r="F20" s="10">
        <v>20240115</v>
      </c>
      <c r="G20" s="13">
        <v>73</v>
      </c>
      <c r="H20" s="14">
        <v>87.16</v>
      </c>
      <c r="I20" s="14">
        <v>78.34</v>
      </c>
      <c r="J20" s="14">
        <f t="shared" si="0"/>
        <v>78.85</v>
      </c>
      <c r="K20" s="10"/>
      <c r="L20" s="10"/>
      <c r="M20" s="10"/>
    </row>
    <row r="21" s="16" customFormat="1" ht="33" customHeight="1" spans="1:13">
      <c r="A21" s="10">
        <v>19</v>
      </c>
      <c r="B21" s="11" t="s">
        <v>281</v>
      </c>
      <c r="C21" s="11" t="s">
        <v>23</v>
      </c>
      <c r="D21" s="12" t="s">
        <v>82</v>
      </c>
      <c r="E21" s="11" t="s">
        <v>263</v>
      </c>
      <c r="F21" s="10">
        <v>20240122</v>
      </c>
      <c r="G21" s="13">
        <v>70.8</v>
      </c>
      <c r="H21" s="14">
        <v>85.92</v>
      </c>
      <c r="I21" s="14">
        <v>77.58</v>
      </c>
      <c r="J21" s="14">
        <f t="shared" si="0"/>
        <v>77.37</v>
      </c>
      <c r="K21" s="10"/>
      <c r="L21" s="10"/>
      <c r="M21" s="10"/>
    </row>
    <row r="22" ht="33" customHeight="1" spans="1:13">
      <c r="A22" s="10">
        <v>20</v>
      </c>
      <c r="B22" s="11" t="s">
        <v>282</v>
      </c>
      <c r="C22" s="11" t="s">
        <v>23</v>
      </c>
      <c r="D22" s="12" t="s">
        <v>82</v>
      </c>
      <c r="E22" s="11" t="s">
        <v>263</v>
      </c>
      <c r="F22" s="10">
        <v>20240116</v>
      </c>
      <c r="G22" s="13">
        <v>72.8</v>
      </c>
      <c r="H22" s="14">
        <v>80.72</v>
      </c>
      <c r="I22" s="14">
        <v>76.24</v>
      </c>
      <c r="J22" s="14">
        <f t="shared" si="0"/>
        <v>76.208</v>
      </c>
      <c r="K22" s="10"/>
      <c r="L22" s="10"/>
      <c r="M22" s="10"/>
    </row>
    <row r="23" ht="33" customHeight="1" spans="1:13">
      <c r="A23" s="10">
        <v>21</v>
      </c>
      <c r="B23" s="11" t="s">
        <v>283</v>
      </c>
      <c r="C23" s="11" t="s">
        <v>23</v>
      </c>
      <c r="D23" s="12" t="s">
        <v>82</v>
      </c>
      <c r="E23" s="11" t="s">
        <v>263</v>
      </c>
      <c r="F23" s="10">
        <v>20240110</v>
      </c>
      <c r="G23" s="13">
        <v>74.9</v>
      </c>
      <c r="H23" s="14"/>
      <c r="I23" s="14"/>
      <c r="J23" s="14">
        <f t="shared" si="0"/>
        <v>29.96</v>
      </c>
      <c r="K23" s="10"/>
      <c r="L23" s="10"/>
      <c r="M23" s="10" t="s">
        <v>71</v>
      </c>
    </row>
    <row r="24" ht="33" customHeight="1" spans="1:13">
      <c r="A24" s="10">
        <v>22</v>
      </c>
      <c r="B24" s="11" t="s">
        <v>284</v>
      </c>
      <c r="C24" s="11" t="s">
        <v>23</v>
      </c>
      <c r="D24" s="12" t="s">
        <v>82</v>
      </c>
      <c r="E24" s="11" t="s">
        <v>263</v>
      </c>
      <c r="F24" s="10">
        <v>20240121</v>
      </c>
      <c r="G24" s="13">
        <v>70.8</v>
      </c>
      <c r="H24" s="14"/>
      <c r="I24" s="14"/>
      <c r="J24" s="14">
        <f t="shared" si="0"/>
        <v>28.32</v>
      </c>
      <c r="K24" s="10"/>
      <c r="L24" s="10"/>
      <c r="M24" s="10" t="s">
        <v>71</v>
      </c>
    </row>
    <row r="25" customFormat="1" ht="45.95" customHeight="1" spans="1:6">
      <c r="A25" s="15"/>
      <c r="B25" s="15"/>
      <c r="C25" s="15"/>
      <c r="D25" s="15"/>
      <c r="E25" s="15"/>
      <c r="F25" s="15"/>
    </row>
    <row r="1047615" s="3" customFormat="1"/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4">
    <sortCondition ref="J3:J24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selection activeCell="K20" sqref="K3:K20"/>
    </sheetView>
  </sheetViews>
  <sheetFormatPr defaultColWidth="9" defaultRowHeight="12"/>
  <cols>
    <col min="1" max="1" width="3.5" style="4" customWidth="1"/>
    <col min="2" max="3" width="6.875" style="5" customWidth="1"/>
    <col min="4" max="4" width="7.5" style="5" customWidth="1"/>
    <col min="5" max="5" width="11.1833333333333" style="5" customWidth="1"/>
    <col min="6" max="6" width="9.375" style="4"/>
    <col min="7" max="16384" width="9" style="4"/>
  </cols>
  <sheetData>
    <row r="1" s="1" customFormat="1" ht="32.1" customHeight="1" spans="1:13">
      <c r="A1" s="6" t="s">
        <v>285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9" customHeight="1" spans="1:13">
      <c r="A3" s="10">
        <v>1</v>
      </c>
      <c r="B3" s="11" t="s">
        <v>286</v>
      </c>
      <c r="C3" s="11" t="s">
        <v>23</v>
      </c>
      <c r="D3" s="12" t="s">
        <v>82</v>
      </c>
      <c r="E3" s="11" t="s">
        <v>287</v>
      </c>
      <c r="F3" s="10">
        <v>20250101</v>
      </c>
      <c r="G3" s="13">
        <v>87.2</v>
      </c>
      <c r="H3" s="14">
        <v>93.52</v>
      </c>
      <c r="I3" s="14">
        <v>80.96</v>
      </c>
      <c r="J3" s="14">
        <f t="shared" ref="J3:J26" si="0">G3*0.4+H3*0.3+I3*0.3</f>
        <v>87.224</v>
      </c>
      <c r="K3" s="10" t="s">
        <v>18</v>
      </c>
      <c r="L3" s="10" t="s">
        <v>19</v>
      </c>
      <c r="M3" s="10"/>
    </row>
    <row r="4" ht="29" customHeight="1" spans="1:13">
      <c r="A4" s="10">
        <v>2</v>
      </c>
      <c r="B4" s="11" t="s">
        <v>288</v>
      </c>
      <c r="C4" s="11" t="s">
        <v>23</v>
      </c>
      <c r="D4" s="12" t="s">
        <v>82</v>
      </c>
      <c r="E4" s="11" t="s">
        <v>287</v>
      </c>
      <c r="F4" s="10">
        <v>20250104</v>
      </c>
      <c r="G4" s="13">
        <v>78.9</v>
      </c>
      <c r="H4" s="14">
        <v>93.24</v>
      </c>
      <c r="I4" s="14">
        <v>85.58</v>
      </c>
      <c r="J4" s="14">
        <f t="shared" si="0"/>
        <v>85.206</v>
      </c>
      <c r="K4" s="10" t="s">
        <v>18</v>
      </c>
      <c r="L4" s="10" t="s">
        <v>19</v>
      </c>
      <c r="M4" s="10"/>
    </row>
    <row r="5" ht="29" customHeight="1" spans="1:13">
      <c r="A5" s="10">
        <v>3</v>
      </c>
      <c r="B5" s="11" t="s">
        <v>205</v>
      </c>
      <c r="C5" s="11" t="s">
        <v>23</v>
      </c>
      <c r="D5" s="12" t="s">
        <v>82</v>
      </c>
      <c r="E5" s="11" t="s">
        <v>287</v>
      </c>
      <c r="F5" s="10">
        <v>20250111</v>
      </c>
      <c r="G5" s="13">
        <v>75.2</v>
      </c>
      <c r="H5" s="14">
        <v>94.82</v>
      </c>
      <c r="I5" s="14">
        <v>85.2</v>
      </c>
      <c r="J5" s="14">
        <f t="shared" si="0"/>
        <v>84.086</v>
      </c>
      <c r="K5" s="10" t="s">
        <v>18</v>
      </c>
      <c r="L5" s="10" t="s">
        <v>19</v>
      </c>
      <c r="M5" s="10"/>
    </row>
    <row r="6" ht="29" customHeight="1" spans="1:13">
      <c r="A6" s="10">
        <v>4</v>
      </c>
      <c r="B6" s="11" t="s">
        <v>289</v>
      </c>
      <c r="C6" s="11" t="s">
        <v>23</v>
      </c>
      <c r="D6" s="12" t="s">
        <v>82</v>
      </c>
      <c r="E6" s="11" t="s">
        <v>287</v>
      </c>
      <c r="F6" s="10">
        <v>20250105</v>
      </c>
      <c r="G6" s="13">
        <v>78.8</v>
      </c>
      <c r="H6" s="14">
        <v>92.24</v>
      </c>
      <c r="I6" s="14">
        <v>81.52</v>
      </c>
      <c r="J6" s="14">
        <f t="shared" si="0"/>
        <v>83.648</v>
      </c>
      <c r="K6" s="10" t="s">
        <v>18</v>
      </c>
      <c r="L6" s="10" t="s">
        <v>19</v>
      </c>
      <c r="M6" s="10"/>
    </row>
    <row r="7" ht="29" customHeight="1" spans="1:13">
      <c r="A7" s="10">
        <v>5</v>
      </c>
      <c r="B7" s="11" t="s">
        <v>290</v>
      </c>
      <c r="C7" s="11" t="s">
        <v>23</v>
      </c>
      <c r="D7" s="12" t="s">
        <v>82</v>
      </c>
      <c r="E7" s="11" t="s">
        <v>287</v>
      </c>
      <c r="F7" s="10">
        <v>20250102</v>
      </c>
      <c r="G7" s="13">
        <v>81</v>
      </c>
      <c r="H7" s="14">
        <v>92.1</v>
      </c>
      <c r="I7" s="14">
        <v>75.32</v>
      </c>
      <c r="J7" s="14">
        <f t="shared" si="0"/>
        <v>82.626</v>
      </c>
      <c r="K7" s="10" t="s">
        <v>18</v>
      </c>
      <c r="L7" s="10" t="s">
        <v>19</v>
      </c>
      <c r="M7" s="10"/>
    </row>
    <row r="8" ht="29" customHeight="1" spans="1:13">
      <c r="A8" s="10">
        <v>6</v>
      </c>
      <c r="B8" s="11" t="s">
        <v>291</v>
      </c>
      <c r="C8" s="11" t="s">
        <v>23</v>
      </c>
      <c r="D8" s="12" t="s">
        <v>82</v>
      </c>
      <c r="E8" s="11" t="s">
        <v>287</v>
      </c>
      <c r="F8" s="10">
        <v>20250103</v>
      </c>
      <c r="G8" s="13">
        <v>80.2</v>
      </c>
      <c r="H8" s="14">
        <v>90.54</v>
      </c>
      <c r="I8" s="14">
        <v>77.9</v>
      </c>
      <c r="J8" s="14">
        <f t="shared" si="0"/>
        <v>82.612</v>
      </c>
      <c r="K8" s="10" t="s">
        <v>18</v>
      </c>
      <c r="L8" s="10" t="s">
        <v>19</v>
      </c>
      <c r="M8" s="10"/>
    </row>
    <row r="9" ht="29" customHeight="1" spans="1:13">
      <c r="A9" s="10">
        <v>7</v>
      </c>
      <c r="B9" s="11" t="s">
        <v>292</v>
      </c>
      <c r="C9" s="11" t="s">
        <v>23</v>
      </c>
      <c r="D9" s="12" t="s">
        <v>82</v>
      </c>
      <c r="E9" s="11" t="s">
        <v>287</v>
      </c>
      <c r="F9" s="10">
        <v>20250108</v>
      </c>
      <c r="G9" s="13">
        <v>76.3</v>
      </c>
      <c r="H9" s="14">
        <v>92.8</v>
      </c>
      <c r="I9" s="14">
        <v>80.1</v>
      </c>
      <c r="J9" s="14">
        <f t="shared" si="0"/>
        <v>82.39</v>
      </c>
      <c r="K9" s="10" t="s">
        <v>18</v>
      </c>
      <c r="L9" s="10" t="s">
        <v>19</v>
      </c>
      <c r="M9" s="10"/>
    </row>
    <row r="10" ht="29" customHeight="1" spans="1:13">
      <c r="A10" s="10">
        <v>8</v>
      </c>
      <c r="B10" s="11" t="s">
        <v>293</v>
      </c>
      <c r="C10" s="11" t="s">
        <v>23</v>
      </c>
      <c r="D10" s="12" t="s">
        <v>82</v>
      </c>
      <c r="E10" s="11" t="s">
        <v>287</v>
      </c>
      <c r="F10" s="10">
        <v>20250112</v>
      </c>
      <c r="G10" s="13">
        <v>74.9</v>
      </c>
      <c r="H10" s="14">
        <v>91.94</v>
      </c>
      <c r="I10" s="14">
        <v>82.34</v>
      </c>
      <c r="J10" s="14">
        <f t="shared" si="0"/>
        <v>82.244</v>
      </c>
      <c r="K10" s="10" t="s">
        <v>18</v>
      </c>
      <c r="L10" s="10" t="s">
        <v>19</v>
      </c>
      <c r="M10" s="10"/>
    </row>
    <row r="11" ht="29" customHeight="1" spans="1:13">
      <c r="A11" s="10">
        <v>9</v>
      </c>
      <c r="B11" s="11" t="s">
        <v>294</v>
      </c>
      <c r="C11" s="11" t="s">
        <v>23</v>
      </c>
      <c r="D11" s="12" t="s">
        <v>82</v>
      </c>
      <c r="E11" s="11" t="s">
        <v>287</v>
      </c>
      <c r="F11" s="10">
        <v>20250114</v>
      </c>
      <c r="G11" s="13">
        <v>74.4</v>
      </c>
      <c r="H11" s="14">
        <v>92.4</v>
      </c>
      <c r="I11" s="14">
        <v>82.34</v>
      </c>
      <c r="J11" s="14">
        <f t="shared" si="0"/>
        <v>82.182</v>
      </c>
      <c r="K11" s="10" t="s">
        <v>18</v>
      </c>
      <c r="L11" s="10" t="s">
        <v>19</v>
      </c>
      <c r="M11" s="10"/>
    </row>
    <row r="12" ht="29" customHeight="1" spans="1:13">
      <c r="A12" s="10">
        <v>10</v>
      </c>
      <c r="B12" s="11" t="s">
        <v>295</v>
      </c>
      <c r="C12" s="11" t="s">
        <v>23</v>
      </c>
      <c r="D12" s="12" t="s">
        <v>82</v>
      </c>
      <c r="E12" s="11" t="s">
        <v>287</v>
      </c>
      <c r="F12" s="10">
        <v>20250106</v>
      </c>
      <c r="G12" s="13">
        <v>78.1</v>
      </c>
      <c r="H12" s="14">
        <v>92.18</v>
      </c>
      <c r="I12" s="14">
        <v>76.9</v>
      </c>
      <c r="J12" s="14">
        <f t="shared" si="0"/>
        <v>81.964</v>
      </c>
      <c r="K12" s="10" t="s">
        <v>18</v>
      </c>
      <c r="L12" s="10" t="s">
        <v>19</v>
      </c>
      <c r="M12" s="10"/>
    </row>
    <row r="13" ht="29" customHeight="1" spans="1:13">
      <c r="A13" s="10">
        <v>11</v>
      </c>
      <c r="B13" s="11" t="s">
        <v>296</v>
      </c>
      <c r="C13" s="11" t="s">
        <v>23</v>
      </c>
      <c r="D13" s="12" t="s">
        <v>82</v>
      </c>
      <c r="E13" s="11" t="s">
        <v>287</v>
      </c>
      <c r="F13" s="10">
        <v>20250118</v>
      </c>
      <c r="G13" s="13">
        <v>74</v>
      </c>
      <c r="H13" s="14">
        <v>92.48</v>
      </c>
      <c r="I13" s="14">
        <v>80.94</v>
      </c>
      <c r="J13" s="14">
        <f t="shared" si="0"/>
        <v>81.626</v>
      </c>
      <c r="K13" s="10" t="s">
        <v>18</v>
      </c>
      <c r="L13" s="10" t="s">
        <v>19</v>
      </c>
      <c r="M13" s="10"/>
    </row>
    <row r="14" ht="29" customHeight="1" spans="1:13">
      <c r="A14" s="10">
        <v>12</v>
      </c>
      <c r="B14" s="11" t="s">
        <v>297</v>
      </c>
      <c r="C14" s="11" t="s">
        <v>23</v>
      </c>
      <c r="D14" s="12" t="s">
        <v>82</v>
      </c>
      <c r="E14" s="11" t="s">
        <v>287</v>
      </c>
      <c r="F14" s="10">
        <v>20250110</v>
      </c>
      <c r="G14" s="13">
        <v>75.9</v>
      </c>
      <c r="H14" s="14">
        <v>92.3</v>
      </c>
      <c r="I14" s="14">
        <v>78.56</v>
      </c>
      <c r="J14" s="14">
        <f t="shared" si="0"/>
        <v>81.618</v>
      </c>
      <c r="K14" s="10" t="s">
        <v>18</v>
      </c>
      <c r="L14" s="10" t="s">
        <v>19</v>
      </c>
      <c r="M14" s="10"/>
    </row>
    <row r="15" s="16" customFormat="1" ht="29" customHeight="1" spans="1:13">
      <c r="A15" s="10">
        <v>13</v>
      </c>
      <c r="B15" s="11" t="s">
        <v>298</v>
      </c>
      <c r="C15" s="11" t="s">
        <v>23</v>
      </c>
      <c r="D15" s="12" t="s">
        <v>82</v>
      </c>
      <c r="E15" s="11" t="s">
        <v>287</v>
      </c>
      <c r="F15" s="10">
        <v>20250123</v>
      </c>
      <c r="G15" s="13">
        <v>71.9</v>
      </c>
      <c r="H15" s="14">
        <v>92.12</v>
      </c>
      <c r="I15" s="14">
        <v>83.54</v>
      </c>
      <c r="J15" s="14">
        <f t="shared" si="0"/>
        <v>81.458</v>
      </c>
      <c r="K15" s="10" t="s">
        <v>18</v>
      </c>
      <c r="L15" s="10"/>
      <c r="M15" s="10"/>
    </row>
    <row r="16" ht="29" customHeight="1" spans="1:13">
      <c r="A16" s="10">
        <v>14</v>
      </c>
      <c r="B16" s="11" t="s">
        <v>299</v>
      </c>
      <c r="C16" s="11" t="s">
        <v>23</v>
      </c>
      <c r="D16" s="12" t="s">
        <v>82</v>
      </c>
      <c r="E16" s="11" t="s">
        <v>287</v>
      </c>
      <c r="F16" s="10">
        <v>20250115</v>
      </c>
      <c r="G16" s="13">
        <v>74.4</v>
      </c>
      <c r="H16" s="14">
        <v>92.36</v>
      </c>
      <c r="I16" s="14">
        <v>78.04</v>
      </c>
      <c r="J16" s="14">
        <f t="shared" si="0"/>
        <v>80.88</v>
      </c>
      <c r="K16" s="10" t="s">
        <v>18</v>
      </c>
      <c r="L16" s="10"/>
      <c r="M16" s="10"/>
    </row>
    <row r="17" ht="29" customHeight="1" spans="1:13">
      <c r="A17" s="10">
        <v>15</v>
      </c>
      <c r="B17" s="11" t="s">
        <v>300</v>
      </c>
      <c r="C17" s="11" t="s">
        <v>23</v>
      </c>
      <c r="D17" s="12" t="s">
        <v>82</v>
      </c>
      <c r="E17" s="11" t="s">
        <v>287</v>
      </c>
      <c r="F17" s="10">
        <v>20250109</v>
      </c>
      <c r="G17" s="13">
        <v>76.3</v>
      </c>
      <c r="H17" s="14">
        <v>89.98</v>
      </c>
      <c r="I17" s="14">
        <v>77.08</v>
      </c>
      <c r="J17" s="14">
        <f t="shared" si="0"/>
        <v>80.638</v>
      </c>
      <c r="K17" s="10" t="s">
        <v>18</v>
      </c>
      <c r="L17" s="10"/>
      <c r="M17" s="10"/>
    </row>
    <row r="18" ht="29" customHeight="1" spans="1:13">
      <c r="A18" s="10">
        <v>16</v>
      </c>
      <c r="B18" s="17" t="s">
        <v>301</v>
      </c>
      <c r="C18" s="17" t="s">
        <v>23</v>
      </c>
      <c r="D18" s="18" t="s">
        <v>82</v>
      </c>
      <c r="E18" s="17" t="s">
        <v>287</v>
      </c>
      <c r="F18" s="19">
        <v>20250124</v>
      </c>
      <c r="G18" s="20">
        <v>71.4</v>
      </c>
      <c r="H18" s="21">
        <v>90.9</v>
      </c>
      <c r="I18" s="21">
        <v>81.22</v>
      </c>
      <c r="J18" s="14">
        <f t="shared" si="0"/>
        <v>80.196</v>
      </c>
      <c r="K18" s="10" t="s">
        <v>18</v>
      </c>
      <c r="L18" s="19"/>
      <c r="M18" s="19"/>
    </row>
    <row r="19" ht="29" customHeight="1" spans="1:13">
      <c r="A19" s="10">
        <v>17</v>
      </c>
      <c r="B19" s="11" t="s">
        <v>302</v>
      </c>
      <c r="C19" s="11" t="s">
        <v>23</v>
      </c>
      <c r="D19" s="12" t="s">
        <v>82</v>
      </c>
      <c r="E19" s="11" t="s">
        <v>287</v>
      </c>
      <c r="F19" s="10">
        <v>20250117</v>
      </c>
      <c r="G19" s="13">
        <v>74.1</v>
      </c>
      <c r="H19" s="14">
        <v>90.76</v>
      </c>
      <c r="I19" s="14">
        <v>76.64</v>
      </c>
      <c r="J19" s="14">
        <f t="shared" si="0"/>
        <v>79.86</v>
      </c>
      <c r="K19" s="10" t="s">
        <v>18</v>
      </c>
      <c r="L19" s="10"/>
      <c r="M19" s="10"/>
    </row>
    <row r="20" ht="29" customHeight="1" spans="1:13">
      <c r="A20" s="10">
        <v>18</v>
      </c>
      <c r="B20" s="11" t="s">
        <v>303</v>
      </c>
      <c r="C20" s="11" t="s">
        <v>23</v>
      </c>
      <c r="D20" s="12" t="s">
        <v>82</v>
      </c>
      <c r="E20" s="11" t="s">
        <v>287</v>
      </c>
      <c r="F20" s="10">
        <v>20250116</v>
      </c>
      <c r="G20" s="13">
        <v>74.2</v>
      </c>
      <c r="H20" s="14">
        <v>90.38</v>
      </c>
      <c r="I20" s="14">
        <v>75.54</v>
      </c>
      <c r="J20" s="14">
        <f t="shared" si="0"/>
        <v>79.456</v>
      </c>
      <c r="K20" s="10" t="s">
        <v>18</v>
      </c>
      <c r="L20" s="10"/>
      <c r="M20" s="10"/>
    </row>
    <row r="21" ht="29" customHeight="1" spans="1:13">
      <c r="A21" s="10">
        <v>19</v>
      </c>
      <c r="B21" s="11" t="s">
        <v>304</v>
      </c>
      <c r="C21" s="11" t="s">
        <v>23</v>
      </c>
      <c r="D21" s="12" t="s">
        <v>82</v>
      </c>
      <c r="E21" s="11" t="s">
        <v>287</v>
      </c>
      <c r="F21" s="10">
        <v>20250119</v>
      </c>
      <c r="G21" s="13">
        <v>73.2</v>
      </c>
      <c r="H21" s="14">
        <v>89.46</v>
      </c>
      <c r="I21" s="14">
        <v>77.14</v>
      </c>
      <c r="J21" s="14">
        <f t="shared" si="0"/>
        <v>79.26</v>
      </c>
      <c r="K21" s="10"/>
      <c r="L21" s="10"/>
      <c r="M21" s="10"/>
    </row>
    <row r="22" ht="29" customHeight="1" spans="1:13">
      <c r="A22" s="10">
        <v>20</v>
      </c>
      <c r="B22" s="11" t="s">
        <v>305</v>
      </c>
      <c r="C22" s="11" t="s">
        <v>23</v>
      </c>
      <c r="D22" s="12" t="s">
        <v>82</v>
      </c>
      <c r="E22" s="11" t="s">
        <v>287</v>
      </c>
      <c r="F22" s="10">
        <v>20250121</v>
      </c>
      <c r="G22" s="13">
        <v>72.3</v>
      </c>
      <c r="H22" s="14">
        <v>91.7</v>
      </c>
      <c r="I22" s="14">
        <v>76.1</v>
      </c>
      <c r="J22" s="14">
        <f t="shared" si="0"/>
        <v>79.26</v>
      </c>
      <c r="K22" s="10"/>
      <c r="L22" s="10"/>
      <c r="M22" s="10"/>
    </row>
    <row r="23" ht="29" customHeight="1" spans="1:13">
      <c r="A23" s="10">
        <v>21</v>
      </c>
      <c r="B23" s="11" t="s">
        <v>306</v>
      </c>
      <c r="C23" s="11" t="s">
        <v>23</v>
      </c>
      <c r="D23" s="12" t="s">
        <v>82</v>
      </c>
      <c r="E23" s="11" t="s">
        <v>287</v>
      </c>
      <c r="F23" s="10">
        <v>20250122</v>
      </c>
      <c r="G23" s="13">
        <v>72.3</v>
      </c>
      <c r="H23" s="14">
        <v>92.12</v>
      </c>
      <c r="I23" s="14">
        <v>75.34</v>
      </c>
      <c r="J23" s="14">
        <f t="shared" si="0"/>
        <v>79.158</v>
      </c>
      <c r="K23" s="10"/>
      <c r="L23" s="10"/>
      <c r="M23" s="10"/>
    </row>
    <row r="24" ht="29" customHeight="1" spans="1:13">
      <c r="A24" s="10">
        <v>22</v>
      </c>
      <c r="B24" s="35" t="s">
        <v>307</v>
      </c>
      <c r="C24" s="35" t="s">
        <v>23</v>
      </c>
      <c r="D24" s="44" t="s">
        <v>82</v>
      </c>
      <c r="E24" s="35" t="s">
        <v>287</v>
      </c>
      <c r="F24" s="45">
        <v>20250113</v>
      </c>
      <c r="G24" s="46">
        <v>71.6</v>
      </c>
      <c r="H24" s="21">
        <v>91.66</v>
      </c>
      <c r="I24" s="21">
        <v>76.24</v>
      </c>
      <c r="J24" s="14">
        <f t="shared" si="0"/>
        <v>79.01</v>
      </c>
      <c r="K24" s="19"/>
      <c r="L24" s="19"/>
      <c r="M24" s="19"/>
    </row>
    <row r="25" ht="29" customHeight="1" spans="1:13">
      <c r="A25" s="10">
        <v>23</v>
      </c>
      <c r="B25" s="11" t="s">
        <v>164</v>
      </c>
      <c r="C25" s="11" t="s">
        <v>23</v>
      </c>
      <c r="D25" s="12" t="s">
        <v>82</v>
      </c>
      <c r="E25" s="11" t="s">
        <v>287</v>
      </c>
      <c r="F25" s="10">
        <v>20250120</v>
      </c>
      <c r="G25" s="13">
        <v>72.5</v>
      </c>
      <c r="H25" s="14">
        <v>90.24</v>
      </c>
      <c r="I25" s="14">
        <v>75.22</v>
      </c>
      <c r="J25" s="14">
        <f t="shared" si="0"/>
        <v>78.638</v>
      </c>
      <c r="K25" s="10"/>
      <c r="L25" s="10"/>
      <c r="M25" s="10"/>
    </row>
    <row r="26" s="16" customFormat="1" ht="29" customHeight="1" spans="1:13">
      <c r="A26" s="10">
        <v>24</v>
      </c>
      <c r="B26" s="11" t="s">
        <v>251</v>
      </c>
      <c r="C26" s="11" t="s">
        <v>23</v>
      </c>
      <c r="D26" s="12" t="s">
        <v>82</v>
      </c>
      <c r="E26" s="11" t="s">
        <v>287</v>
      </c>
      <c r="F26" s="10">
        <v>20250107</v>
      </c>
      <c r="G26" s="13">
        <v>77.4</v>
      </c>
      <c r="H26" s="14">
        <v>91.06</v>
      </c>
      <c r="I26" s="14">
        <v>51.04</v>
      </c>
      <c r="J26" s="14">
        <f t="shared" si="0"/>
        <v>73.59</v>
      </c>
      <c r="K26" s="10"/>
      <c r="L26" s="10"/>
      <c r="M26" s="10"/>
    </row>
    <row r="27" customFormat="1" ht="45.95" customHeight="1" spans="1:6">
      <c r="A27" s="15"/>
      <c r="B27" s="15"/>
      <c r="C27" s="15"/>
      <c r="D27" s="15"/>
      <c r="E27" s="15"/>
      <c r="F27" s="15"/>
    </row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selection activeCell="K20" sqref="K3:K20"/>
    </sheetView>
  </sheetViews>
  <sheetFormatPr defaultColWidth="9" defaultRowHeight="12"/>
  <cols>
    <col min="1" max="1" width="3.5" style="4" customWidth="1"/>
    <col min="2" max="4" width="6.75833333333333" style="5" customWidth="1"/>
    <col min="5" max="5" width="9.09166666666667" style="5" customWidth="1"/>
    <col min="6" max="6" width="9.375" style="4"/>
    <col min="7" max="16384" width="9" style="4"/>
  </cols>
  <sheetData>
    <row r="1" s="1" customFormat="1" ht="32.1" customHeight="1" spans="1:13">
      <c r="A1" s="6" t="s">
        <v>308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3" customHeight="1" spans="1:13">
      <c r="A3" s="10">
        <v>1</v>
      </c>
      <c r="B3" s="11" t="s">
        <v>309</v>
      </c>
      <c r="C3" s="11" t="s">
        <v>23</v>
      </c>
      <c r="D3" s="12" t="s">
        <v>82</v>
      </c>
      <c r="E3" s="11" t="s">
        <v>310</v>
      </c>
      <c r="F3" s="10">
        <v>20260101</v>
      </c>
      <c r="G3" s="13">
        <v>84.9</v>
      </c>
      <c r="H3" s="14">
        <v>93.86</v>
      </c>
      <c r="I3" s="14">
        <v>91.46</v>
      </c>
      <c r="J3" s="14">
        <f t="shared" ref="J3:J26" si="0">G3*0.4+H3*0.3+I3*0.3</f>
        <v>89.556</v>
      </c>
      <c r="K3" s="10" t="s">
        <v>18</v>
      </c>
      <c r="L3" s="10" t="s">
        <v>19</v>
      </c>
      <c r="M3" s="10"/>
    </row>
    <row r="4" ht="33" customHeight="1" spans="1:13">
      <c r="A4" s="10">
        <v>2</v>
      </c>
      <c r="B4" s="11" t="s">
        <v>311</v>
      </c>
      <c r="C4" s="11" t="s">
        <v>23</v>
      </c>
      <c r="D4" s="12" t="s">
        <v>82</v>
      </c>
      <c r="E4" s="11" t="s">
        <v>310</v>
      </c>
      <c r="F4" s="10">
        <v>20260106</v>
      </c>
      <c r="G4" s="13">
        <v>77.2</v>
      </c>
      <c r="H4" s="14">
        <v>93.82</v>
      </c>
      <c r="I4" s="14">
        <v>92.56</v>
      </c>
      <c r="J4" s="14">
        <f t="shared" si="0"/>
        <v>86.794</v>
      </c>
      <c r="K4" s="10" t="s">
        <v>18</v>
      </c>
      <c r="L4" s="10" t="s">
        <v>19</v>
      </c>
      <c r="M4" s="10"/>
    </row>
    <row r="5" ht="33" customHeight="1" spans="1:13">
      <c r="A5" s="10">
        <v>3</v>
      </c>
      <c r="B5" s="11" t="s">
        <v>312</v>
      </c>
      <c r="C5" s="11" t="s">
        <v>23</v>
      </c>
      <c r="D5" s="12" t="s">
        <v>82</v>
      </c>
      <c r="E5" s="11" t="s">
        <v>310</v>
      </c>
      <c r="F5" s="10">
        <v>20260112</v>
      </c>
      <c r="G5" s="13">
        <v>73</v>
      </c>
      <c r="H5" s="14">
        <v>92.8</v>
      </c>
      <c r="I5" s="14">
        <v>92.14</v>
      </c>
      <c r="J5" s="14">
        <f t="shared" si="0"/>
        <v>84.682</v>
      </c>
      <c r="K5" s="10" t="s">
        <v>18</v>
      </c>
      <c r="L5" s="10" t="s">
        <v>19</v>
      </c>
      <c r="M5" s="10"/>
    </row>
    <row r="6" ht="33" customHeight="1" spans="1:13">
      <c r="A6" s="10">
        <v>4</v>
      </c>
      <c r="B6" s="11" t="s">
        <v>313</v>
      </c>
      <c r="C6" s="11" t="s">
        <v>23</v>
      </c>
      <c r="D6" s="12" t="s">
        <v>82</v>
      </c>
      <c r="E6" s="11" t="s">
        <v>310</v>
      </c>
      <c r="F6" s="10">
        <v>20260108</v>
      </c>
      <c r="G6" s="13">
        <v>74.5</v>
      </c>
      <c r="H6" s="14">
        <v>92.3</v>
      </c>
      <c r="I6" s="14">
        <v>90.6</v>
      </c>
      <c r="J6" s="14">
        <f t="shared" si="0"/>
        <v>84.67</v>
      </c>
      <c r="K6" s="10" t="s">
        <v>18</v>
      </c>
      <c r="L6" s="10" t="s">
        <v>19</v>
      </c>
      <c r="M6" s="10"/>
    </row>
    <row r="7" ht="33" customHeight="1" spans="1:13">
      <c r="A7" s="10">
        <v>5</v>
      </c>
      <c r="B7" s="11" t="s">
        <v>314</v>
      </c>
      <c r="C7" s="11" t="s">
        <v>23</v>
      </c>
      <c r="D7" s="12" t="s">
        <v>82</v>
      </c>
      <c r="E7" s="11" t="s">
        <v>310</v>
      </c>
      <c r="F7" s="10">
        <v>20260109</v>
      </c>
      <c r="G7" s="13">
        <v>74.2</v>
      </c>
      <c r="H7" s="14">
        <v>92.26</v>
      </c>
      <c r="I7" s="14">
        <v>89.76</v>
      </c>
      <c r="J7" s="14">
        <f t="shared" si="0"/>
        <v>84.286</v>
      </c>
      <c r="K7" s="10" t="s">
        <v>18</v>
      </c>
      <c r="L7" s="10" t="s">
        <v>19</v>
      </c>
      <c r="M7" s="10"/>
    </row>
    <row r="8" ht="33" customHeight="1" spans="1:13">
      <c r="A8" s="10">
        <v>6</v>
      </c>
      <c r="B8" s="11" t="s">
        <v>315</v>
      </c>
      <c r="C8" s="11" t="s">
        <v>23</v>
      </c>
      <c r="D8" s="12" t="s">
        <v>82</v>
      </c>
      <c r="E8" s="11" t="s">
        <v>310</v>
      </c>
      <c r="F8" s="10">
        <v>20260103</v>
      </c>
      <c r="G8" s="13">
        <v>80.1</v>
      </c>
      <c r="H8" s="14">
        <v>90.5</v>
      </c>
      <c r="I8" s="14">
        <v>83.38</v>
      </c>
      <c r="J8" s="14">
        <f t="shared" si="0"/>
        <v>84.204</v>
      </c>
      <c r="K8" s="10" t="s">
        <v>18</v>
      </c>
      <c r="L8" s="10" t="s">
        <v>19</v>
      </c>
      <c r="M8" s="10"/>
    </row>
    <row r="9" ht="33" customHeight="1" spans="1:13">
      <c r="A9" s="10">
        <v>7</v>
      </c>
      <c r="B9" s="11" t="s">
        <v>316</v>
      </c>
      <c r="C9" s="11" t="s">
        <v>23</v>
      </c>
      <c r="D9" s="12" t="s">
        <v>82</v>
      </c>
      <c r="E9" s="11" t="s">
        <v>310</v>
      </c>
      <c r="F9" s="10">
        <v>20260117</v>
      </c>
      <c r="G9" s="13">
        <v>71.4</v>
      </c>
      <c r="H9" s="14">
        <v>92.42</v>
      </c>
      <c r="I9" s="14">
        <v>92.7</v>
      </c>
      <c r="J9" s="14">
        <f t="shared" si="0"/>
        <v>84.096</v>
      </c>
      <c r="K9" s="10" t="s">
        <v>18</v>
      </c>
      <c r="L9" s="10" t="s">
        <v>19</v>
      </c>
      <c r="M9" s="10"/>
    </row>
    <row r="10" ht="33" customHeight="1" spans="1:13">
      <c r="A10" s="10">
        <v>8</v>
      </c>
      <c r="B10" s="11" t="s">
        <v>317</v>
      </c>
      <c r="C10" s="11" t="s">
        <v>23</v>
      </c>
      <c r="D10" s="12" t="s">
        <v>82</v>
      </c>
      <c r="E10" s="11" t="s">
        <v>310</v>
      </c>
      <c r="F10" s="10">
        <v>20260104</v>
      </c>
      <c r="G10" s="13">
        <v>77.8</v>
      </c>
      <c r="H10" s="14">
        <v>91.48</v>
      </c>
      <c r="I10" s="14">
        <v>85.04</v>
      </c>
      <c r="J10" s="14">
        <f t="shared" si="0"/>
        <v>84.076</v>
      </c>
      <c r="K10" s="10" t="s">
        <v>18</v>
      </c>
      <c r="L10" s="10" t="s">
        <v>19</v>
      </c>
      <c r="M10" s="10"/>
    </row>
    <row r="11" ht="33" customHeight="1" spans="1:13">
      <c r="A11" s="10">
        <v>9</v>
      </c>
      <c r="B11" s="11" t="s">
        <v>318</v>
      </c>
      <c r="C11" s="11" t="s">
        <v>23</v>
      </c>
      <c r="D11" s="12" t="s">
        <v>82</v>
      </c>
      <c r="E11" s="11" t="s">
        <v>310</v>
      </c>
      <c r="F11" s="10">
        <v>20260115</v>
      </c>
      <c r="G11" s="13">
        <v>71.8</v>
      </c>
      <c r="H11" s="14">
        <v>93</v>
      </c>
      <c r="I11" s="14">
        <v>90.6</v>
      </c>
      <c r="J11" s="14">
        <f t="shared" si="0"/>
        <v>83.8</v>
      </c>
      <c r="K11" s="10" t="s">
        <v>18</v>
      </c>
      <c r="L11" s="10" t="s">
        <v>19</v>
      </c>
      <c r="M11" s="10"/>
    </row>
    <row r="12" ht="33" customHeight="1" spans="1:13">
      <c r="A12" s="10">
        <v>10</v>
      </c>
      <c r="B12" s="11" t="s">
        <v>319</v>
      </c>
      <c r="C12" s="11" t="s">
        <v>23</v>
      </c>
      <c r="D12" s="12" t="s">
        <v>82</v>
      </c>
      <c r="E12" s="11" t="s">
        <v>310</v>
      </c>
      <c r="F12" s="10">
        <v>20260110</v>
      </c>
      <c r="G12" s="13">
        <v>73.1</v>
      </c>
      <c r="H12" s="14">
        <v>92.08</v>
      </c>
      <c r="I12" s="14">
        <v>89.76</v>
      </c>
      <c r="J12" s="14">
        <f t="shared" si="0"/>
        <v>83.792</v>
      </c>
      <c r="K12" s="10" t="s">
        <v>18</v>
      </c>
      <c r="L12" s="10" t="s">
        <v>19</v>
      </c>
      <c r="M12" s="10"/>
    </row>
    <row r="13" ht="33" customHeight="1" spans="1:13">
      <c r="A13" s="10">
        <v>11</v>
      </c>
      <c r="B13" s="11" t="s">
        <v>320</v>
      </c>
      <c r="C13" s="11" t="s">
        <v>23</v>
      </c>
      <c r="D13" s="12" t="s">
        <v>82</v>
      </c>
      <c r="E13" s="11" t="s">
        <v>310</v>
      </c>
      <c r="F13" s="10">
        <v>20260114</v>
      </c>
      <c r="G13" s="13">
        <v>71.9</v>
      </c>
      <c r="H13" s="14">
        <v>92.84</v>
      </c>
      <c r="I13" s="14">
        <v>89.98</v>
      </c>
      <c r="J13" s="14">
        <f t="shared" si="0"/>
        <v>83.606</v>
      </c>
      <c r="K13" s="10" t="s">
        <v>18</v>
      </c>
      <c r="L13" s="10" t="s">
        <v>19</v>
      </c>
      <c r="M13" s="10"/>
    </row>
    <row r="14" ht="33" customHeight="1" spans="1:13">
      <c r="A14" s="10">
        <v>12</v>
      </c>
      <c r="B14" s="11" t="s">
        <v>321</v>
      </c>
      <c r="C14" s="11" t="s">
        <v>23</v>
      </c>
      <c r="D14" s="12" t="s">
        <v>82</v>
      </c>
      <c r="E14" s="11" t="s">
        <v>310</v>
      </c>
      <c r="F14" s="10">
        <v>20260113</v>
      </c>
      <c r="G14" s="13">
        <v>72.3</v>
      </c>
      <c r="H14" s="14">
        <v>91.16</v>
      </c>
      <c r="I14" s="14">
        <v>90.18</v>
      </c>
      <c r="J14" s="14">
        <f t="shared" si="0"/>
        <v>83.322</v>
      </c>
      <c r="K14" s="10" t="s">
        <v>18</v>
      </c>
      <c r="L14" s="10" t="s">
        <v>19</v>
      </c>
      <c r="M14" s="10"/>
    </row>
    <row r="15" ht="33" customHeight="1" spans="1:13">
      <c r="A15" s="10">
        <v>13</v>
      </c>
      <c r="B15" s="11" t="s">
        <v>322</v>
      </c>
      <c r="C15" s="11" t="s">
        <v>23</v>
      </c>
      <c r="D15" s="12" t="s">
        <v>82</v>
      </c>
      <c r="E15" s="11" t="s">
        <v>310</v>
      </c>
      <c r="F15" s="10">
        <v>20260123</v>
      </c>
      <c r="G15" s="13">
        <v>69.4</v>
      </c>
      <c r="H15" s="14">
        <v>92.64</v>
      </c>
      <c r="I15" s="14">
        <v>92.12</v>
      </c>
      <c r="J15" s="14">
        <f t="shared" si="0"/>
        <v>83.188</v>
      </c>
      <c r="K15" s="10" t="s">
        <v>18</v>
      </c>
      <c r="L15" s="10"/>
      <c r="M15" s="10"/>
    </row>
    <row r="16" ht="33" customHeight="1" spans="1:13">
      <c r="A16" s="10">
        <v>14</v>
      </c>
      <c r="B16" s="11" t="s">
        <v>323</v>
      </c>
      <c r="C16" s="11" t="s">
        <v>23</v>
      </c>
      <c r="D16" s="12" t="s">
        <v>82</v>
      </c>
      <c r="E16" s="11" t="s">
        <v>310</v>
      </c>
      <c r="F16" s="10">
        <v>20260105</v>
      </c>
      <c r="G16" s="13">
        <v>77.7</v>
      </c>
      <c r="H16" s="14">
        <v>90.26</v>
      </c>
      <c r="I16" s="14">
        <v>82.32</v>
      </c>
      <c r="J16" s="14">
        <f t="shared" si="0"/>
        <v>82.854</v>
      </c>
      <c r="K16" s="10" t="s">
        <v>18</v>
      </c>
      <c r="L16" s="10"/>
      <c r="M16" s="10"/>
    </row>
    <row r="17" ht="33" customHeight="1" spans="1:13">
      <c r="A17" s="10">
        <v>15</v>
      </c>
      <c r="B17" s="11" t="s">
        <v>324</v>
      </c>
      <c r="C17" s="11" t="s">
        <v>23</v>
      </c>
      <c r="D17" s="12" t="s">
        <v>82</v>
      </c>
      <c r="E17" s="11" t="s">
        <v>310</v>
      </c>
      <c r="F17" s="10">
        <v>20260107</v>
      </c>
      <c r="G17" s="13">
        <v>76.7</v>
      </c>
      <c r="H17" s="14">
        <v>90.5</v>
      </c>
      <c r="I17" s="14">
        <v>83.3</v>
      </c>
      <c r="J17" s="14">
        <f t="shared" si="0"/>
        <v>82.82</v>
      </c>
      <c r="K17" s="10" t="s">
        <v>18</v>
      </c>
      <c r="L17" s="10"/>
      <c r="M17" s="10"/>
    </row>
    <row r="18" ht="33" customHeight="1" spans="1:13">
      <c r="A18" s="10">
        <v>16</v>
      </c>
      <c r="B18" s="11" t="s">
        <v>325</v>
      </c>
      <c r="C18" s="11" t="s">
        <v>23</v>
      </c>
      <c r="D18" s="12" t="s">
        <v>82</v>
      </c>
      <c r="E18" s="11" t="s">
        <v>310</v>
      </c>
      <c r="F18" s="10">
        <v>20260116</v>
      </c>
      <c r="G18" s="13">
        <v>71.6</v>
      </c>
      <c r="H18" s="14">
        <v>92.02</v>
      </c>
      <c r="I18" s="14">
        <v>88.56</v>
      </c>
      <c r="J18" s="14">
        <f t="shared" si="0"/>
        <v>82.814</v>
      </c>
      <c r="K18" s="10" t="s">
        <v>18</v>
      </c>
      <c r="L18" s="10"/>
      <c r="M18" s="10"/>
    </row>
    <row r="19" ht="33" customHeight="1" spans="1:13">
      <c r="A19" s="10">
        <v>17</v>
      </c>
      <c r="B19" s="11" t="s">
        <v>326</v>
      </c>
      <c r="C19" s="11" t="s">
        <v>23</v>
      </c>
      <c r="D19" s="12" t="s">
        <v>82</v>
      </c>
      <c r="E19" s="11" t="s">
        <v>310</v>
      </c>
      <c r="F19" s="10">
        <v>20260111</v>
      </c>
      <c r="G19" s="13">
        <v>73</v>
      </c>
      <c r="H19" s="14">
        <v>92.82</v>
      </c>
      <c r="I19" s="14">
        <v>85.32</v>
      </c>
      <c r="J19" s="14">
        <f t="shared" si="0"/>
        <v>82.642</v>
      </c>
      <c r="K19" s="10" t="s">
        <v>18</v>
      </c>
      <c r="L19" s="10"/>
      <c r="M19" s="10"/>
    </row>
    <row r="20" s="16" customFormat="1" ht="33" customHeight="1" spans="1:13">
      <c r="A20" s="10">
        <v>18</v>
      </c>
      <c r="B20" s="11" t="s">
        <v>327</v>
      </c>
      <c r="C20" s="11" t="s">
        <v>23</v>
      </c>
      <c r="D20" s="12" t="s">
        <v>82</v>
      </c>
      <c r="E20" s="11" t="s">
        <v>310</v>
      </c>
      <c r="F20" s="10">
        <v>20260102</v>
      </c>
      <c r="G20" s="13">
        <v>80.7</v>
      </c>
      <c r="H20" s="14">
        <v>90.48</v>
      </c>
      <c r="I20" s="14">
        <v>77.04</v>
      </c>
      <c r="J20" s="14">
        <f t="shared" si="0"/>
        <v>82.536</v>
      </c>
      <c r="K20" s="10" t="s">
        <v>18</v>
      </c>
      <c r="L20" s="10"/>
      <c r="M20" s="10"/>
    </row>
    <row r="21" ht="33" customHeight="1" spans="1:13">
      <c r="A21" s="10">
        <v>19</v>
      </c>
      <c r="B21" s="11" t="s">
        <v>328</v>
      </c>
      <c r="C21" s="11" t="s">
        <v>23</v>
      </c>
      <c r="D21" s="12" t="s">
        <v>82</v>
      </c>
      <c r="E21" s="11" t="s">
        <v>310</v>
      </c>
      <c r="F21" s="10">
        <v>20260119</v>
      </c>
      <c r="G21" s="13">
        <v>70.2</v>
      </c>
      <c r="H21" s="14">
        <v>91.38</v>
      </c>
      <c r="I21" s="14">
        <v>89.36</v>
      </c>
      <c r="J21" s="14">
        <f t="shared" si="0"/>
        <v>82.302</v>
      </c>
      <c r="K21" s="10"/>
      <c r="L21" s="10"/>
      <c r="M21" s="10"/>
    </row>
    <row r="22" ht="33" customHeight="1" spans="1:13">
      <c r="A22" s="10">
        <v>20</v>
      </c>
      <c r="B22" s="11" t="s">
        <v>329</v>
      </c>
      <c r="C22" s="11" t="s">
        <v>23</v>
      </c>
      <c r="D22" s="12" t="s">
        <v>82</v>
      </c>
      <c r="E22" s="11" t="s">
        <v>310</v>
      </c>
      <c r="F22" s="10">
        <v>20260120</v>
      </c>
      <c r="G22" s="13">
        <v>69.9</v>
      </c>
      <c r="H22" s="14">
        <v>89.38</v>
      </c>
      <c r="I22" s="14">
        <v>89.28</v>
      </c>
      <c r="J22" s="14">
        <f t="shared" si="0"/>
        <v>81.558</v>
      </c>
      <c r="K22" s="10"/>
      <c r="L22" s="10"/>
      <c r="M22" s="10"/>
    </row>
    <row r="23" s="16" customFormat="1" ht="33" customHeight="1" spans="1:13">
      <c r="A23" s="10">
        <v>21</v>
      </c>
      <c r="B23" s="35" t="s">
        <v>330</v>
      </c>
      <c r="C23" s="17" t="s">
        <v>23</v>
      </c>
      <c r="D23" s="18" t="s">
        <v>82</v>
      </c>
      <c r="E23" s="17" t="s">
        <v>310</v>
      </c>
      <c r="F23" s="19">
        <v>20260121</v>
      </c>
      <c r="G23" s="20">
        <v>68.3</v>
      </c>
      <c r="H23" s="21">
        <v>92.42</v>
      </c>
      <c r="I23" s="21">
        <v>85.6</v>
      </c>
      <c r="J23" s="14">
        <f t="shared" si="0"/>
        <v>80.726</v>
      </c>
      <c r="K23" s="10"/>
      <c r="L23" s="10"/>
      <c r="M23" s="19"/>
    </row>
    <row r="24" ht="33" customHeight="1" spans="1:13">
      <c r="A24" s="10">
        <v>22</v>
      </c>
      <c r="B24" s="35" t="s">
        <v>331</v>
      </c>
      <c r="C24" s="17" t="s">
        <v>23</v>
      </c>
      <c r="D24" s="18" t="s">
        <v>82</v>
      </c>
      <c r="E24" s="17" t="s">
        <v>310</v>
      </c>
      <c r="F24" s="19">
        <v>20260118</v>
      </c>
      <c r="G24" s="20">
        <v>68.4</v>
      </c>
      <c r="H24" s="21">
        <v>91.48</v>
      </c>
      <c r="I24" s="21">
        <v>86.14</v>
      </c>
      <c r="J24" s="14">
        <f t="shared" si="0"/>
        <v>80.646</v>
      </c>
      <c r="K24" s="10"/>
      <c r="L24" s="10"/>
      <c r="M24" s="19"/>
    </row>
    <row r="25" ht="33" customHeight="1" spans="1:13">
      <c r="A25" s="10">
        <v>23</v>
      </c>
      <c r="B25" s="11" t="s">
        <v>332</v>
      </c>
      <c r="C25" s="11" t="s">
        <v>23</v>
      </c>
      <c r="D25" s="12" t="s">
        <v>82</v>
      </c>
      <c r="E25" s="11" t="s">
        <v>310</v>
      </c>
      <c r="F25" s="10">
        <v>20260122</v>
      </c>
      <c r="G25" s="13">
        <v>69.4</v>
      </c>
      <c r="H25" s="14">
        <v>90.28</v>
      </c>
      <c r="I25" s="14">
        <v>81.36</v>
      </c>
      <c r="J25" s="14">
        <f t="shared" si="0"/>
        <v>79.252</v>
      </c>
      <c r="K25" s="10"/>
      <c r="L25" s="10"/>
      <c r="M25" s="10"/>
    </row>
    <row r="26" ht="33" customHeight="1" spans="1:13">
      <c r="A26" s="10">
        <v>24</v>
      </c>
      <c r="B26" s="11" t="s">
        <v>333</v>
      </c>
      <c r="C26" s="11" t="s">
        <v>23</v>
      </c>
      <c r="D26" s="12" t="s">
        <v>82</v>
      </c>
      <c r="E26" s="11" t="s">
        <v>310</v>
      </c>
      <c r="F26" s="10">
        <v>20260124</v>
      </c>
      <c r="G26" s="13">
        <v>69.1</v>
      </c>
      <c r="H26" s="14">
        <v>90.7</v>
      </c>
      <c r="I26" s="14">
        <v>77.98</v>
      </c>
      <c r="J26" s="14">
        <f t="shared" si="0"/>
        <v>78.244</v>
      </c>
      <c r="K26" s="10"/>
      <c r="L26" s="10"/>
      <c r="M26" s="10"/>
    </row>
    <row r="27" customFormat="1" ht="45.95" customHeight="1" spans="1:6">
      <c r="A27" s="15"/>
      <c r="B27" s="15"/>
      <c r="C27" s="15"/>
      <c r="D27" s="15"/>
      <c r="E27" s="15"/>
      <c r="F27" s="15"/>
    </row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topLeftCell="A7" workbookViewId="0">
      <selection activeCell="K20" sqref="K3:K20"/>
    </sheetView>
  </sheetViews>
  <sheetFormatPr defaultColWidth="9" defaultRowHeight="12"/>
  <cols>
    <col min="1" max="1" width="3.875" style="4" customWidth="1"/>
    <col min="2" max="2" width="7" style="5" customWidth="1"/>
    <col min="3" max="4" width="5.75833333333333" style="5" customWidth="1"/>
    <col min="5" max="5" width="9.725" style="5" customWidth="1"/>
    <col min="6" max="6" width="9.375" style="4"/>
    <col min="7" max="16384" width="9" style="4"/>
  </cols>
  <sheetData>
    <row r="1" s="1" customFormat="1" ht="32.1" customHeight="1" spans="1:13">
      <c r="A1" s="6" t="s">
        <v>334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3" customHeight="1" spans="1:13">
      <c r="A3" s="10">
        <v>1</v>
      </c>
      <c r="B3" s="11" t="s">
        <v>335</v>
      </c>
      <c r="C3" s="11" t="s">
        <v>15</v>
      </c>
      <c r="D3" s="12" t="s">
        <v>82</v>
      </c>
      <c r="E3" s="11" t="s">
        <v>336</v>
      </c>
      <c r="F3" s="10">
        <v>20270110</v>
      </c>
      <c r="G3" s="13">
        <v>76.3</v>
      </c>
      <c r="H3" s="14">
        <v>92.2</v>
      </c>
      <c r="I3" s="14">
        <v>90.22</v>
      </c>
      <c r="J3" s="14">
        <f t="shared" ref="J3:J27" si="0">G3*0.4+H3*0.3+I3*0.3</f>
        <v>85.246</v>
      </c>
      <c r="K3" s="10" t="s">
        <v>18</v>
      </c>
      <c r="L3" s="10" t="s">
        <v>19</v>
      </c>
      <c r="M3" s="10"/>
    </row>
    <row r="4" ht="33" customHeight="1" spans="1:13">
      <c r="A4" s="10">
        <v>2</v>
      </c>
      <c r="B4" s="11" t="s">
        <v>337</v>
      </c>
      <c r="C4" s="11" t="s">
        <v>23</v>
      </c>
      <c r="D4" s="12" t="s">
        <v>82</v>
      </c>
      <c r="E4" s="11" t="s">
        <v>336</v>
      </c>
      <c r="F4" s="10">
        <v>20270114</v>
      </c>
      <c r="G4" s="13">
        <v>74.9</v>
      </c>
      <c r="H4" s="14">
        <v>92.48</v>
      </c>
      <c r="I4" s="14">
        <v>88.56</v>
      </c>
      <c r="J4" s="14">
        <f t="shared" si="0"/>
        <v>84.272</v>
      </c>
      <c r="K4" s="10" t="s">
        <v>18</v>
      </c>
      <c r="L4" s="10" t="s">
        <v>19</v>
      </c>
      <c r="M4" s="10"/>
    </row>
    <row r="5" ht="33" customHeight="1" spans="1:13">
      <c r="A5" s="10">
        <v>3</v>
      </c>
      <c r="B5" s="11" t="s">
        <v>338</v>
      </c>
      <c r="C5" s="11" t="s">
        <v>23</v>
      </c>
      <c r="D5" s="12" t="s">
        <v>82</v>
      </c>
      <c r="E5" s="11" t="s">
        <v>336</v>
      </c>
      <c r="F5" s="10">
        <v>20270104</v>
      </c>
      <c r="G5" s="13">
        <v>80.4</v>
      </c>
      <c r="H5" s="14">
        <v>86.52</v>
      </c>
      <c r="I5" s="14">
        <v>85.82</v>
      </c>
      <c r="J5" s="14">
        <f t="shared" si="0"/>
        <v>83.862</v>
      </c>
      <c r="K5" s="10" t="s">
        <v>18</v>
      </c>
      <c r="L5" s="10" t="s">
        <v>19</v>
      </c>
      <c r="M5" s="10"/>
    </row>
    <row r="6" ht="33" customHeight="1" spans="1:13">
      <c r="A6" s="10">
        <v>4</v>
      </c>
      <c r="B6" s="11" t="s">
        <v>339</v>
      </c>
      <c r="C6" s="11" t="s">
        <v>23</v>
      </c>
      <c r="D6" s="12" t="s">
        <v>82</v>
      </c>
      <c r="E6" s="11" t="s">
        <v>336</v>
      </c>
      <c r="F6" s="10">
        <v>20270103</v>
      </c>
      <c r="G6" s="13">
        <v>82.3</v>
      </c>
      <c r="H6" s="14">
        <v>87.06</v>
      </c>
      <c r="I6" s="14">
        <v>81.5</v>
      </c>
      <c r="J6" s="14">
        <f t="shared" si="0"/>
        <v>83.488</v>
      </c>
      <c r="K6" s="10" t="s">
        <v>18</v>
      </c>
      <c r="L6" s="10" t="s">
        <v>19</v>
      </c>
      <c r="M6" s="10"/>
    </row>
    <row r="7" ht="33" customHeight="1" spans="1:13">
      <c r="A7" s="10">
        <v>5</v>
      </c>
      <c r="B7" s="11" t="s">
        <v>340</v>
      </c>
      <c r="C7" s="11" t="s">
        <v>23</v>
      </c>
      <c r="D7" s="12" t="s">
        <v>82</v>
      </c>
      <c r="E7" s="11" t="s">
        <v>336</v>
      </c>
      <c r="F7" s="10">
        <v>20270102</v>
      </c>
      <c r="G7" s="13">
        <v>82.8</v>
      </c>
      <c r="H7" s="14">
        <v>82.34</v>
      </c>
      <c r="I7" s="14">
        <v>80</v>
      </c>
      <c r="J7" s="14">
        <f t="shared" si="0"/>
        <v>81.822</v>
      </c>
      <c r="K7" s="10" t="s">
        <v>18</v>
      </c>
      <c r="L7" s="10" t="s">
        <v>19</v>
      </c>
      <c r="M7" s="10"/>
    </row>
    <row r="8" ht="33" customHeight="1" spans="1:13">
      <c r="A8" s="10">
        <v>6</v>
      </c>
      <c r="B8" s="11" t="s">
        <v>341</v>
      </c>
      <c r="C8" s="11" t="s">
        <v>23</v>
      </c>
      <c r="D8" s="12" t="s">
        <v>82</v>
      </c>
      <c r="E8" s="11" t="s">
        <v>336</v>
      </c>
      <c r="F8" s="10">
        <v>20270107</v>
      </c>
      <c r="G8" s="13">
        <v>77.7</v>
      </c>
      <c r="H8" s="14">
        <v>89.2</v>
      </c>
      <c r="I8" s="14">
        <v>79.92</v>
      </c>
      <c r="J8" s="14">
        <f t="shared" si="0"/>
        <v>81.816</v>
      </c>
      <c r="K8" s="10" t="s">
        <v>18</v>
      </c>
      <c r="L8" s="10" t="s">
        <v>19</v>
      </c>
      <c r="M8" s="10"/>
    </row>
    <row r="9" ht="33" customHeight="1" spans="1:13">
      <c r="A9" s="10">
        <v>7</v>
      </c>
      <c r="B9" s="11" t="s">
        <v>342</v>
      </c>
      <c r="C9" s="11" t="s">
        <v>23</v>
      </c>
      <c r="D9" s="12" t="s">
        <v>82</v>
      </c>
      <c r="E9" s="11" t="s">
        <v>336</v>
      </c>
      <c r="F9" s="10">
        <v>20270124</v>
      </c>
      <c r="G9" s="13">
        <v>72.3</v>
      </c>
      <c r="H9" s="14">
        <v>90.2</v>
      </c>
      <c r="I9" s="14">
        <v>84.92</v>
      </c>
      <c r="J9" s="14">
        <f t="shared" si="0"/>
        <v>81.456</v>
      </c>
      <c r="K9" s="10" t="s">
        <v>18</v>
      </c>
      <c r="L9" s="10" t="s">
        <v>19</v>
      </c>
      <c r="M9" s="10"/>
    </row>
    <row r="10" ht="33" customHeight="1" spans="1:13">
      <c r="A10" s="10">
        <v>8</v>
      </c>
      <c r="B10" s="11" t="s">
        <v>343</v>
      </c>
      <c r="C10" s="11" t="s">
        <v>23</v>
      </c>
      <c r="D10" s="12" t="s">
        <v>82</v>
      </c>
      <c r="E10" s="11" t="s">
        <v>336</v>
      </c>
      <c r="F10" s="10">
        <v>20270117</v>
      </c>
      <c r="G10" s="13">
        <v>74.1</v>
      </c>
      <c r="H10" s="14">
        <v>90.54</v>
      </c>
      <c r="I10" s="14">
        <v>81.14</v>
      </c>
      <c r="J10" s="14">
        <f t="shared" si="0"/>
        <v>81.144</v>
      </c>
      <c r="K10" s="10" t="s">
        <v>18</v>
      </c>
      <c r="L10" s="10" t="s">
        <v>19</v>
      </c>
      <c r="M10" s="10"/>
    </row>
    <row r="11" ht="33" customHeight="1" spans="1:13">
      <c r="A11" s="10">
        <v>9</v>
      </c>
      <c r="B11" s="11" t="s">
        <v>344</v>
      </c>
      <c r="C11" s="11" t="s">
        <v>23</v>
      </c>
      <c r="D11" s="12" t="s">
        <v>82</v>
      </c>
      <c r="E11" s="11" t="s">
        <v>336</v>
      </c>
      <c r="F11" s="10">
        <v>20270115</v>
      </c>
      <c r="G11" s="13">
        <v>74.7</v>
      </c>
      <c r="H11" s="14">
        <v>90.36</v>
      </c>
      <c r="I11" s="14">
        <v>78.64</v>
      </c>
      <c r="J11" s="14">
        <f t="shared" si="0"/>
        <v>80.58</v>
      </c>
      <c r="K11" s="10" t="s">
        <v>18</v>
      </c>
      <c r="L11" s="10" t="s">
        <v>19</v>
      </c>
      <c r="M11" s="10"/>
    </row>
    <row r="12" ht="33" customHeight="1" spans="1:13">
      <c r="A12" s="10">
        <v>10</v>
      </c>
      <c r="B12" s="11" t="s">
        <v>345</v>
      </c>
      <c r="C12" s="11" t="s">
        <v>23</v>
      </c>
      <c r="D12" s="12" t="s">
        <v>82</v>
      </c>
      <c r="E12" s="11" t="s">
        <v>336</v>
      </c>
      <c r="F12" s="10">
        <v>20270106</v>
      </c>
      <c r="G12" s="13">
        <v>77.8</v>
      </c>
      <c r="H12" s="14">
        <v>88.28</v>
      </c>
      <c r="I12" s="14">
        <v>76.54</v>
      </c>
      <c r="J12" s="14">
        <f t="shared" si="0"/>
        <v>80.566</v>
      </c>
      <c r="K12" s="10" t="s">
        <v>18</v>
      </c>
      <c r="L12" s="10" t="s">
        <v>19</v>
      </c>
      <c r="M12" s="10"/>
    </row>
    <row r="13" ht="33" customHeight="1" spans="1:13">
      <c r="A13" s="10">
        <v>11</v>
      </c>
      <c r="B13" s="11" t="s">
        <v>346</v>
      </c>
      <c r="C13" s="11" t="s">
        <v>23</v>
      </c>
      <c r="D13" s="12" t="s">
        <v>82</v>
      </c>
      <c r="E13" s="11" t="s">
        <v>336</v>
      </c>
      <c r="F13" s="10">
        <v>20270111</v>
      </c>
      <c r="G13" s="13">
        <v>75.5</v>
      </c>
      <c r="H13" s="14">
        <v>86.66</v>
      </c>
      <c r="I13" s="14">
        <v>80.98</v>
      </c>
      <c r="J13" s="14">
        <f t="shared" si="0"/>
        <v>80.492</v>
      </c>
      <c r="K13" s="10" t="s">
        <v>18</v>
      </c>
      <c r="L13" s="10" t="s">
        <v>19</v>
      </c>
      <c r="M13" s="10"/>
    </row>
    <row r="14" ht="33" customHeight="1" spans="1:13">
      <c r="A14" s="10">
        <v>12</v>
      </c>
      <c r="B14" s="11" t="s">
        <v>347</v>
      </c>
      <c r="C14" s="11" t="s">
        <v>23</v>
      </c>
      <c r="D14" s="12" t="s">
        <v>82</v>
      </c>
      <c r="E14" s="11" t="s">
        <v>336</v>
      </c>
      <c r="F14" s="10">
        <v>20270118</v>
      </c>
      <c r="G14" s="13">
        <v>73.8</v>
      </c>
      <c r="H14" s="14">
        <v>87.12</v>
      </c>
      <c r="I14" s="14">
        <v>81.7</v>
      </c>
      <c r="J14" s="14">
        <f t="shared" si="0"/>
        <v>80.166</v>
      </c>
      <c r="K14" s="10" t="s">
        <v>18</v>
      </c>
      <c r="L14" s="10" t="s">
        <v>19</v>
      </c>
      <c r="M14" s="10"/>
    </row>
    <row r="15" ht="33" customHeight="1" spans="1:13">
      <c r="A15" s="10">
        <v>13</v>
      </c>
      <c r="B15" s="11" t="s">
        <v>348</v>
      </c>
      <c r="C15" s="11" t="s">
        <v>23</v>
      </c>
      <c r="D15" s="12" t="s">
        <v>82</v>
      </c>
      <c r="E15" s="11" t="s">
        <v>336</v>
      </c>
      <c r="F15" s="10">
        <v>20270105</v>
      </c>
      <c r="G15" s="13">
        <v>78.5</v>
      </c>
      <c r="H15" s="14">
        <v>85.4</v>
      </c>
      <c r="I15" s="14">
        <v>75.32</v>
      </c>
      <c r="J15" s="14">
        <f t="shared" si="0"/>
        <v>79.616</v>
      </c>
      <c r="K15" s="10" t="s">
        <v>18</v>
      </c>
      <c r="L15" s="10"/>
      <c r="M15" s="10"/>
    </row>
    <row r="16" ht="33" customHeight="1" spans="1:13">
      <c r="A16" s="10">
        <v>14</v>
      </c>
      <c r="B16" s="11" t="s">
        <v>349</v>
      </c>
      <c r="C16" s="11" t="s">
        <v>23</v>
      </c>
      <c r="D16" s="12" t="s">
        <v>82</v>
      </c>
      <c r="E16" s="11" t="s">
        <v>336</v>
      </c>
      <c r="F16" s="10">
        <v>20270123</v>
      </c>
      <c r="G16" s="13">
        <v>72.5</v>
      </c>
      <c r="H16" s="14">
        <v>83.72</v>
      </c>
      <c r="I16" s="14">
        <v>83.54</v>
      </c>
      <c r="J16" s="14">
        <f t="shared" si="0"/>
        <v>79.178</v>
      </c>
      <c r="K16" s="10" t="s">
        <v>18</v>
      </c>
      <c r="L16" s="10"/>
      <c r="M16" s="10"/>
    </row>
    <row r="17" ht="33" customHeight="1" spans="1:13">
      <c r="A17" s="10">
        <v>15</v>
      </c>
      <c r="B17" s="11" t="s">
        <v>350</v>
      </c>
      <c r="C17" s="11" t="s">
        <v>23</v>
      </c>
      <c r="D17" s="12" t="s">
        <v>82</v>
      </c>
      <c r="E17" s="11" t="s">
        <v>336</v>
      </c>
      <c r="F17" s="10">
        <v>20270108</v>
      </c>
      <c r="G17" s="13">
        <v>77.2</v>
      </c>
      <c r="H17" s="14">
        <v>89.94</v>
      </c>
      <c r="I17" s="14">
        <v>69.72</v>
      </c>
      <c r="J17" s="14">
        <f t="shared" si="0"/>
        <v>78.778</v>
      </c>
      <c r="K17" s="10" t="s">
        <v>18</v>
      </c>
      <c r="L17" s="10"/>
      <c r="M17" s="10"/>
    </row>
    <row r="18" ht="33" customHeight="1" spans="1:13">
      <c r="A18" s="10">
        <v>16</v>
      </c>
      <c r="B18" s="11" t="s">
        <v>351</v>
      </c>
      <c r="C18" s="11" t="s">
        <v>23</v>
      </c>
      <c r="D18" s="12" t="s">
        <v>82</v>
      </c>
      <c r="E18" s="11" t="s">
        <v>336</v>
      </c>
      <c r="F18" s="10">
        <v>20270101</v>
      </c>
      <c r="G18" s="13">
        <v>83.3</v>
      </c>
      <c r="H18" s="14">
        <v>79.82</v>
      </c>
      <c r="I18" s="14">
        <v>68.96</v>
      </c>
      <c r="J18" s="14">
        <f t="shared" si="0"/>
        <v>77.954</v>
      </c>
      <c r="K18" s="10" t="s">
        <v>18</v>
      </c>
      <c r="L18" s="10"/>
      <c r="M18" s="10"/>
    </row>
    <row r="19" ht="33" customHeight="1" spans="1:13">
      <c r="A19" s="10">
        <v>17</v>
      </c>
      <c r="B19" s="11" t="s">
        <v>352</v>
      </c>
      <c r="C19" s="11" t="s">
        <v>23</v>
      </c>
      <c r="D19" s="12" t="s">
        <v>82</v>
      </c>
      <c r="E19" s="11" t="s">
        <v>336</v>
      </c>
      <c r="F19" s="10">
        <v>20270122</v>
      </c>
      <c r="G19" s="13">
        <v>72.5</v>
      </c>
      <c r="H19" s="14">
        <v>88.56</v>
      </c>
      <c r="I19" s="14">
        <v>73.7</v>
      </c>
      <c r="J19" s="14">
        <f t="shared" si="0"/>
        <v>77.678</v>
      </c>
      <c r="K19" s="10" t="s">
        <v>18</v>
      </c>
      <c r="L19" s="10"/>
      <c r="M19" s="10"/>
    </row>
    <row r="20" ht="33" customHeight="1" spans="1:13">
      <c r="A20" s="10">
        <v>18</v>
      </c>
      <c r="B20" s="11" t="s">
        <v>353</v>
      </c>
      <c r="C20" s="11" t="s">
        <v>23</v>
      </c>
      <c r="D20" s="12" t="s">
        <v>82</v>
      </c>
      <c r="E20" s="11" t="s">
        <v>336</v>
      </c>
      <c r="F20" s="10">
        <v>20270120</v>
      </c>
      <c r="G20" s="13">
        <v>73.1</v>
      </c>
      <c r="H20" s="14">
        <v>82.42</v>
      </c>
      <c r="I20" s="14">
        <v>78.3</v>
      </c>
      <c r="J20" s="14">
        <f t="shared" si="0"/>
        <v>77.456</v>
      </c>
      <c r="K20" s="10" t="s">
        <v>18</v>
      </c>
      <c r="L20" s="10"/>
      <c r="M20" s="10"/>
    </row>
    <row r="21" ht="33" customHeight="1" spans="1:13">
      <c r="A21" s="10">
        <v>19</v>
      </c>
      <c r="B21" s="11" t="s">
        <v>354</v>
      </c>
      <c r="C21" s="11" t="s">
        <v>23</v>
      </c>
      <c r="D21" s="12" t="s">
        <v>82</v>
      </c>
      <c r="E21" s="11" t="s">
        <v>336</v>
      </c>
      <c r="F21" s="10">
        <v>20270113</v>
      </c>
      <c r="G21" s="13">
        <v>75.1</v>
      </c>
      <c r="H21" s="14">
        <v>80.2</v>
      </c>
      <c r="I21" s="14">
        <v>77.3</v>
      </c>
      <c r="J21" s="14">
        <f t="shared" si="0"/>
        <v>77.29</v>
      </c>
      <c r="K21" s="10"/>
      <c r="L21" s="10"/>
      <c r="M21" s="10"/>
    </row>
    <row r="22" ht="33" customHeight="1" spans="1:13">
      <c r="A22" s="10">
        <v>20</v>
      </c>
      <c r="B22" s="11" t="s">
        <v>355</v>
      </c>
      <c r="C22" s="11" t="s">
        <v>23</v>
      </c>
      <c r="D22" s="12" t="s">
        <v>82</v>
      </c>
      <c r="E22" s="11" t="s">
        <v>336</v>
      </c>
      <c r="F22" s="10">
        <v>20270112</v>
      </c>
      <c r="G22" s="13">
        <v>75.5</v>
      </c>
      <c r="H22" s="14">
        <v>82.52</v>
      </c>
      <c r="I22" s="14">
        <v>73.24</v>
      </c>
      <c r="J22" s="14">
        <f t="shared" si="0"/>
        <v>76.928</v>
      </c>
      <c r="K22" s="10"/>
      <c r="L22" s="10"/>
      <c r="M22" s="10"/>
    </row>
    <row r="23" ht="33" customHeight="1" spans="1:13">
      <c r="A23" s="10">
        <v>21</v>
      </c>
      <c r="B23" s="11" t="s">
        <v>356</v>
      </c>
      <c r="C23" s="11" t="s">
        <v>23</v>
      </c>
      <c r="D23" s="12" t="s">
        <v>82</v>
      </c>
      <c r="E23" s="11" t="s">
        <v>336</v>
      </c>
      <c r="F23" s="10">
        <v>20270116</v>
      </c>
      <c r="G23" s="13">
        <v>74.2</v>
      </c>
      <c r="H23" s="14">
        <v>83.08</v>
      </c>
      <c r="I23" s="14">
        <v>72.74</v>
      </c>
      <c r="J23" s="14">
        <f t="shared" si="0"/>
        <v>76.426</v>
      </c>
      <c r="K23" s="10"/>
      <c r="L23" s="10"/>
      <c r="M23" s="10"/>
    </row>
    <row r="24" ht="33" customHeight="1" spans="1:13">
      <c r="A24" s="10">
        <v>22</v>
      </c>
      <c r="B24" s="11" t="s">
        <v>357</v>
      </c>
      <c r="C24" s="11" t="s">
        <v>23</v>
      </c>
      <c r="D24" s="12" t="s">
        <v>82</v>
      </c>
      <c r="E24" s="11" t="s">
        <v>336</v>
      </c>
      <c r="F24" s="10">
        <v>20270119</v>
      </c>
      <c r="G24" s="13">
        <v>73.6</v>
      </c>
      <c r="H24" s="14">
        <v>82.02</v>
      </c>
      <c r="I24" s="14">
        <v>72.9</v>
      </c>
      <c r="J24" s="14">
        <f t="shared" si="0"/>
        <v>75.916</v>
      </c>
      <c r="K24" s="10"/>
      <c r="L24" s="10"/>
      <c r="M24" s="10"/>
    </row>
    <row r="25" ht="33" customHeight="1" spans="1:13">
      <c r="A25" s="10">
        <v>23</v>
      </c>
      <c r="B25" s="11" t="s">
        <v>358</v>
      </c>
      <c r="C25" s="11" t="s">
        <v>23</v>
      </c>
      <c r="D25" s="12" t="s">
        <v>82</v>
      </c>
      <c r="E25" s="11" t="s">
        <v>336</v>
      </c>
      <c r="F25" s="10">
        <v>20270109</v>
      </c>
      <c r="G25" s="13">
        <v>76.6</v>
      </c>
      <c r="H25" s="14">
        <v>78.54</v>
      </c>
      <c r="I25" s="14">
        <v>69.4</v>
      </c>
      <c r="J25" s="14">
        <f t="shared" si="0"/>
        <v>75.022</v>
      </c>
      <c r="K25" s="10"/>
      <c r="L25" s="10"/>
      <c r="M25" s="10"/>
    </row>
    <row r="26" ht="33" customHeight="1" spans="1:13">
      <c r="A26" s="10">
        <v>24</v>
      </c>
      <c r="B26" s="11" t="s">
        <v>359</v>
      </c>
      <c r="C26" s="11" t="s">
        <v>23</v>
      </c>
      <c r="D26" s="12" t="s">
        <v>82</v>
      </c>
      <c r="E26" s="11" t="s">
        <v>336</v>
      </c>
      <c r="F26" s="10">
        <v>20270121</v>
      </c>
      <c r="G26" s="13">
        <v>72.6</v>
      </c>
      <c r="H26" s="14">
        <v>80.2</v>
      </c>
      <c r="I26" s="14">
        <v>71.9</v>
      </c>
      <c r="J26" s="14">
        <f t="shared" si="0"/>
        <v>74.67</v>
      </c>
      <c r="K26" s="10"/>
      <c r="L26" s="10"/>
      <c r="M26" s="10"/>
    </row>
    <row r="27" ht="33" customHeight="1" spans="1:13">
      <c r="A27" s="10">
        <v>25</v>
      </c>
      <c r="B27" s="11" t="s">
        <v>360</v>
      </c>
      <c r="C27" s="11" t="s">
        <v>23</v>
      </c>
      <c r="D27" s="12" t="s">
        <v>82</v>
      </c>
      <c r="E27" s="11" t="s">
        <v>336</v>
      </c>
      <c r="F27" s="10">
        <v>20270125</v>
      </c>
      <c r="G27" s="13">
        <v>72.3</v>
      </c>
      <c r="H27" s="14">
        <v>80.32</v>
      </c>
      <c r="I27" s="14">
        <v>68.54</v>
      </c>
      <c r="J27" s="14">
        <f t="shared" si="0"/>
        <v>73.578</v>
      </c>
      <c r="K27" s="10"/>
      <c r="L27" s="10"/>
      <c r="M27" s="10"/>
    </row>
    <row r="28" customFormat="1" ht="45.95" customHeight="1" spans="1:7">
      <c r="A28" s="15"/>
      <c r="B28" s="15"/>
      <c r="C28" s="15"/>
      <c r="D28" s="15"/>
      <c r="E28" s="15"/>
      <c r="F28" s="15"/>
      <c r="G28" s="43"/>
    </row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7">
    <sortCondition ref="J3:J27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topLeftCell="A7" workbookViewId="0">
      <selection activeCell="K20" sqref="K3:K20"/>
    </sheetView>
  </sheetViews>
  <sheetFormatPr defaultColWidth="9" defaultRowHeight="12"/>
  <cols>
    <col min="1" max="1" width="3.25833333333333" style="4" customWidth="1"/>
    <col min="2" max="4" width="6.125" style="5" customWidth="1"/>
    <col min="5" max="5" width="10.0916666666667" style="5" customWidth="1"/>
    <col min="6" max="6" width="9.375" style="4"/>
    <col min="7" max="16384" width="9" style="4"/>
  </cols>
  <sheetData>
    <row r="1" s="1" customFormat="1" ht="32.1" customHeight="1" spans="1:13">
      <c r="A1" s="6" t="s">
        <v>361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5" customHeight="1" spans="1:13">
      <c r="A3" s="10">
        <v>1</v>
      </c>
      <c r="B3" s="11" t="s">
        <v>362</v>
      </c>
      <c r="C3" s="11" t="s">
        <v>23</v>
      </c>
      <c r="D3" s="12" t="s">
        <v>82</v>
      </c>
      <c r="E3" s="11" t="s">
        <v>363</v>
      </c>
      <c r="F3" s="10">
        <v>20280102</v>
      </c>
      <c r="G3" s="13">
        <v>81.7</v>
      </c>
      <c r="H3" s="14">
        <v>91.32</v>
      </c>
      <c r="I3" s="14">
        <v>85.4</v>
      </c>
      <c r="J3" s="14">
        <f t="shared" ref="J3:J26" si="0">G3*0.4+H3*0.3+I3*0.3</f>
        <v>85.696</v>
      </c>
      <c r="K3" s="10" t="s">
        <v>18</v>
      </c>
      <c r="L3" s="10" t="s">
        <v>19</v>
      </c>
      <c r="M3" s="10"/>
    </row>
    <row r="4" ht="35" customHeight="1" spans="1:13">
      <c r="A4" s="10">
        <v>2</v>
      </c>
      <c r="B4" s="11" t="s">
        <v>364</v>
      </c>
      <c r="C4" s="11" t="s">
        <v>15</v>
      </c>
      <c r="D4" s="12" t="s">
        <v>82</v>
      </c>
      <c r="E4" s="11" t="s">
        <v>363</v>
      </c>
      <c r="F4" s="10">
        <v>20280104</v>
      </c>
      <c r="G4" s="13">
        <v>78.8</v>
      </c>
      <c r="H4" s="14">
        <v>91.24</v>
      </c>
      <c r="I4" s="14">
        <v>85.32</v>
      </c>
      <c r="J4" s="14">
        <f t="shared" si="0"/>
        <v>84.488</v>
      </c>
      <c r="K4" s="10" t="s">
        <v>18</v>
      </c>
      <c r="L4" s="10" t="s">
        <v>19</v>
      </c>
      <c r="M4" s="10"/>
    </row>
    <row r="5" ht="35" customHeight="1" spans="1:13">
      <c r="A5" s="10">
        <v>3</v>
      </c>
      <c r="B5" s="11" t="s">
        <v>365</v>
      </c>
      <c r="C5" s="11" t="s">
        <v>23</v>
      </c>
      <c r="D5" s="12" t="s">
        <v>82</v>
      </c>
      <c r="E5" s="11" t="s">
        <v>363</v>
      </c>
      <c r="F5" s="10">
        <v>20280107</v>
      </c>
      <c r="G5" s="13">
        <v>75.1</v>
      </c>
      <c r="H5" s="14">
        <v>91.2</v>
      </c>
      <c r="I5" s="14">
        <v>87.64</v>
      </c>
      <c r="J5" s="14">
        <f t="shared" si="0"/>
        <v>83.692</v>
      </c>
      <c r="K5" s="10" t="s">
        <v>18</v>
      </c>
      <c r="L5" s="10" t="s">
        <v>19</v>
      </c>
      <c r="M5" s="10"/>
    </row>
    <row r="6" ht="35" customHeight="1" spans="1:13">
      <c r="A6" s="10">
        <v>4</v>
      </c>
      <c r="B6" s="11" t="s">
        <v>366</v>
      </c>
      <c r="C6" s="11" t="s">
        <v>23</v>
      </c>
      <c r="D6" s="12" t="s">
        <v>82</v>
      </c>
      <c r="E6" s="11" t="s">
        <v>363</v>
      </c>
      <c r="F6" s="10">
        <v>20280109</v>
      </c>
      <c r="G6" s="13">
        <v>74.7</v>
      </c>
      <c r="H6" s="14">
        <v>92.94</v>
      </c>
      <c r="I6" s="14">
        <v>86.24</v>
      </c>
      <c r="J6" s="14">
        <f t="shared" si="0"/>
        <v>83.634</v>
      </c>
      <c r="K6" s="10" t="s">
        <v>18</v>
      </c>
      <c r="L6" s="10" t="s">
        <v>19</v>
      </c>
      <c r="M6" s="10"/>
    </row>
    <row r="7" ht="35" customHeight="1" spans="1:13">
      <c r="A7" s="10">
        <v>5</v>
      </c>
      <c r="B7" s="11" t="s">
        <v>367</v>
      </c>
      <c r="C7" s="11" t="s">
        <v>23</v>
      </c>
      <c r="D7" s="12" t="s">
        <v>82</v>
      </c>
      <c r="E7" s="11" t="s">
        <v>363</v>
      </c>
      <c r="F7" s="10">
        <v>20280105</v>
      </c>
      <c r="G7" s="13">
        <v>77.8</v>
      </c>
      <c r="H7" s="14">
        <v>90.8</v>
      </c>
      <c r="I7" s="14">
        <v>83.68</v>
      </c>
      <c r="J7" s="14">
        <f t="shared" si="0"/>
        <v>83.464</v>
      </c>
      <c r="K7" s="10" t="s">
        <v>18</v>
      </c>
      <c r="L7" s="10" t="s">
        <v>19</v>
      </c>
      <c r="M7" s="10"/>
    </row>
    <row r="8" ht="35" customHeight="1" spans="1:13">
      <c r="A8" s="10">
        <v>6</v>
      </c>
      <c r="B8" s="11" t="s">
        <v>368</v>
      </c>
      <c r="C8" s="11" t="s">
        <v>23</v>
      </c>
      <c r="D8" s="12" t="s">
        <v>82</v>
      </c>
      <c r="E8" s="11" t="s">
        <v>363</v>
      </c>
      <c r="F8" s="10">
        <v>20280106</v>
      </c>
      <c r="G8" s="13">
        <v>76.4</v>
      </c>
      <c r="H8" s="14">
        <v>91.3</v>
      </c>
      <c r="I8" s="14">
        <v>84.86</v>
      </c>
      <c r="J8" s="14">
        <f t="shared" si="0"/>
        <v>83.408</v>
      </c>
      <c r="K8" s="10" t="s">
        <v>18</v>
      </c>
      <c r="L8" s="10" t="s">
        <v>19</v>
      </c>
      <c r="M8" s="10"/>
    </row>
    <row r="9" ht="35" customHeight="1" spans="1:13">
      <c r="A9" s="10">
        <v>7</v>
      </c>
      <c r="B9" s="11" t="s">
        <v>369</v>
      </c>
      <c r="C9" s="11" t="s">
        <v>23</v>
      </c>
      <c r="D9" s="12" t="s">
        <v>82</v>
      </c>
      <c r="E9" s="11" t="s">
        <v>363</v>
      </c>
      <c r="F9" s="10">
        <v>20280101</v>
      </c>
      <c r="G9" s="13">
        <v>82.3</v>
      </c>
      <c r="H9" s="14">
        <v>87.96</v>
      </c>
      <c r="I9" s="14">
        <v>79.78</v>
      </c>
      <c r="J9" s="14">
        <f t="shared" si="0"/>
        <v>83.242</v>
      </c>
      <c r="K9" s="10" t="s">
        <v>18</v>
      </c>
      <c r="L9" s="10" t="s">
        <v>19</v>
      </c>
      <c r="M9" s="10"/>
    </row>
    <row r="10" ht="35" customHeight="1" spans="1:13">
      <c r="A10" s="10">
        <v>8</v>
      </c>
      <c r="B10" s="11" t="s">
        <v>370</v>
      </c>
      <c r="C10" s="11" t="s">
        <v>23</v>
      </c>
      <c r="D10" s="12" t="s">
        <v>82</v>
      </c>
      <c r="E10" s="11" t="s">
        <v>363</v>
      </c>
      <c r="F10" s="10">
        <v>20280123</v>
      </c>
      <c r="G10" s="13">
        <v>67.5</v>
      </c>
      <c r="H10" s="14">
        <v>93</v>
      </c>
      <c r="I10" s="14">
        <v>93.88</v>
      </c>
      <c r="J10" s="14">
        <f t="shared" si="0"/>
        <v>83.064</v>
      </c>
      <c r="K10" s="10" t="s">
        <v>18</v>
      </c>
      <c r="L10" s="10" t="s">
        <v>19</v>
      </c>
      <c r="M10" s="10"/>
    </row>
    <row r="11" ht="35" customHeight="1" spans="1:13">
      <c r="A11" s="10">
        <v>9</v>
      </c>
      <c r="B11" s="11" t="s">
        <v>371</v>
      </c>
      <c r="C11" s="11" t="s">
        <v>23</v>
      </c>
      <c r="D11" s="12" t="s">
        <v>82</v>
      </c>
      <c r="E11" s="11" t="s">
        <v>363</v>
      </c>
      <c r="F11" s="10">
        <v>20280114</v>
      </c>
      <c r="G11" s="13">
        <v>73.5</v>
      </c>
      <c r="H11" s="14">
        <v>90.58</v>
      </c>
      <c r="I11" s="14">
        <v>87.28</v>
      </c>
      <c r="J11" s="14">
        <f t="shared" si="0"/>
        <v>82.758</v>
      </c>
      <c r="K11" s="10" t="s">
        <v>18</v>
      </c>
      <c r="L11" s="10" t="s">
        <v>19</v>
      </c>
      <c r="M11" s="10"/>
    </row>
    <row r="12" ht="35" customHeight="1" spans="1:13">
      <c r="A12" s="10">
        <v>10</v>
      </c>
      <c r="B12" s="11" t="s">
        <v>372</v>
      </c>
      <c r="C12" s="11" t="s">
        <v>23</v>
      </c>
      <c r="D12" s="12" t="s">
        <v>82</v>
      </c>
      <c r="E12" s="11" t="s">
        <v>363</v>
      </c>
      <c r="F12" s="10">
        <v>20280103</v>
      </c>
      <c r="G12" s="13">
        <v>79.4</v>
      </c>
      <c r="H12" s="14">
        <v>89.16</v>
      </c>
      <c r="I12" s="14">
        <v>80.14</v>
      </c>
      <c r="J12" s="14">
        <f t="shared" si="0"/>
        <v>82.55</v>
      </c>
      <c r="K12" s="10" t="s">
        <v>18</v>
      </c>
      <c r="L12" s="10" t="s">
        <v>19</v>
      </c>
      <c r="M12" s="10"/>
    </row>
    <row r="13" ht="35" customHeight="1" spans="1:13">
      <c r="A13" s="10">
        <v>11</v>
      </c>
      <c r="B13" s="11" t="s">
        <v>373</v>
      </c>
      <c r="C13" s="11" t="s">
        <v>23</v>
      </c>
      <c r="D13" s="12" t="s">
        <v>82</v>
      </c>
      <c r="E13" s="11" t="s">
        <v>363</v>
      </c>
      <c r="F13" s="10">
        <v>20280110</v>
      </c>
      <c r="G13" s="13">
        <v>74.6</v>
      </c>
      <c r="H13" s="14">
        <v>91.74</v>
      </c>
      <c r="I13" s="14">
        <v>83.32</v>
      </c>
      <c r="J13" s="14">
        <f t="shared" si="0"/>
        <v>82.358</v>
      </c>
      <c r="K13" s="10" t="s">
        <v>18</v>
      </c>
      <c r="L13" s="10" t="s">
        <v>19</v>
      </c>
      <c r="M13" s="10"/>
    </row>
    <row r="14" ht="35" customHeight="1" spans="1:13">
      <c r="A14" s="10">
        <v>12</v>
      </c>
      <c r="B14" s="11" t="s">
        <v>374</v>
      </c>
      <c r="C14" s="11" t="s">
        <v>23</v>
      </c>
      <c r="D14" s="12" t="s">
        <v>82</v>
      </c>
      <c r="E14" s="11" t="s">
        <v>363</v>
      </c>
      <c r="F14" s="10">
        <v>20280113</v>
      </c>
      <c r="G14" s="13">
        <v>73.9</v>
      </c>
      <c r="H14" s="14">
        <v>90.82</v>
      </c>
      <c r="I14" s="14">
        <v>82.26</v>
      </c>
      <c r="J14" s="14">
        <f t="shared" si="0"/>
        <v>81.484</v>
      </c>
      <c r="K14" s="10" t="s">
        <v>18</v>
      </c>
      <c r="L14" s="10" t="s">
        <v>19</v>
      </c>
      <c r="M14" s="10"/>
    </row>
    <row r="15" ht="35" customHeight="1" spans="1:13">
      <c r="A15" s="10">
        <v>13</v>
      </c>
      <c r="B15" s="11" t="s">
        <v>375</v>
      </c>
      <c r="C15" s="11" t="s">
        <v>23</v>
      </c>
      <c r="D15" s="12" t="s">
        <v>82</v>
      </c>
      <c r="E15" s="11" t="s">
        <v>363</v>
      </c>
      <c r="F15" s="10">
        <v>20280115</v>
      </c>
      <c r="G15" s="13">
        <v>71.6</v>
      </c>
      <c r="H15" s="14">
        <v>90.38</v>
      </c>
      <c r="I15" s="14">
        <v>84.64</v>
      </c>
      <c r="J15" s="14">
        <f t="shared" si="0"/>
        <v>81.146</v>
      </c>
      <c r="K15" s="10" t="s">
        <v>18</v>
      </c>
      <c r="L15" s="10"/>
      <c r="M15" s="10"/>
    </row>
    <row r="16" ht="35" customHeight="1" spans="1:13">
      <c r="A16" s="10">
        <v>14</v>
      </c>
      <c r="B16" s="11" t="s">
        <v>376</v>
      </c>
      <c r="C16" s="11" t="s">
        <v>23</v>
      </c>
      <c r="D16" s="12" t="s">
        <v>82</v>
      </c>
      <c r="E16" s="11" t="s">
        <v>363</v>
      </c>
      <c r="F16" s="10">
        <v>20280124</v>
      </c>
      <c r="G16" s="13">
        <v>67.5</v>
      </c>
      <c r="H16" s="14">
        <v>91.6</v>
      </c>
      <c r="I16" s="14">
        <v>88.52</v>
      </c>
      <c r="J16" s="14">
        <f t="shared" si="0"/>
        <v>81.036</v>
      </c>
      <c r="K16" s="10" t="s">
        <v>18</v>
      </c>
      <c r="L16" s="10"/>
      <c r="M16" s="10"/>
    </row>
    <row r="17" ht="35" customHeight="1" spans="1:13">
      <c r="A17" s="10">
        <v>15</v>
      </c>
      <c r="B17" s="11" t="s">
        <v>377</v>
      </c>
      <c r="C17" s="11" t="s">
        <v>23</v>
      </c>
      <c r="D17" s="12" t="s">
        <v>82</v>
      </c>
      <c r="E17" s="11" t="s">
        <v>363</v>
      </c>
      <c r="F17" s="10">
        <v>20280121</v>
      </c>
      <c r="G17" s="13">
        <v>67.8</v>
      </c>
      <c r="H17" s="14">
        <v>90.86</v>
      </c>
      <c r="I17" s="14">
        <v>86.6</v>
      </c>
      <c r="J17" s="14">
        <f t="shared" si="0"/>
        <v>80.358</v>
      </c>
      <c r="K17" s="10" t="s">
        <v>18</v>
      </c>
      <c r="L17" s="10"/>
      <c r="M17" s="10"/>
    </row>
    <row r="18" s="16" customFormat="1" ht="35" customHeight="1" spans="1:13">
      <c r="A18" s="10">
        <v>16</v>
      </c>
      <c r="B18" s="11" t="s">
        <v>378</v>
      </c>
      <c r="C18" s="11" t="s">
        <v>15</v>
      </c>
      <c r="D18" s="12" t="s">
        <v>82</v>
      </c>
      <c r="E18" s="11" t="s">
        <v>363</v>
      </c>
      <c r="F18" s="10">
        <v>20280112</v>
      </c>
      <c r="G18" s="13">
        <v>73.9</v>
      </c>
      <c r="H18" s="14">
        <v>89.74</v>
      </c>
      <c r="I18" s="14">
        <v>79.5</v>
      </c>
      <c r="J18" s="14">
        <f t="shared" si="0"/>
        <v>80.332</v>
      </c>
      <c r="K18" s="10" t="s">
        <v>18</v>
      </c>
      <c r="L18" s="10"/>
      <c r="M18" s="10"/>
    </row>
    <row r="19" s="16" customFormat="1" ht="35" customHeight="1" spans="1:13">
      <c r="A19" s="10">
        <v>17</v>
      </c>
      <c r="B19" s="11" t="s">
        <v>379</v>
      </c>
      <c r="C19" s="11" t="s">
        <v>23</v>
      </c>
      <c r="D19" s="12" t="s">
        <v>82</v>
      </c>
      <c r="E19" s="11" t="s">
        <v>363</v>
      </c>
      <c r="F19" s="10">
        <v>20280111</v>
      </c>
      <c r="G19" s="13">
        <v>74.5</v>
      </c>
      <c r="H19" s="14">
        <v>86.62</v>
      </c>
      <c r="I19" s="14">
        <v>78.76</v>
      </c>
      <c r="J19" s="14">
        <f t="shared" si="0"/>
        <v>79.414</v>
      </c>
      <c r="K19" s="10" t="s">
        <v>18</v>
      </c>
      <c r="L19" s="10"/>
      <c r="M19" s="10"/>
    </row>
    <row r="20" s="16" customFormat="1" ht="35" customHeight="1" spans="1:13">
      <c r="A20" s="10">
        <v>18</v>
      </c>
      <c r="B20" s="28" t="s">
        <v>380</v>
      </c>
      <c r="C20" s="28" t="s">
        <v>23</v>
      </c>
      <c r="D20" s="29" t="s">
        <v>82</v>
      </c>
      <c r="E20" s="28" t="s">
        <v>363</v>
      </c>
      <c r="F20" s="19">
        <v>20280118</v>
      </c>
      <c r="G20" s="30">
        <v>69</v>
      </c>
      <c r="H20" s="21">
        <v>89.2</v>
      </c>
      <c r="I20" s="21">
        <v>83.2</v>
      </c>
      <c r="J20" s="14">
        <f t="shared" si="0"/>
        <v>79.32</v>
      </c>
      <c r="K20" s="19" t="s">
        <v>18</v>
      </c>
      <c r="L20" s="19"/>
      <c r="M20" s="19"/>
    </row>
    <row r="21" s="16" customFormat="1" ht="35" customHeight="1" spans="1:13">
      <c r="A21" s="10">
        <v>19</v>
      </c>
      <c r="B21" s="28" t="s">
        <v>381</v>
      </c>
      <c r="C21" s="28" t="s">
        <v>23</v>
      </c>
      <c r="D21" s="29" t="s">
        <v>82</v>
      </c>
      <c r="E21" s="28" t="s">
        <v>363</v>
      </c>
      <c r="F21" s="19">
        <v>20280117</v>
      </c>
      <c r="G21" s="30">
        <v>70.6</v>
      </c>
      <c r="H21" s="21">
        <v>88.38</v>
      </c>
      <c r="I21" s="21">
        <v>81.04</v>
      </c>
      <c r="J21" s="14">
        <f t="shared" si="0"/>
        <v>79.066</v>
      </c>
      <c r="K21" s="19"/>
      <c r="L21" s="19"/>
      <c r="M21" s="19"/>
    </row>
    <row r="22" ht="35" customHeight="1" spans="1:13">
      <c r="A22" s="10">
        <v>20</v>
      </c>
      <c r="B22" s="11" t="s">
        <v>382</v>
      </c>
      <c r="C22" s="11" t="s">
        <v>23</v>
      </c>
      <c r="D22" s="12" t="s">
        <v>82</v>
      </c>
      <c r="E22" s="11" t="s">
        <v>363</v>
      </c>
      <c r="F22" s="10">
        <v>20280122</v>
      </c>
      <c r="G22" s="13">
        <v>67.6</v>
      </c>
      <c r="H22" s="14">
        <v>92.32</v>
      </c>
      <c r="I22" s="14">
        <v>81.08</v>
      </c>
      <c r="J22" s="14">
        <f t="shared" si="0"/>
        <v>79.06</v>
      </c>
      <c r="K22" s="10"/>
      <c r="L22" s="10"/>
      <c r="M22" s="10"/>
    </row>
    <row r="23" ht="35" customHeight="1" spans="1:13">
      <c r="A23" s="10">
        <v>21</v>
      </c>
      <c r="B23" s="35" t="s">
        <v>383</v>
      </c>
      <c r="C23" s="17" t="s">
        <v>23</v>
      </c>
      <c r="D23" s="18" t="s">
        <v>82</v>
      </c>
      <c r="E23" s="17" t="s">
        <v>363</v>
      </c>
      <c r="F23" s="19">
        <v>20280116</v>
      </c>
      <c r="G23" s="20">
        <v>67.1</v>
      </c>
      <c r="H23" s="21">
        <v>89.48</v>
      </c>
      <c r="I23" s="21">
        <v>81.64</v>
      </c>
      <c r="J23" s="14">
        <f t="shared" si="0"/>
        <v>78.176</v>
      </c>
      <c r="K23" s="19"/>
      <c r="L23" s="19"/>
      <c r="M23" s="19"/>
    </row>
    <row r="24" ht="35" customHeight="1" spans="1:13">
      <c r="A24" s="10">
        <v>22</v>
      </c>
      <c r="B24" s="11" t="s">
        <v>384</v>
      </c>
      <c r="C24" s="11" t="s">
        <v>23</v>
      </c>
      <c r="D24" s="12" t="s">
        <v>82</v>
      </c>
      <c r="E24" s="11" t="s">
        <v>363</v>
      </c>
      <c r="F24" s="10">
        <v>20280120</v>
      </c>
      <c r="G24" s="13">
        <v>67.9</v>
      </c>
      <c r="H24" s="14">
        <v>89.68</v>
      </c>
      <c r="I24" s="14">
        <v>78.12</v>
      </c>
      <c r="J24" s="14">
        <f t="shared" si="0"/>
        <v>77.5</v>
      </c>
      <c r="K24" s="10"/>
      <c r="L24" s="10"/>
      <c r="M24" s="10"/>
    </row>
    <row r="25" ht="35" customHeight="1" spans="1:13">
      <c r="A25" s="10">
        <v>23</v>
      </c>
      <c r="B25" s="11" t="s">
        <v>385</v>
      </c>
      <c r="C25" s="11" t="s">
        <v>23</v>
      </c>
      <c r="D25" s="12" t="s">
        <v>82</v>
      </c>
      <c r="E25" s="11" t="s">
        <v>363</v>
      </c>
      <c r="F25" s="10">
        <v>20280108</v>
      </c>
      <c r="G25" s="13">
        <v>74.7</v>
      </c>
      <c r="H25" s="14"/>
      <c r="I25" s="14"/>
      <c r="J25" s="14">
        <f t="shared" si="0"/>
        <v>29.88</v>
      </c>
      <c r="K25" s="10"/>
      <c r="L25" s="10"/>
      <c r="M25" s="10" t="s">
        <v>71</v>
      </c>
    </row>
    <row r="26" ht="35" customHeight="1" spans="1:13">
      <c r="A26" s="10">
        <v>24</v>
      </c>
      <c r="B26" s="17" t="s">
        <v>386</v>
      </c>
      <c r="C26" s="17" t="s">
        <v>23</v>
      </c>
      <c r="D26" s="18" t="s">
        <v>82</v>
      </c>
      <c r="E26" s="17" t="s">
        <v>363</v>
      </c>
      <c r="F26" s="19">
        <v>20280119</v>
      </c>
      <c r="G26" s="20">
        <v>66.5</v>
      </c>
      <c r="H26" s="21"/>
      <c r="I26" s="21"/>
      <c r="J26" s="14">
        <f t="shared" si="0"/>
        <v>26.6</v>
      </c>
      <c r="K26" s="19"/>
      <c r="L26" s="19"/>
      <c r="M26" s="19" t="s">
        <v>71</v>
      </c>
    </row>
    <row r="27" customFormat="1" ht="45.95" customHeight="1" spans="1:6">
      <c r="A27" s="15"/>
      <c r="B27" s="15"/>
      <c r="C27" s="15"/>
      <c r="D27" s="15"/>
      <c r="E27" s="15"/>
      <c r="F27" s="15"/>
    </row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selection activeCell="K23" sqref="K3:K23"/>
    </sheetView>
  </sheetViews>
  <sheetFormatPr defaultColWidth="9" defaultRowHeight="13.5"/>
  <cols>
    <col min="1" max="1" width="3.875" style="37" customWidth="1"/>
    <col min="2" max="3" width="6.625" style="38" customWidth="1"/>
    <col min="4" max="4" width="7.25833333333333" style="38" customWidth="1"/>
    <col min="5" max="5" width="9" style="38"/>
    <col min="6" max="6" width="9.375" style="37"/>
    <col min="7" max="16384" width="9" style="37"/>
  </cols>
  <sheetData>
    <row r="1" s="1" customFormat="1" ht="32.1" customHeight="1" spans="1:13">
      <c r="A1" s="6" t="s">
        <v>387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4" customFormat="1" ht="35" customHeight="1" spans="1:13">
      <c r="A3" s="39">
        <v>1</v>
      </c>
      <c r="B3" s="40" t="s">
        <v>388</v>
      </c>
      <c r="C3" s="40" t="s">
        <v>23</v>
      </c>
      <c r="D3" s="41" t="s">
        <v>82</v>
      </c>
      <c r="E3" s="40" t="s">
        <v>389</v>
      </c>
      <c r="F3" s="39">
        <v>20290102</v>
      </c>
      <c r="G3" s="42">
        <v>78.3</v>
      </c>
      <c r="H3" s="14">
        <v>97.14</v>
      </c>
      <c r="I3" s="14">
        <v>91.62</v>
      </c>
      <c r="J3" s="14">
        <f t="shared" ref="J3:J30" si="0">G3*0.4+H3*0.3+I3*0.3</f>
        <v>87.948</v>
      </c>
      <c r="K3" s="10" t="s">
        <v>18</v>
      </c>
      <c r="L3" s="10" t="s">
        <v>19</v>
      </c>
      <c r="M3" s="10"/>
    </row>
    <row r="4" s="4" customFormat="1" ht="35" customHeight="1" spans="1:13">
      <c r="A4" s="39">
        <v>2</v>
      </c>
      <c r="B4" s="11" t="s">
        <v>390</v>
      </c>
      <c r="C4" s="11" t="s">
        <v>23</v>
      </c>
      <c r="D4" s="12" t="s">
        <v>82</v>
      </c>
      <c r="E4" s="11" t="s">
        <v>389</v>
      </c>
      <c r="F4" s="10">
        <v>20290107</v>
      </c>
      <c r="G4" s="13">
        <v>75.9</v>
      </c>
      <c r="H4" s="14">
        <v>97.5</v>
      </c>
      <c r="I4" s="14">
        <v>86.04</v>
      </c>
      <c r="J4" s="14">
        <f t="shared" si="0"/>
        <v>85.422</v>
      </c>
      <c r="K4" s="10" t="s">
        <v>18</v>
      </c>
      <c r="L4" s="10" t="s">
        <v>19</v>
      </c>
      <c r="M4" s="10"/>
    </row>
    <row r="5" s="4" customFormat="1" ht="35" customHeight="1" spans="1:13">
      <c r="A5" s="39">
        <v>3</v>
      </c>
      <c r="B5" s="11" t="s">
        <v>391</v>
      </c>
      <c r="C5" s="11" t="s">
        <v>23</v>
      </c>
      <c r="D5" s="12" t="s">
        <v>82</v>
      </c>
      <c r="E5" s="11" t="s">
        <v>389</v>
      </c>
      <c r="F5" s="10">
        <v>20290119</v>
      </c>
      <c r="G5" s="13">
        <v>71.5</v>
      </c>
      <c r="H5" s="14">
        <v>94.36</v>
      </c>
      <c r="I5" s="14">
        <v>92.08</v>
      </c>
      <c r="J5" s="14">
        <f t="shared" si="0"/>
        <v>84.532</v>
      </c>
      <c r="K5" s="10" t="s">
        <v>18</v>
      </c>
      <c r="L5" s="10" t="s">
        <v>19</v>
      </c>
      <c r="M5" s="10"/>
    </row>
    <row r="6" s="4" customFormat="1" ht="35" customHeight="1" spans="1:13">
      <c r="A6" s="39">
        <v>4</v>
      </c>
      <c r="B6" s="11" t="s">
        <v>392</v>
      </c>
      <c r="C6" s="11" t="s">
        <v>23</v>
      </c>
      <c r="D6" s="12" t="s">
        <v>82</v>
      </c>
      <c r="E6" s="11" t="s">
        <v>389</v>
      </c>
      <c r="F6" s="10">
        <v>20290101</v>
      </c>
      <c r="G6" s="13">
        <v>79.3</v>
      </c>
      <c r="H6" s="14">
        <v>95.02</v>
      </c>
      <c r="I6" s="14">
        <v>80.4</v>
      </c>
      <c r="J6" s="14">
        <f t="shared" si="0"/>
        <v>84.346</v>
      </c>
      <c r="K6" s="10" t="s">
        <v>18</v>
      </c>
      <c r="L6" s="10" t="s">
        <v>19</v>
      </c>
      <c r="M6" s="10"/>
    </row>
    <row r="7" s="4" customFormat="1" ht="35" customHeight="1" spans="1:13">
      <c r="A7" s="39">
        <v>5</v>
      </c>
      <c r="B7" s="11" t="s">
        <v>393</v>
      </c>
      <c r="C7" s="11" t="s">
        <v>23</v>
      </c>
      <c r="D7" s="12" t="s">
        <v>82</v>
      </c>
      <c r="E7" s="11" t="s">
        <v>389</v>
      </c>
      <c r="F7" s="10">
        <v>20290105</v>
      </c>
      <c r="G7" s="13">
        <v>76.6</v>
      </c>
      <c r="H7" s="14">
        <v>96.96</v>
      </c>
      <c r="I7" s="14">
        <v>81.32</v>
      </c>
      <c r="J7" s="14">
        <f t="shared" si="0"/>
        <v>84.124</v>
      </c>
      <c r="K7" s="10" t="s">
        <v>18</v>
      </c>
      <c r="L7" s="10" t="s">
        <v>19</v>
      </c>
      <c r="M7" s="10"/>
    </row>
    <row r="8" s="4" customFormat="1" ht="35" customHeight="1" spans="1:13">
      <c r="A8" s="39">
        <v>6</v>
      </c>
      <c r="B8" s="11" t="s">
        <v>394</v>
      </c>
      <c r="C8" s="11" t="s">
        <v>23</v>
      </c>
      <c r="D8" s="12" t="s">
        <v>82</v>
      </c>
      <c r="E8" s="11" t="s">
        <v>389</v>
      </c>
      <c r="F8" s="10">
        <v>20290111</v>
      </c>
      <c r="G8" s="13">
        <v>73.8</v>
      </c>
      <c r="H8" s="14">
        <v>95.58</v>
      </c>
      <c r="I8" s="14">
        <v>84.84</v>
      </c>
      <c r="J8" s="14">
        <f t="shared" si="0"/>
        <v>83.646</v>
      </c>
      <c r="K8" s="10" t="s">
        <v>18</v>
      </c>
      <c r="L8" s="10" t="s">
        <v>19</v>
      </c>
      <c r="M8" s="10"/>
    </row>
    <row r="9" s="4" customFormat="1" ht="35" customHeight="1" spans="1:13">
      <c r="A9" s="39">
        <v>7</v>
      </c>
      <c r="B9" s="11" t="s">
        <v>395</v>
      </c>
      <c r="C9" s="11" t="s">
        <v>23</v>
      </c>
      <c r="D9" s="12" t="s">
        <v>82</v>
      </c>
      <c r="E9" s="11" t="s">
        <v>389</v>
      </c>
      <c r="F9" s="10">
        <v>20290106</v>
      </c>
      <c r="G9" s="13">
        <v>76</v>
      </c>
      <c r="H9" s="14">
        <v>94.96</v>
      </c>
      <c r="I9" s="14">
        <v>81.64</v>
      </c>
      <c r="J9" s="14">
        <f t="shared" si="0"/>
        <v>83.38</v>
      </c>
      <c r="K9" s="10" t="s">
        <v>18</v>
      </c>
      <c r="L9" s="10" t="s">
        <v>19</v>
      </c>
      <c r="M9" s="10"/>
    </row>
    <row r="10" s="4" customFormat="1" ht="35" customHeight="1" spans="1:13">
      <c r="A10" s="39">
        <v>8</v>
      </c>
      <c r="B10" s="11" t="s">
        <v>396</v>
      </c>
      <c r="C10" s="11" t="s">
        <v>23</v>
      </c>
      <c r="D10" s="12" t="s">
        <v>82</v>
      </c>
      <c r="E10" s="11" t="s">
        <v>389</v>
      </c>
      <c r="F10" s="10">
        <v>20290104</v>
      </c>
      <c r="G10" s="13">
        <v>77.1</v>
      </c>
      <c r="H10" s="14">
        <v>95.86</v>
      </c>
      <c r="I10" s="14">
        <v>79.08</v>
      </c>
      <c r="J10" s="14">
        <f t="shared" si="0"/>
        <v>83.322</v>
      </c>
      <c r="K10" s="10" t="s">
        <v>18</v>
      </c>
      <c r="L10" s="10" t="s">
        <v>19</v>
      </c>
      <c r="M10" s="10"/>
    </row>
    <row r="11" s="4" customFormat="1" ht="35" customHeight="1" spans="1:13">
      <c r="A11" s="39">
        <v>9</v>
      </c>
      <c r="B11" s="11" t="s">
        <v>397</v>
      </c>
      <c r="C11" s="11" t="s">
        <v>23</v>
      </c>
      <c r="D11" s="12" t="s">
        <v>82</v>
      </c>
      <c r="E11" s="11" t="s">
        <v>389</v>
      </c>
      <c r="F11" s="10">
        <v>20290122</v>
      </c>
      <c r="G11" s="13">
        <v>70.3</v>
      </c>
      <c r="H11" s="14">
        <v>96.4</v>
      </c>
      <c r="I11" s="14">
        <v>86.96</v>
      </c>
      <c r="J11" s="14">
        <f t="shared" si="0"/>
        <v>83.128</v>
      </c>
      <c r="K11" s="10" t="s">
        <v>18</v>
      </c>
      <c r="L11" s="10" t="s">
        <v>19</v>
      </c>
      <c r="M11" s="10"/>
    </row>
    <row r="12" s="4" customFormat="1" ht="35" customHeight="1" spans="1:13">
      <c r="A12" s="39">
        <v>10</v>
      </c>
      <c r="B12" s="11" t="s">
        <v>398</v>
      </c>
      <c r="C12" s="11" t="s">
        <v>23</v>
      </c>
      <c r="D12" s="12" t="s">
        <v>82</v>
      </c>
      <c r="E12" s="11" t="s">
        <v>389</v>
      </c>
      <c r="F12" s="10">
        <v>20290118</v>
      </c>
      <c r="G12" s="13">
        <v>71.6</v>
      </c>
      <c r="H12" s="14">
        <v>96.4</v>
      </c>
      <c r="I12" s="14">
        <v>83.76</v>
      </c>
      <c r="J12" s="14">
        <f t="shared" si="0"/>
        <v>82.688</v>
      </c>
      <c r="K12" s="10" t="s">
        <v>18</v>
      </c>
      <c r="L12" s="10" t="s">
        <v>19</v>
      </c>
      <c r="M12" s="10"/>
    </row>
    <row r="13" s="4" customFormat="1" ht="35" customHeight="1" spans="1:13">
      <c r="A13" s="39">
        <v>11</v>
      </c>
      <c r="B13" s="11" t="s">
        <v>399</v>
      </c>
      <c r="C13" s="11" t="s">
        <v>23</v>
      </c>
      <c r="D13" s="12" t="s">
        <v>82</v>
      </c>
      <c r="E13" s="11" t="s">
        <v>389</v>
      </c>
      <c r="F13" s="10">
        <v>20290112</v>
      </c>
      <c r="G13" s="13">
        <v>73.8</v>
      </c>
      <c r="H13" s="14">
        <v>95.2</v>
      </c>
      <c r="I13" s="14">
        <v>79.62</v>
      </c>
      <c r="J13" s="14">
        <f t="shared" si="0"/>
        <v>81.966</v>
      </c>
      <c r="K13" s="10" t="s">
        <v>18</v>
      </c>
      <c r="L13" s="10" t="s">
        <v>19</v>
      </c>
      <c r="M13" s="10"/>
    </row>
    <row r="14" s="4" customFormat="1" ht="35" customHeight="1" spans="1:13">
      <c r="A14" s="39">
        <v>12</v>
      </c>
      <c r="B14" s="11" t="s">
        <v>400</v>
      </c>
      <c r="C14" s="11" t="s">
        <v>23</v>
      </c>
      <c r="D14" s="12" t="s">
        <v>82</v>
      </c>
      <c r="E14" s="11" t="s">
        <v>389</v>
      </c>
      <c r="F14" s="10">
        <v>20290110</v>
      </c>
      <c r="G14" s="13">
        <v>74.2</v>
      </c>
      <c r="H14" s="14">
        <v>94.74</v>
      </c>
      <c r="I14" s="14">
        <v>79.24</v>
      </c>
      <c r="J14" s="14">
        <f t="shared" si="0"/>
        <v>81.874</v>
      </c>
      <c r="K14" s="10" t="s">
        <v>18</v>
      </c>
      <c r="L14" s="10" t="s">
        <v>19</v>
      </c>
      <c r="M14" s="10"/>
    </row>
    <row r="15" s="4" customFormat="1" ht="35" customHeight="1" spans="1:13">
      <c r="A15" s="39">
        <v>13</v>
      </c>
      <c r="B15" s="11" t="s">
        <v>401</v>
      </c>
      <c r="C15" s="11" t="s">
        <v>23</v>
      </c>
      <c r="D15" s="12" t="s">
        <v>82</v>
      </c>
      <c r="E15" s="11" t="s">
        <v>389</v>
      </c>
      <c r="F15" s="10">
        <v>20290103</v>
      </c>
      <c r="G15" s="13">
        <v>77.9</v>
      </c>
      <c r="H15" s="14">
        <v>93.54</v>
      </c>
      <c r="I15" s="14">
        <v>75.34</v>
      </c>
      <c r="J15" s="14">
        <f t="shared" si="0"/>
        <v>81.824</v>
      </c>
      <c r="K15" s="10" t="s">
        <v>18</v>
      </c>
      <c r="L15" s="10" t="s">
        <v>19</v>
      </c>
      <c r="M15" s="10"/>
    </row>
    <row r="16" s="4" customFormat="1" ht="35" customHeight="1" spans="1:13">
      <c r="A16" s="10">
        <v>14</v>
      </c>
      <c r="B16" s="11" t="s">
        <v>402</v>
      </c>
      <c r="C16" s="11" t="s">
        <v>23</v>
      </c>
      <c r="D16" s="12" t="s">
        <v>82</v>
      </c>
      <c r="E16" s="11" t="s">
        <v>389</v>
      </c>
      <c r="F16" s="10">
        <v>20290123</v>
      </c>
      <c r="G16" s="13">
        <v>70.2</v>
      </c>
      <c r="H16" s="14">
        <v>95.08</v>
      </c>
      <c r="I16" s="14">
        <v>83.8</v>
      </c>
      <c r="J16" s="14">
        <f t="shared" si="0"/>
        <v>81.744</v>
      </c>
      <c r="K16" s="10" t="s">
        <v>18</v>
      </c>
      <c r="L16" s="10" t="s">
        <v>19</v>
      </c>
      <c r="M16" s="10"/>
    </row>
    <row r="17" s="4" customFormat="1" ht="35" customHeight="1" spans="1:13">
      <c r="A17" s="39">
        <v>15</v>
      </c>
      <c r="B17" s="11" t="s">
        <v>403</v>
      </c>
      <c r="C17" s="11" t="s">
        <v>23</v>
      </c>
      <c r="D17" s="12" t="s">
        <v>82</v>
      </c>
      <c r="E17" s="11" t="s">
        <v>389</v>
      </c>
      <c r="F17" s="10">
        <v>20290121</v>
      </c>
      <c r="G17" s="13">
        <v>70.5</v>
      </c>
      <c r="H17" s="14">
        <v>96.1</v>
      </c>
      <c r="I17" s="14">
        <v>82.14</v>
      </c>
      <c r="J17" s="14">
        <f t="shared" si="0"/>
        <v>81.672</v>
      </c>
      <c r="K17" s="10" t="s">
        <v>18</v>
      </c>
      <c r="L17" s="10"/>
      <c r="M17" s="10"/>
    </row>
    <row r="18" s="4" customFormat="1" ht="35" customHeight="1" spans="1:13">
      <c r="A18" s="39">
        <v>16</v>
      </c>
      <c r="B18" s="11" t="s">
        <v>404</v>
      </c>
      <c r="C18" s="11" t="s">
        <v>23</v>
      </c>
      <c r="D18" s="12" t="s">
        <v>82</v>
      </c>
      <c r="E18" s="11" t="s">
        <v>389</v>
      </c>
      <c r="F18" s="10">
        <v>20290127</v>
      </c>
      <c r="G18" s="13">
        <v>69.5</v>
      </c>
      <c r="H18" s="14">
        <v>96.32</v>
      </c>
      <c r="I18" s="14">
        <v>81.62</v>
      </c>
      <c r="J18" s="14">
        <f t="shared" si="0"/>
        <v>81.182</v>
      </c>
      <c r="K18" s="10" t="s">
        <v>18</v>
      </c>
      <c r="L18" s="10"/>
      <c r="M18" s="10"/>
    </row>
    <row r="19" s="4" customFormat="1" ht="35" customHeight="1" spans="1:13">
      <c r="A19" s="39">
        <v>17</v>
      </c>
      <c r="B19" s="11" t="s">
        <v>405</v>
      </c>
      <c r="C19" s="11" t="s">
        <v>23</v>
      </c>
      <c r="D19" s="12" t="s">
        <v>82</v>
      </c>
      <c r="E19" s="11" t="s">
        <v>389</v>
      </c>
      <c r="F19" s="10">
        <v>20290117</v>
      </c>
      <c r="G19" s="13">
        <v>72</v>
      </c>
      <c r="H19" s="14">
        <v>93.68</v>
      </c>
      <c r="I19" s="14">
        <v>79.84</v>
      </c>
      <c r="J19" s="14">
        <f t="shared" si="0"/>
        <v>80.856</v>
      </c>
      <c r="K19" s="10" t="s">
        <v>18</v>
      </c>
      <c r="L19" s="10"/>
      <c r="M19" s="10"/>
    </row>
    <row r="20" s="4" customFormat="1" ht="35" customHeight="1" spans="1:13">
      <c r="A20" s="39">
        <v>18</v>
      </c>
      <c r="B20" s="11" t="s">
        <v>406</v>
      </c>
      <c r="C20" s="11" t="s">
        <v>23</v>
      </c>
      <c r="D20" s="12" t="s">
        <v>82</v>
      </c>
      <c r="E20" s="11" t="s">
        <v>389</v>
      </c>
      <c r="F20" s="10">
        <v>20290115</v>
      </c>
      <c r="G20" s="13">
        <v>72.4</v>
      </c>
      <c r="H20" s="14">
        <v>92.52</v>
      </c>
      <c r="I20" s="14">
        <v>80.16</v>
      </c>
      <c r="J20" s="14">
        <f t="shared" si="0"/>
        <v>80.764</v>
      </c>
      <c r="K20" s="10" t="s">
        <v>18</v>
      </c>
      <c r="L20" s="10"/>
      <c r="M20" s="10"/>
    </row>
    <row r="21" s="4" customFormat="1" ht="35" customHeight="1" spans="1:13">
      <c r="A21" s="39">
        <v>19</v>
      </c>
      <c r="B21" s="11" t="s">
        <v>407</v>
      </c>
      <c r="C21" s="11" t="s">
        <v>23</v>
      </c>
      <c r="D21" s="12" t="s">
        <v>82</v>
      </c>
      <c r="E21" s="11" t="s">
        <v>389</v>
      </c>
      <c r="F21" s="10">
        <v>20290124</v>
      </c>
      <c r="G21" s="13">
        <v>70.2</v>
      </c>
      <c r="H21" s="14">
        <v>96.48</v>
      </c>
      <c r="I21" s="14">
        <v>75.46</v>
      </c>
      <c r="J21" s="14">
        <f t="shared" si="0"/>
        <v>79.662</v>
      </c>
      <c r="K21" s="10" t="s">
        <v>18</v>
      </c>
      <c r="L21" s="10"/>
      <c r="M21" s="10"/>
    </row>
    <row r="22" s="4" customFormat="1" ht="35" customHeight="1" spans="1:13">
      <c r="A22" s="39">
        <v>20</v>
      </c>
      <c r="B22" s="11" t="s">
        <v>296</v>
      </c>
      <c r="C22" s="11" t="s">
        <v>23</v>
      </c>
      <c r="D22" s="12" t="s">
        <v>82</v>
      </c>
      <c r="E22" s="11" t="s">
        <v>389</v>
      </c>
      <c r="F22" s="10">
        <v>20290125</v>
      </c>
      <c r="G22" s="13">
        <v>70</v>
      </c>
      <c r="H22" s="14">
        <v>91.04</v>
      </c>
      <c r="I22" s="14">
        <v>80.22</v>
      </c>
      <c r="J22" s="14">
        <f t="shared" si="0"/>
        <v>79.378</v>
      </c>
      <c r="K22" s="10" t="s">
        <v>18</v>
      </c>
      <c r="L22" s="10"/>
      <c r="M22" s="10"/>
    </row>
    <row r="23" s="4" customFormat="1" ht="35" customHeight="1" spans="1:13">
      <c r="A23" s="39">
        <v>21</v>
      </c>
      <c r="B23" s="11" t="s">
        <v>408</v>
      </c>
      <c r="C23" s="11" t="s">
        <v>23</v>
      </c>
      <c r="D23" s="12" t="s">
        <v>82</v>
      </c>
      <c r="E23" s="11" t="s">
        <v>389</v>
      </c>
      <c r="F23" s="10">
        <v>20290108</v>
      </c>
      <c r="G23" s="13">
        <v>74.8</v>
      </c>
      <c r="H23" s="14">
        <v>92.34</v>
      </c>
      <c r="I23" s="14">
        <v>72.28</v>
      </c>
      <c r="J23" s="14">
        <f t="shared" si="0"/>
        <v>79.306</v>
      </c>
      <c r="K23" s="10" t="s">
        <v>18</v>
      </c>
      <c r="L23" s="10"/>
      <c r="M23" s="10"/>
    </row>
    <row r="24" s="4" customFormat="1" ht="35" customHeight="1" spans="1:13">
      <c r="A24" s="39">
        <v>22</v>
      </c>
      <c r="B24" s="11" t="s">
        <v>409</v>
      </c>
      <c r="C24" s="11" t="s">
        <v>23</v>
      </c>
      <c r="D24" s="12" t="s">
        <v>82</v>
      </c>
      <c r="E24" s="11" t="s">
        <v>389</v>
      </c>
      <c r="F24" s="10">
        <v>20290113</v>
      </c>
      <c r="G24" s="13">
        <v>73.7</v>
      </c>
      <c r="H24" s="14">
        <v>92.08</v>
      </c>
      <c r="I24" s="14">
        <v>73.34</v>
      </c>
      <c r="J24" s="14">
        <f t="shared" si="0"/>
        <v>79.106</v>
      </c>
      <c r="K24" s="10"/>
      <c r="L24" s="10"/>
      <c r="M24" s="10"/>
    </row>
    <row r="25" s="4" customFormat="1" ht="35" customHeight="1" spans="1:13">
      <c r="A25" s="39">
        <v>23</v>
      </c>
      <c r="B25" s="11" t="s">
        <v>410</v>
      </c>
      <c r="C25" s="11" t="s">
        <v>23</v>
      </c>
      <c r="D25" s="12" t="s">
        <v>82</v>
      </c>
      <c r="E25" s="11" t="s">
        <v>389</v>
      </c>
      <c r="F25" s="10">
        <v>20290116</v>
      </c>
      <c r="G25" s="13">
        <v>72.1</v>
      </c>
      <c r="H25" s="14">
        <v>93.06</v>
      </c>
      <c r="I25" s="14">
        <v>74.32</v>
      </c>
      <c r="J25" s="14">
        <f t="shared" si="0"/>
        <v>79.054</v>
      </c>
      <c r="K25" s="10"/>
      <c r="L25" s="10"/>
      <c r="M25" s="10"/>
    </row>
    <row r="26" s="4" customFormat="1" ht="35" customHeight="1" spans="1:13">
      <c r="A26" s="39">
        <v>24</v>
      </c>
      <c r="B26" s="11" t="s">
        <v>411</v>
      </c>
      <c r="C26" s="11" t="s">
        <v>23</v>
      </c>
      <c r="D26" s="12" t="s">
        <v>82</v>
      </c>
      <c r="E26" s="11" t="s">
        <v>389</v>
      </c>
      <c r="F26" s="10">
        <v>20290114</v>
      </c>
      <c r="G26" s="13">
        <v>73.6</v>
      </c>
      <c r="H26" s="14">
        <v>92.32</v>
      </c>
      <c r="I26" s="14">
        <v>72.62</v>
      </c>
      <c r="J26" s="14">
        <f t="shared" si="0"/>
        <v>78.922</v>
      </c>
      <c r="K26" s="10"/>
      <c r="L26" s="10"/>
      <c r="M26" s="10"/>
    </row>
    <row r="27" s="4" customFormat="1" ht="35" customHeight="1" spans="1:13">
      <c r="A27" s="39">
        <v>25</v>
      </c>
      <c r="B27" s="11" t="s">
        <v>412</v>
      </c>
      <c r="C27" s="11" t="s">
        <v>23</v>
      </c>
      <c r="D27" s="12" t="s">
        <v>82</v>
      </c>
      <c r="E27" s="11" t="s">
        <v>389</v>
      </c>
      <c r="F27" s="10">
        <v>20290109</v>
      </c>
      <c r="G27" s="13">
        <v>74.3</v>
      </c>
      <c r="H27" s="14">
        <v>88.4</v>
      </c>
      <c r="I27" s="14">
        <v>74.96</v>
      </c>
      <c r="J27" s="14">
        <f t="shared" si="0"/>
        <v>78.728</v>
      </c>
      <c r="K27" s="10"/>
      <c r="L27" s="10"/>
      <c r="M27" s="10"/>
    </row>
    <row r="28" s="4" customFormat="1" ht="35" customHeight="1" spans="1:13">
      <c r="A28" s="39">
        <v>26</v>
      </c>
      <c r="B28" s="11" t="s">
        <v>413</v>
      </c>
      <c r="C28" s="11" t="s">
        <v>23</v>
      </c>
      <c r="D28" s="12" t="s">
        <v>82</v>
      </c>
      <c r="E28" s="11" t="s">
        <v>389</v>
      </c>
      <c r="F28" s="10">
        <v>20290120</v>
      </c>
      <c r="G28" s="13">
        <v>70.7</v>
      </c>
      <c r="H28" s="14">
        <v>89.54</v>
      </c>
      <c r="I28" s="14">
        <v>77.22</v>
      </c>
      <c r="J28" s="14">
        <f t="shared" si="0"/>
        <v>78.308</v>
      </c>
      <c r="K28" s="10"/>
      <c r="L28" s="10"/>
      <c r="M28" s="10"/>
    </row>
    <row r="29" s="4" customFormat="1" ht="35" customHeight="1" spans="1:13">
      <c r="A29" s="39">
        <v>27</v>
      </c>
      <c r="B29" s="11" t="s">
        <v>414</v>
      </c>
      <c r="C29" s="11" t="s">
        <v>23</v>
      </c>
      <c r="D29" s="12" t="s">
        <v>82</v>
      </c>
      <c r="E29" s="11" t="s">
        <v>389</v>
      </c>
      <c r="F29" s="10">
        <v>20290128</v>
      </c>
      <c r="G29" s="13">
        <v>68.5</v>
      </c>
      <c r="H29" s="14">
        <v>93.56</v>
      </c>
      <c r="I29" s="14">
        <v>74.96</v>
      </c>
      <c r="J29" s="14">
        <f t="shared" si="0"/>
        <v>77.956</v>
      </c>
      <c r="K29" s="10"/>
      <c r="L29" s="10"/>
      <c r="M29" s="10"/>
    </row>
    <row r="30" s="4" customFormat="1" ht="35" customHeight="1" spans="1:13">
      <c r="A30" s="39">
        <v>28</v>
      </c>
      <c r="B30" s="11" t="s">
        <v>415</v>
      </c>
      <c r="C30" s="11" t="s">
        <v>23</v>
      </c>
      <c r="D30" s="12" t="s">
        <v>82</v>
      </c>
      <c r="E30" s="11" t="s">
        <v>389</v>
      </c>
      <c r="F30" s="10">
        <v>20290126</v>
      </c>
      <c r="G30" s="13">
        <v>70</v>
      </c>
      <c r="H30" s="14">
        <v>91.82</v>
      </c>
      <c r="I30" s="14">
        <v>72.24</v>
      </c>
      <c r="J30" s="14">
        <f t="shared" si="0"/>
        <v>77.218</v>
      </c>
      <c r="K30" s="10"/>
      <c r="L30" s="10"/>
      <c r="M30" s="10"/>
    </row>
    <row r="31" customFormat="1" ht="45.95" customHeight="1" spans="1:6">
      <c r="A31" s="15"/>
      <c r="B31" s="15"/>
      <c r="C31" s="15"/>
      <c r="D31" s="15"/>
      <c r="E31" s="15"/>
      <c r="F31" s="15"/>
    </row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sortState ref="A3:N30">
    <sortCondition ref="J3:J30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K20" sqref="K3:K20"/>
    </sheetView>
  </sheetViews>
  <sheetFormatPr defaultColWidth="9" defaultRowHeight="13.5"/>
  <cols>
    <col min="1" max="1" width="3.875" style="37" customWidth="1"/>
    <col min="2" max="3" width="7" style="38" customWidth="1"/>
    <col min="4" max="4" width="6.5" style="38" customWidth="1"/>
    <col min="5" max="5" width="9" style="38"/>
    <col min="6" max="6" width="8.75833333333333" style="37" customWidth="1"/>
    <col min="7" max="16384" width="9" style="37"/>
  </cols>
  <sheetData>
    <row r="1" s="1" customFormat="1" ht="32.1" customHeight="1" spans="1:13">
      <c r="A1" s="6" t="s">
        <v>416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4" customFormat="1" ht="33" customHeight="1" spans="1:13">
      <c r="A3" s="10">
        <v>1</v>
      </c>
      <c r="B3" s="11" t="s">
        <v>417</v>
      </c>
      <c r="C3" s="11" t="s">
        <v>23</v>
      </c>
      <c r="D3" s="12" t="s">
        <v>82</v>
      </c>
      <c r="E3" s="11" t="s">
        <v>418</v>
      </c>
      <c r="F3" s="10">
        <v>20300101</v>
      </c>
      <c r="G3" s="13">
        <v>81.3</v>
      </c>
      <c r="H3" s="14">
        <v>86.94</v>
      </c>
      <c r="I3" s="14">
        <v>87.48</v>
      </c>
      <c r="J3" s="14">
        <f t="shared" ref="J3:J26" si="0">G3*0.4+H3*0.3+I3*0.3</f>
        <v>84.846</v>
      </c>
      <c r="K3" s="10" t="s">
        <v>18</v>
      </c>
      <c r="L3" s="10" t="s">
        <v>19</v>
      </c>
      <c r="M3" s="10"/>
    </row>
    <row r="4" s="4" customFormat="1" ht="33" customHeight="1" spans="1:13">
      <c r="A4" s="10">
        <v>2</v>
      </c>
      <c r="B4" s="11" t="s">
        <v>419</v>
      </c>
      <c r="C4" s="11" t="s">
        <v>23</v>
      </c>
      <c r="D4" s="12" t="s">
        <v>82</v>
      </c>
      <c r="E4" s="11" t="s">
        <v>418</v>
      </c>
      <c r="F4" s="10">
        <v>20300102</v>
      </c>
      <c r="G4" s="13">
        <v>78.4</v>
      </c>
      <c r="H4" s="14">
        <v>86.82</v>
      </c>
      <c r="I4" s="14">
        <v>85.22</v>
      </c>
      <c r="J4" s="14">
        <f t="shared" si="0"/>
        <v>82.972</v>
      </c>
      <c r="K4" s="10" t="s">
        <v>18</v>
      </c>
      <c r="L4" s="10" t="s">
        <v>19</v>
      </c>
      <c r="M4" s="10"/>
    </row>
    <row r="5" s="4" customFormat="1" ht="33.95" customHeight="1" spans="1:13">
      <c r="A5" s="10">
        <v>3</v>
      </c>
      <c r="B5" s="11" t="s">
        <v>420</v>
      </c>
      <c r="C5" s="11" t="s">
        <v>23</v>
      </c>
      <c r="D5" s="12" t="s">
        <v>82</v>
      </c>
      <c r="E5" s="11" t="s">
        <v>418</v>
      </c>
      <c r="F5" s="10">
        <v>20300114</v>
      </c>
      <c r="G5" s="13">
        <v>71.1</v>
      </c>
      <c r="H5" s="14">
        <v>89.12</v>
      </c>
      <c r="I5" s="14">
        <v>88.52</v>
      </c>
      <c r="J5" s="14">
        <f t="shared" si="0"/>
        <v>81.732</v>
      </c>
      <c r="K5" s="10" t="s">
        <v>18</v>
      </c>
      <c r="L5" s="10" t="s">
        <v>19</v>
      </c>
      <c r="M5" s="10"/>
    </row>
    <row r="6" s="4" customFormat="1" ht="33.95" customHeight="1" spans="1:13">
      <c r="A6" s="10">
        <v>4</v>
      </c>
      <c r="B6" s="11" t="s">
        <v>421</v>
      </c>
      <c r="C6" s="11" t="s">
        <v>23</v>
      </c>
      <c r="D6" s="12" t="s">
        <v>82</v>
      </c>
      <c r="E6" s="11" t="s">
        <v>418</v>
      </c>
      <c r="F6" s="10">
        <v>20300105</v>
      </c>
      <c r="G6" s="13">
        <v>75.7</v>
      </c>
      <c r="H6" s="14">
        <v>87.52</v>
      </c>
      <c r="I6" s="14">
        <v>83.92</v>
      </c>
      <c r="J6" s="14">
        <f t="shared" si="0"/>
        <v>81.712</v>
      </c>
      <c r="K6" s="10" t="s">
        <v>18</v>
      </c>
      <c r="L6" s="10" t="s">
        <v>19</v>
      </c>
      <c r="M6" s="10"/>
    </row>
    <row r="7" s="4" customFormat="1" ht="33.95" customHeight="1" spans="1:13">
      <c r="A7" s="10">
        <v>5</v>
      </c>
      <c r="B7" s="11" t="s">
        <v>380</v>
      </c>
      <c r="C7" s="11" t="s">
        <v>23</v>
      </c>
      <c r="D7" s="12" t="s">
        <v>82</v>
      </c>
      <c r="E7" s="11" t="s">
        <v>418</v>
      </c>
      <c r="F7" s="10">
        <v>20300103</v>
      </c>
      <c r="G7" s="13">
        <v>75.9</v>
      </c>
      <c r="H7" s="14">
        <v>87.06</v>
      </c>
      <c r="I7" s="14">
        <v>84.06</v>
      </c>
      <c r="J7" s="14">
        <f t="shared" si="0"/>
        <v>81.696</v>
      </c>
      <c r="K7" s="10" t="s">
        <v>18</v>
      </c>
      <c r="L7" s="10" t="s">
        <v>19</v>
      </c>
      <c r="M7" s="10"/>
    </row>
    <row r="8" s="4" customFormat="1" ht="33.95" customHeight="1" spans="1:13">
      <c r="A8" s="10">
        <v>6</v>
      </c>
      <c r="B8" s="11" t="s">
        <v>422</v>
      </c>
      <c r="C8" s="11" t="s">
        <v>23</v>
      </c>
      <c r="D8" s="12" t="s">
        <v>82</v>
      </c>
      <c r="E8" s="11" t="s">
        <v>418</v>
      </c>
      <c r="F8" s="10">
        <v>20300107</v>
      </c>
      <c r="G8" s="13">
        <v>74.4</v>
      </c>
      <c r="H8" s="14">
        <v>87.8</v>
      </c>
      <c r="I8" s="14">
        <v>84.12</v>
      </c>
      <c r="J8" s="14">
        <f t="shared" si="0"/>
        <v>81.336</v>
      </c>
      <c r="K8" s="10" t="s">
        <v>18</v>
      </c>
      <c r="L8" s="10" t="s">
        <v>19</v>
      </c>
      <c r="M8" s="10"/>
    </row>
    <row r="9" s="4" customFormat="1" ht="33.95" customHeight="1" spans="1:13">
      <c r="A9" s="10">
        <v>7</v>
      </c>
      <c r="B9" s="11" t="s">
        <v>423</v>
      </c>
      <c r="C9" s="11" t="s">
        <v>23</v>
      </c>
      <c r="D9" s="12" t="s">
        <v>82</v>
      </c>
      <c r="E9" s="11" t="s">
        <v>418</v>
      </c>
      <c r="F9" s="10">
        <v>20300109</v>
      </c>
      <c r="G9" s="13">
        <v>72.6</v>
      </c>
      <c r="H9" s="14">
        <v>86.36</v>
      </c>
      <c r="I9" s="14">
        <v>87.2</v>
      </c>
      <c r="J9" s="14">
        <f t="shared" si="0"/>
        <v>81.108</v>
      </c>
      <c r="K9" s="10" t="s">
        <v>18</v>
      </c>
      <c r="L9" s="10" t="s">
        <v>19</v>
      </c>
      <c r="M9" s="10"/>
    </row>
    <row r="10" s="4" customFormat="1" ht="33.95" customHeight="1" spans="1:13">
      <c r="A10" s="10">
        <v>8</v>
      </c>
      <c r="B10" s="11" t="s">
        <v>424</v>
      </c>
      <c r="C10" s="11" t="s">
        <v>23</v>
      </c>
      <c r="D10" s="12" t="s">
        <v>82</v>
      </c>
      <c r="E10" s="11" t="s">
        <v>418</v>
      </c>
      <c r="F10" s="10">
        <v>20300117</v>
      </c>
      <c r="G10" s="13">
        <v>69.3</v>
      </c>
      <c r="H10" s="14">
        <v>88.6</v>
      </c>
      <c r="I10" s="14">
        <v>89.26</v>
      </c>
      <c r="J10" s="14">
        <f t="shared" si="0"/>
        <v>81.078</v>
      </c>
      <c r="K10" s="10" t="s">
        <v>18</v>
      </c>
      <c r="L10" s="10" t="s">
        <v>19</v>
      </c>
      <c r="M10" s="10"/>
    </row>
    <row r="11" s="4" customFormat="1" ht="44.1" customHeight="1" spans="1:13">
      <c r="A11" s="10">
        <v>9</v>
      </c>
      <c r="B11" s="11" t="s">
        <v>425</v>
      </c>
      <c r="C11" s="11" t="s">
        <v>23</v>
      </c>
      <c r="D11" s="12" t="s">
        <v>82</v>
      </c>
      <c r="E11" s="11" t="s">
        <v>418</v>
      </c>
      <c r="F11" s="10">
        <v>20300104</v>
      </c>
      <c r="G11" s="13">
        <v>75.7</v>
      </c>
      <c r="H11" s="14">
        <v>85.14</v>
      </c>
      <c r="I11" s="14">
        <v>84.08</v>
      </c>
      <c r="J11" s="14">
        <f t="shared" si="0"/>
        <v>81.046</v>
      </c>
      <c r="K11" s="10" t="s">
        <v>18</v>
      </c>
      <c r="L11" s="10" t="s">
        <v>19</v>
      </c>
      <c r="M11" s="10"/>
    </row>
    <row r="12" s="4" customFormat="1" ht="44.1" customHeight="1" spans="1:13">
      <c r="A12" s="10">
        <v>10</v>
      </c>
      <c r="B12" s="11" t="s">
        <v>426</v>
      </c>
      <c r="C12" s="11" t="s">
        <v>23</v>
      </c>
      <c r="D12" s="12" t="s">
        <v>82</v>
      </c>
      <c r="E12" s="11" t="s">
        <v>418</v>
      </c>
      <c r="F12" s="10">
        <v>20300113</v>
      </c>
      <c r="G12" s="13">
        <v>71.1</v>
      </c>
      <c r="H12" s="14">
        <v>88.9</v>
      </c>
      <c r="I12" s="14">
        <v>85.06</v>
      </c>
      <c r="J12" s="14">
        <f t="shared" si="0"/>
        <v>80.628</v>
      </c>
      <c r="K12" s="10" t="s">
        <v>18</v>
      </c>
      <c r="L12" s="10" t="s">
        <v>19</v>
      </c>
      <c r="M12" s="10"/>
    </row>
    <row r="13" s="4" customFormat="1" ht="44.1" customHeight="1" spans="1:13">
      <c r="A13" s="10">
        <v>11</v>
      </c>
      <c r="B13" s="11" t="s">
        <v>427</v>
      </c>
      <c r="C13" s="11" t="s">
        <v>23</v>
      </c>
      <c r="D13" s="12" t="s">
        <v>82</v>
      </c>
      <c r="E13" s="11" t="s">
        <v>418</v>
      </c>
      <c r="F13" s="10">
        <v>20300108</v>
      </c>
      <c r="G13" s="13">
        <v>73.6</v>
      </c>
      <c r="H13" s="14">
        <v>85.48</v>
      </c>
      <c r="I13" s="14">
        <v>85.06</v>
      </c>
      <c r="J13" s="14">
        <f t="shared" si="0"/>
        <v>80.602</v>
      </c>
      <c r="K13" s="10" t="s">
        <v>18</v>
      </c>
      <c r="L13" s="10" t="s">
        <v>19</v>
      </c>
      <c r="M13" s="10"/>
    </row>
    <row r="14" s="4" customFormat="1" ht="44.1" customHeight="1" spans="1:13">
      <c r="A14" s="10">
        <v>12</v>
      </c>
      <c r="B14" s="11" t="s">
        <v>428</v>
      </c>
      <c r="C14" s="11" t="s">
        <v>23</v>
      </c>
      <c r="D14" s="12" t="s">
        <v>82</v>
      </c>
      <c r="E14" s="11" t="s">
        <v>418</v>
      </c>
      <c r="F14" s="10">
        <v>20300106</v>
      </c>
      <c r="G14" s="13">
        <v>74.8</v>
      </c>
      <c r="H14" s="14">
        <v>86.08</v>
      </c>
      <c r="I14" s="14">
        <v>82.2</v>
      </c>
      <c r="J14" s="14">
        <f t="shared" si="0"/>
        <v>80.404</v>
      </c>
      <c r="K14" s="10" t="s">
        <v>18</v>
      </c>
      <c r="L14" s="10" t="s">
        <v>19</v>
      </c>
      <c r="M14" s="10"/>
    </row>
    <row r="15" s="4" customFormat="1" ht="34" customHeight="1" spans="1:13">
      <c r="A15" s="10">
        <v>13</v>
      </c>
      <c r="B15" s="11" t="s">
        <v>429</v>
      </c>
      <c r="C15" s="11" t="s">
        <v>23</v>
      </c>
      <c r="D15" s="12" t="s">
        <v>82</v>
      </c>
      <c r="E15" s="11" t="s">
        <v>418</v>
      </c>
      <c r="F15" s="10">
        <v>20300110</v>
      </c>
      <c r="G15" s="13">
        <v>71.2</v>
      </c>
      <c r="H15" s="14">
        <v>87.44</v>
      </c>
      <c r="I15" s="14">
        <v>85.22</v>
      </c>
      <c r="J15" s="14">
        <f t="shared" si="0"/>
        <v>80.278</v>
      </c>
      <c r="K15" s="10" t="s">
        <v>18</v>
      </c>
      <c r="L15" s="10"/>
      <c r="M15" s="10"/>
    </row>
    <row r="16" s="4" customFormat="1" ht="34" customHeight="1" spans="1:13">
      <c r="A16" s="10">
        <v>14</v>
      </c>
      <c r="B16" s="11" t="s">
        <v>430</v>
      </c>
      <c r="C16" s="11" t="s">
        <v>23</v>
      </c>
      <c r="D16" s="12" t="s">
        <v>82</v>
      </c>
      <c r="E16" s="11" t="s">
        <v>418</v>
      </c>
      <c r="F16" s="10">
        <v>20300112</v>
      </c>
      <c r="G16" s="13">
        <v>71.2</v>
      </c>
      <c r="H16" s="14">
        <v>88.48</v>
      </c>
      <c r="I16" s="14">
        <v>84.16</v>
      </c>
      <c r="J16" s="14">
        <f t="shared" si="0"/>
        <v>80.272</v>
      </c>
      <c r="K16" s="10" t="s">
        <v>18</v>
      </c>
      <c r="L16" s="10"/>
      <c r="M16" s="10"/>
    </row>
    <row r="17" s="4" customFormat="1" ht="34" customHeight="1" spans="1:13">
      <c r="A17" s="10">
        <v>15</v>
      </c>
      <c r="B17" s="11" t="s">
        <v>431</v>
      </c>
      <c r="C17" s="11" t="s">
        <v>23</v>
      </c>
      <c r="D17" s="12" t="s">
        <v>82</v>
      </c>
      <c r="E17" s="11" t="s">
        <v>418</v>
      </c>
      <c r="F17" s="10">
        <v>20300111</v>
      </c>
      <c r="G17" s="13">
        <v>71.2</v>
      </c>
      <c r="H17" s="14">
        <v>88.4</v>
      </c>
      <c r="I17" s="14">
        <v>83.82</v>
      </c>
      <c r="J17" s="14">
        <f t="shared" si="0"/>
        <v>80.146</v>
      </c>
      <c r="K17" s="10" t="s">
        <v>18</v>
      </c>
      <c r="L17" s="10"/>
      <c r="M17" s="10"/>
    </row>
    <row r="18" s="4" customFormat="1" ht="34" customHeight="1" spans="1:13">
      <c r="A18" s="10">
        <v>16</v>
      </c>
      <c r="B18" s="11" t="s">
        <v>432</v>
      </c>
      <c r="C18" s="11" t="s">
        <v>23</v>
      </c>
      <c r="D18" s="12" t="s">
        <v>82</v>
      </c>
      <c r="E18" s="11" t="s">
        <v>418</v>
      </c>
      <c r="F18" s="10">
        <v>20300123</v>
      </c>
      <c r="G18" s="13">
        <v>66.9</v>
      </c>
      <c r="H18" s="14">
        <v>88.44</v>
      </c>
      <c r="I18" s="14">
        <v>89.08</v>
      </c>
      <c r="J18" s="14">
        <f t="shared" si="0"/>
        <v>80.016</v>
      </c>
      <c r="K18" s="10" t="s">
        <v>18</v>
      </c>
      <c r="L18" s="10"/>
      <c r="M18" s="10"/>
    </row>
    <row r="19" s="4" customFormat="1" ht="34" customHeight="1" spans="1:13">
      <c r="A19" s="10">
        <v>17</v>
      </c>
      <c r="B19" s="11" t="s">
        <v>433</v>
      </c>
      <c r="C19" s="11" t="s">
        <v>23</v>
      </c>
      <c r="D19" s="12" t="s">
        <v>82</v>
      </c>
      <c r="E19" s="11" t="s">
        <v>418</v>
      </c>
      <c r="F19" s="10">
        <v>20300124</v>
      </c>
      <c r="G19" s="13">
        <v>66.7</v>
      </c>
      <c r="H19" s="14">
        <v>90.44</v>
      </c>
      <c r="I19" s="14">
        <v>85.24</v>
      </c>
      <c r="J19" s="14">
        <f t="shared" si="0"/>
        <v>79.384</v>
      </c>
      <c r="K19" s="10" t="s">
        <v>18</v>
      </c>
      <c r="L19" s="10"/>
      <c r="M19" s="10"/>
    </row>
    <row r="20" s="4" customFormat="1" ht="34" customHeight="1" spans="1:13">
      <c r="A20" s="10">
        <v>18</v>
      </c>
      <c r="B20" s="11" t="s">
        <v>434</v>
      </c>
      <c r="C20" s="11" t="s">
        <v>23</v>
      </c>
      <c r="D20" s="12" t="s">
        <v>82</v>
      </c>
      <c r="E20" s="11" t="s">
        <v>418</v>
      </c>
      <c r="F20" s="10">
        <v>20300119</v>
      </c>
      <c r="G20" s="13">
        <v>68.5</v>
      </c>
      <c r="H20" s="14">
        <v>88.42</v>
      </c>
      <c r="I20" s="14">
        <v>84.24</v>
      </c>
      <c r="J20" s="14">
        <f t="shared" si="0"/>
        <v>79.198</v>
      </c>
      <c r="K20" s="10" t="s">
        <v>18</v>
      </c>
      <c r="L20" s="10"/>
      <c r="M20" s="10"/>
    </row>
    <row r="21" s="4" customFormat="1" ht="34" customHeight="1" spans="1:13">
      <c r="A21" s="10">
        <v>19</v>
      </c>
      <c r="B21" s="11" t="s">
        <v>435</v>
      </c>
      <c r="C21" s="11" t="s">
        <v>23</v>
      </c>
      <c r="D21" s="12" t="s">
        <v>82</v>
      </c>
      <c r="E21" s="11" t="s">
        <v>418</v>
      </c>
      <c r="F21" s="10">
        <v>20300116</v>
      </c>
      <c r="G21" s="13">
        <v>69.7</v>
      </c>
      <c r="H21" s="14">
        <v>85.98</v>
      </c>
      <c r="I21" s="14">
        <v>84.36</v>
      </c>
      <c r="J21" s="14">
        <f t="shared" si="0"/>
        <v>78.982</v>
      </c>
      <c r="K21" s="10"/>
      <c r="L21" s="10"/>
      <c r="M21" s="10"/>
    </row>
    <row r="22" s="4" customFormat="1" ht="34" customHeight="1" spans="1:13">
      <c r="A22" s="10">
        <v>20</v>
      </c>
      <c r="B22" s="11" t="s">
        <v>436</v>
      </c>
      <c r="C22" s="11" t="s">
        <v>23</v>
      </c>
      <c r="D22" s="12" t="s">
        <v>82</v>
      </c>
      <c r="E22" s="11" t="s">
        <v>418</v>
      </c>
      <c r="F22" s="10">
        <v>20300115</v>
      </c>
      <c r="G22" s="13">
        <v>70.2</v>
      </c>
      <c r="H22" s="14">
        <v>86</v>
      </c>
      <c r="I22" s="14">
        <v>81.68</v>
      </c>
      <c r="J22" s="14">
        <f t="shared" si="0"/>
        <v>78.384</v>
      </c>
      <c r="K22" s="10"/>
      <c r="L22" s="10"/>
      <c r="M22" s="10"/>
    </row>
    <row r="23" s="4" customFormat="1" ht="34" customHeight="1" spans="1:13">
      <c r="A23" s="10">
        <v>21</v>
      </c>
      <c r="B23" s="11" t="s">
        <v>437</v>
      </c>
      <c r="C23" s="11" t="s">
        <v>23</v>
      </c>
      <c r="D23" s="12" t="s">
        <v>82</v>
      </c>
      <c r="E23" s="11" t="s">
        <v>418</v>
      </c>
      <c r="F23" s="10">
        <v>20300122</v>
      </c>
      <c r="G23" s="13">
        <v>67.2</v>
      </c>
      <c r="H23" s="14">
        <v>87.26</v>
      </c>
      <c r="I23" s="14">
        <v>84.36</v>
      </c>
      <c r="J23" s="14">
        <f t="shared" si="0"/>
        <v>78.366</v>
      </c>
      <c r="K23" s="10"/>
      <c r="L23" s="10"/>
      <c r="M23" s="10"/>
    </row>
    <row r="24" s="4" customFormat="1" ht="34" customHeight="1" spans="1:13">
      <c r="A24" s="10">
        <v>22</v>
      </c>
      <c r="B24" s="11" t="s">
        <v>438</v>
      </c>
      <c r="C24" s="11" t="s">
        <v>23</v>
      </c>
      <c r="D24" s="12" t="s">
        <v>82</v>
      </c>
      <c r="E24" s="11" t="s">
        <v>418</v>
      </c>
      <c r="F24" s="10">
        <v>20300121</v>
      </c>
      <c r="G24" s="13">
        <v>67.4</v>
      </c>
      <c r="H24" s="14">
        <v>87.12</v>
      </c>
      <c r="I24" s="14">
        <v>83.72</v>
      </c>
      <c r="J24" s="14">
        <f t="shared" si="0"/>
        <v>78.212</v>
      </c>
      <c r="K24" s="10"/>
      <c r="L24" s="10"/>
      <c r="M24" s="10"/>
    </row>
    <row r="25" s="4" customFormat="1" ht="34" customHeight="1" spans="1:13">
      <c r="A25" s="10">
        <v>23</v>
      </c>
      <c r="B25" s="11" t="s">
        <v>439</v>
      </c>
      <c r="C25" s="11" t="s">
        <v>23</v>
      </c>
      <c r="D25" s="12" t="s">
        <v>82</v>
      </c>
      <c r="E25" s="11" t="s">
        <v>418</v>
      </c>
      <c r="F25" s="10">
        <v>20300118</v>
      </c>
      <c r="G25" s="13">
        <v>68.5</v>
      </c>
      <c r="H25" s="14">
        <v>87.22</v>
      </c>
      <c r="I25" s="14">
        <v>81.96</v>
      </c>
      <c r="J25" s="14">
        <f t="shared" si="0"/>
        <v>78.154</v>
      </c>
      <c r="K25" s="10"/>
      <c r="L25" s="10"/>
      <c r="M25" s="10"/>
    </row>
    <row r="26" s="4" customFormat="1" ht="34" customHeight="1" spans="1:13">
      <c r="A26" s="10">
        <v>24</v>
      </c>
      <c r="B26" s="11" t="s">
        <v>440</v>
      </c>
      <c r="C26" s="11" t="s">
        <v>23</v>
      </c>
      <c r="D26" s="12" t="s">
        <v>82</v>
      </c>
      <c r="E26" s="11" t="s">
        <v>418</v>
      </c>
      <c r="F26" s="10">
        <v>20300120</v>
      </c>
      <c r="G26" s="13">
        <v>67.6</v>
      </c>
      <c r="H26" s="14">
        <v>85.6</v>
      </c>
      <c r="I26" s="14">
        <v>81.78</v>
      </c>
      <c r="J26" s="14">
        <f t="shared" si="0"/>
        <v>77.254</v>
      </c>
      <c r="K26" s="10"/>
      <c r="L26" s="10"/>
      <c r="M26" s="10"/>
    </row>
    <row r="27" customFormat="1" ht="45.95" customHeight="1" spans="1:6">
      <c r="A27" s="15"/>
      <c r="B27" s="15"/>
      <c r="C27" s="15"/>
      <c r="D27" s="15"/>
      <c r="E27" s="15"/>
      <c r="F27" s="15"/>
    </row>
    <row r="28" s="4" customFormat="1" spans="2:5">
      <c r="B28" s="5"/>
      <c r="C28" s="5"/>
      <c r="D28" s="5"/>
      <c r="E28" s="5"/>
    </row>
    <row r="29" s="4" customFormat="1" spans="2:5">
      <c r="B29" s="5"/>
      <c r="C29" s="5"/>
      <c r="D29" s="5"/>
      <c r="E29" s="5"/>
    </row>
    <row r="30" s="4" customFormat="1" spans="2:5">
      <c r="B30" s="5"/>
      <c r="C30" s="5"/>
      <c r="D30" s="5"/>
      <c r="E30" s="5"/>
    </row>
    <row r="31" s="4" customFormat="1" spans="2:5">
      <c r="B31" s="5"/>
      <c r="C31" s="5"/>
      <c r="D31" s="5"/>
      <c r="E31" s="5"/>
    </row>
    <row r="32" s="4" customFormat="1" spans="2:5">
      <c r="B32" s="5"/>
      <c r="C32" s="5"/>
      <c r="D32" s="5"/>
      <c r="E32" s="5"/>
    </row>
    <row r="33" s="4" customFormat="1" spans="2:5">
      <c r="B33" s="5"/>
      <c r="C33" s="5"/>
      <c r="D33" s="5"/>
      <c r="E33" s="5"/>
    </row>
    <row r="34" s="4" customFormat="1" spans="2:5">
      <c r="B34" s="5"/>
      <c r="C34" s="5"/>
      <c r="D34" s="5"/>
      <c r="E34" s="5"/>
    </row>
    <row r="35" s="4" customFormat="1" spans="2:5">
      <c r="B35" s="5"/>
      <c r="C35" s="5"/>
      <c r="D35" s="5"/>
      <c r="E35" s="5"/>
    </row>
    <row r="36" s="4" customFormat="1" spans="2:5">
      <c r="B36" s="5"/>
      <c r="C36" s="5"/>
      <c r="D36" s="5"/>
      <c r="E36" s="5"/>
    </row>
    <row r="37" s="4" customFormat="1" spans="2:5">
      <c r="B37" s="5"/>
      <c r="C37" s="5"/>
      <c r="D37" s="5"/>
      <c r="E37" s="5"/>
    </row>
    <row r="38" s="4" customFormat="1" spans="2:5">
      <c r="B38" s="5"/>
      <c r="C38" s="5"/>
      <c r="D38" s="5"/>
      <c r="E38" s="5"/>
    </row>
    <row r="39" s="4" customFormat="1" spans="2:5">
      <c r="B39" s="5"/>
      <c r="C39" s="5"/>
      <c r="D39" s="5"/>
      <c r="E39" s="5"/>
    </row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selection activeCell="K25" sqref="K3:K25"/>
    </sheetView>
  </sheetViews>
  <sheetFormatPr defaultColWidth="9" defaultRowHeight="12"/>
  <cols>
    <col min="1" max="1" width="3.625" style="4" customWidth="1"/>
    <col min="2" max="4" width="6.5" style="5" customWidth="1"/>
    <col min="5" max="5" width="9.90833333333333" style="5" customWidth="1"/>
    <col min="6" max="6" width="8.5" style="4" customWidth="1"/>
    <col min="7" max="16384" width="9" style="4"/>
  </cols>
  <sheetData>
    <row r="1" s="1" customFormat="1" ht="32.1" customHeight="1" spans="1:13">
      <c r="A1" s="6" t="s">
        <v>441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8" customHeight="1" spans="1:13">
      <c r="A3" s="10">
        <v>1</v>
      </c>
      <c r="B3" s="11" t="s">
        <v>442</v>
      </c>
      <c r="C3" s="11" t="s">
        <v>23</v>
      </c>
      <c r="D3" s="12" t="s">
        <v>82</v>
      </c>
      <c r="E3" s="11" t="s">
        <v>443</v>
      </c>
      <c r="F3" s="10">
        <v>20310101</v>
      </c>
      <c r="G3" s="13">
        <v>81</v>
      </c>
      <c r="H3" s="14">
        <v>93.4</v>
      </c>
      <c r="I3" s="14">
        <v>86.06</v>
      </c>
      <c r="J3" s="14">
        <f t="shared" ref="J3:J32" si="0">G3*0.4+H3*0.3+I3*0.3</f>
        <v>86.238</v>
      </c>
      <c r="K3" s="10" t="s">
        <v>18</v>
      </c>
      <c r="L3" s="10" t="s">
        <v>19</v>
      </c>
      <c r="M3" s="10"/>
    </row>
    <row r="4" ht="28" customHeight="1" spans="1:13">
      <c r="A4" s="10">
        <v>2</v>
      </c>
      <c r="B4" s="11" t="s">
        <v>444</v>
      </c>
      <c r="C4" s="11" t="s">
        <v>23</v>
      </c>
      <c r="D4" s="12" t="s">
        <v>82</v>
      </c>
      <c r="E4" s="11" t="s">
        <v>443</v>
      </c>
      <c r="F4" s="10">
        <v>20310103</v>
      </c>
      <c r="G4" s="13">
        <v>76.7</v>
      </c>
      <c r="H4" s="14">
        <v>94.92</v>
      </c>
      <c r="I4" s="14">
        <v>89.74</v>
      </c>
      <c r="J4" s="14">
        <f t="shared" si="0"/>
        <v>86.078</v>
      </c>
      <c r="K4" s="10" t="s">
        <v>18</v>
      </c>
      <c r="L4" s="10" t="s">
        <v>19</v>
      </c>
      <c r="M4" s="10"/>
    </row>
    <row r="5" ht="28" customHeight="1" spans="1:13">
      <c r="A5" s="10">
        <v>3</v>
      </c>
      <c r="B5" s="11" t="s">
        <v>445</v>
      </c>
      <c r="C5" s="11" t="s">
        <v>23</v>
      </c>
      <c r="D5" s="12" t="s">
        <v>82</v>
      </c>
      <c r="E5" s="11" t="s">
        <v>443</v>
      </c>
      <c r="F5" s="10">
        <v>20310112</v>
      </c>
      <c r="G5" s="13">
        <v>73.7</v>
      </c>
      <c r="H5" s="14">
        <v>94.64</v>
      </c>
      <c r="I5" s="14">
        <v>90.08</v>
      </c>
      <c r="J5" s="14">
        <f t="shared" si="0"/>
        <v>84.896</v>
      </c>
      <c r="K5" s="10" t="s">
        <v>18</v>
      </c>
      <c r="L5" s="10" t="s">
        <v>19</v>
      </c>
      <c r="M5" s="10"/>
    </row>
    <row r="6" ht="28" customHeight="1" spans="1:13">
      <c r="A6" s="10">
        <v>4</v>
      </c>
      <c r="B6" s="11" t="s">
        <v>446</v>
      </c>
      <c r="C6" s="11" t="s">
        <v>23</v>
      </c>
      <c r="D6" s="12" t="s">
        <v>82</v>
      </c>
      <c r="E6" s="11" t="s">
        <v>443</v>
      </c>
      <c r="F6" s="10">
        <v>20310118</v>
      </c>
      <c r="G6" s="13">
        <v>70.9</v>
      </c>
      <c r="H6" s="14">
        <v>93.9</v>
      </c>
      <c r="I6" s="14">
        <v>92.98</v>
      </c>
      <c r="J6" s="14">
        <f t="shared" si="0"/>
        <v>84.424</v>
      </c>
      <c r="K6" s="10" t="s">
        <v>18</v>
      </c>
      <c r="L6" s="10" t="s">
        <v>19</v>
      </c>
      <c r="M6" s="10"/>
    </row>
    <row r="7" ht="28" customHeight="1" spans="1:13">
      <c r="A7" s="10">
        <v>5</v>
      </c>
      <c r="B7" s="11" t="s">
        <v>447</v>
      </c>
      <c r="C7" s="11" t="s">
        <v>23</v>
      </c>
      <c r="D7" s="12" t="s">
        <v>82</v>
      </c>
      <c r="E7" s="11" t="s">
        <v>443</v>
      </c>
      <c r="F7" s="10">
        <v>20310102</v>
      </c>
      <c r="G7" s="13">
        <v>78.6</v>
      </c>
      <c r="H7" s="14">
        <v>94.1</v>
      </c>
      <c r="I7" s="14">
        <v>80.9</v>
      </c>
      <c r="J7" s="14">
        <f t="shared" si="0"/>
        <v>83.94</v>
      </c>
      <c r="K7" s="10" t="s">
        <v>18</v>
      </c>
      <c r="L7" s="10" t="s">
        <v>19</v>
      </c>
      <c r="M7" s="10"/>
    </row>
    <row r="8" ht="28" customHeight="1" spans="1:13">
      <c r="A8" s="10">
        <v>6</v>
      </c>
      <c r="B8" s="11" t="s">
        <v>448</v>
      </c>
      <c r="C8" s="11" t="s">
        <v>23</v>
      </c>
      <c r="D8" s="12" t="s">
        <v>82</v>
      </c>
      <c r="E8" s="11" t="s">
        <v>443</v>
      </c>
      <c r="F8" s="10">
        <v>20310104</v>
      </c>
      <c r="G8" s="13">
        <v>75.8</v>
      </c>
      <c r="H8" s="14">
        <v>92.7</v>
      </c>
      <c r="I8" s="14">
        <v>85.78</v>
      </c>
      <c r="J8" s="14">
        <f t="shared" si="0"/>
        <v>83.864</v>
      </c>
      <c r="K8" s="10" t="s">
        <v>18</v>
      </c>
      <c r="L8" s="10" t="s">
        <v>19</v>
      </c>
      <c r="M8" s="10"/>
    </row>
    <row r="9" ht="28" customHeight="1" spans="1:13">
      <c r="A9" s="10">
        <v>7</v>
      </c>
      <c r="B9" s="11" t="s">
        <v>449</v>
      </c>
      <c r="C9" s="11" t="s">
        <v>23</v>
      </c>
      <c r="D9" s="12" t="s">
        <v>82</v>
      </c>
      <c r="E9" s="11" t="s">
        <v>443</v>
      </c>
      <c r="F9" s="10">
        <v>20310106</v>
      </c>
      <c r="G9" s="13">
        <v>75.5</v>
      </c>
      <c r="H9" s="14">
        <v>94.22</v>
      </c>
      <c r="I9" s="14">
        <v>83.4</v>
      </c>
      <c r="J9" s="14">
        <f t="shared" si="0"/>
        <v>83.486</v>
      </c>
      <c r="K9" s="10" t="s">
        <v>18</v>
      </c>
      <c r="L9" s="10" t="s">
        <v>19</v>
      </c>
      <c r="M9" s="10"/>
    </row>
    <row r="10" ht="28" customHeight="1" spans="1:13">
      <c r="A10" s="10">
        <v>8</v>
      </c>
      <c r="B10" s="11" t="s">
        <v>450</v>
      </c>
      <c r="C10" s="11" t="s">
        <v>23</v>
      </c>
      <c r="D10" s="12" t="s">
        <v>82</v>
      </c>
      <c r="E10" s="11" t="s">
        <v>443</v>
      </c>
      <c r="F10" s="10">
        <v>20310108</v>
      </c>
      <c r="G10" s="13">
        <v>75</v>
      </c>
      <c r="H10" s="14">
        <v>93.18</v>
      </c>
      <c r="I10" s="14">
        <v>85.02</v>
      </c>
      <c r="J10" s="14">
        <f t="shared" si="0"/>
        <v>83.46</v>
      </c>
      <c r="K10" s="10" t="s">
        <v>18</v>
      </c>
      <c r="L10" s="10" t="s">
        <v>19</v>
      </c>
      <c r="M10" s="10"/>
    </row>
    <row r="11" ht="28" customHeight="1" spans="1:13">
      <c r="A11" s="10">
        <v>9</v>
      </c>
      <c r="B11" s="11" t="s">
        <v>451</v>
      </c>
      <c r="C11" s="11" t="s">
        <v>23</v>
      </c>
      <c r="D11" s="12" t="s">
        <v>82</v>
      </c>
      <c r="E11" s="11" t="s">
        <v>443</v>
      </c>
      <c r="F11" s="10">
        <v>20310113</v>
      </c>
      <c r="G11" s="13">
        <v>71.9</v>
      </c>
      <c r="H11" s="14">
        <v>92.6</v>
      </c>
      <c r="I11" s="14">
        <v>87.28</v>
      </c>
      <c r="J11" s="14">
        <f t="shared" si="0"/>
        <v>82.724</v>
      </c>
      <c r="K11" s="10" t="s">
        <v>18</v>
      </c>
      <c r="L11" s="10" t="s">
        <v>19</v>
      </c>
      <c r="M11" s="10"/>
    </row>
    <row r="12" ht="28" customHeight="1" spans="1:13">
      <c r="A12" s="10">
        <v>10</v>
      </c>
      <c r="B12" s="11" t="s">
        <v>452</v>
      </c>
      <c r="C12" s="11" t="s">
        <v>23</v>
      </c>
      <c r="D12" s="12" t="s">
        <v>82</v>
      </c>
      <c r="E12" s="11" t="s">
        <v>443</v>
      </c>
      <c r="F12" s="10">
        <v>20310105</v>
      </c>
      <c r="G12" s="13">
        <v>75.7</v>
      </c>
      <c r="H12" s="14">
        <v>90.7</v>
      </c>
      <c r="I12" s="14">
        <v>84.04</v>
      </c>
      <c r="J12" s="14">
        <f t="shared" si="0"/>
        <v>82.702</v>
      </c>
      <c r="K12" s="10" t="s">
        <v>18</v>
      </c>
      <c r="L12" s="10" t="s">
        <v>19</v>
      </c>
      <c r="M12" s="10"/>
    </row>
    <row r="13" ht="28" customHeight="1" spans="1:13">
      <c r="A13" s="10">
        <v>11</v>
      </c>
      <c r="B13" s="11" t="s">
        <v>453</v>
      </c>
      <c r="C13" s="11" t="s">
        <v>23</v>
      </c>
      <c r="D13" s="12" t="s">
        <v>82</v>
      </c>
      <c r="E13" s="11" t="s">
        <v>443</v>
      </c>
      <c r="F13" s="10">
        <v>20310123</v>
      </c>
      <c r="G13" s="13">
        <v>69.4</v>
      </c>
      <c r="H13" s="14">
        <v>93.94</v>
      </c>
      <c r="I13" s="14">
        <v>89.14</v>
      </c>
      <c r="J13" s="14">
        <f t="shared" si="0"/>
        <v>82.684</v>
      </c>
      <c r="K13" s="10" t="s">
        <v>18</v>
      </c>
      <c r="L13" s="10" t="s">
        <v>19</v>
      </c>
      <c r="M13" s="10"/>
    </row>
    <row r="14" ht="28" customHeight="1" spans="1:13">
      <c r="A14" s="10">
        <v>12</v>
      </c>
      <c r="B14" s="11" t="s">
        <v>454</v>
      </c>
      <c r="C14" s="11" t="s">
        <v>23</v>
      </c>
      <c r="D14" s="12" t="s">
        <v>82</v>
      </c>
      <c r="E14" s="11" t="s">
        <v>443</v>
      </c>
      <c r="F14" s="10">
        <v>20310107</v>
      </c>
      <c r="G14" s="13">
        <v>75.3</v>
      </c>
      <c r="H14" s="14">
        <v>89.92</v>
      </c>
      <c r="I14" s="14">
        <v>84.46</v>
      </c>
      <c r="J14" s="14">
        <f t="shared" si="0"/>
        <v>82.434</v>
      </c>
      <c r="K14" s="10" t="s">
        <v>18</v>
      </c>
      <c r="L14" s="10" t="s">
        <v>19</v>
      </c>
      <c r="M14" s="10"/>
    </row>
    <row r="15" ht="28" customHeight="1" spans="1:13">
      <c r="A15" s="10">
        <v>13</v>
      </c>
      <c r="B15" s="11" t="s">
        <v>455</v>
      </c>
      <c r="C15" s="11" t="s">
        <v>23</v>
      </c>
      <c r="D15" s="12" t="s">
        <v>82</v>
      </c>
      <c r="E15" s="11" t="s">
        <v>443</v>
      </c>
      <c r="F15" s="10">
        <v>20310128</v>
      </c>
      <c r="G15" s="13">
        <v>68.3</v>
      </c>
      <c r="H15" s="14">
        <v>94</v>
      </c>
      <c r="I15" s="14">
        <v>87.66</v>
      </c>
      <c r="J15" s="14">
        <f t="shared" si="0"/>
        <v>81.818</v>
      </c>
      <c r="K15" s="10" t="s">
        <v>18</v>
      </c>
      <c r="L15" s="10" t="s">
        <v>19</v>
      </c>
      <c r="M15" s="10"/>
    </row>
    <row r="16" ht="28" customHeight="1" spans="1:13">
      <c r="A16" s="10">
        <v>14</v>
      </c>
      <c r="B16" s="11" t="s">
        <v>456</v>
      </c>
      <c r="C16" s="11" t="s">
        <v>23</v>
      </c>
      <c r="D16" s="12" t="s">
        <v>82</v>
      </c>
      <c r="E16" s="11" t="s">
        <v>443</v>
      </c>
      <c r="F16" s="10">
        <v>20310114</v>
      </c>
      <c r="G16" s="13">
        <v>71.6</v>
      </c>
      <c r="H16" s="14">
        <v>92.2</v>
      </c>
      <c r="I16" s="14">
        <v>84.34</v>
      </c>
      <c r="J16" s="14">
        <f t="shared" si="0"/>
        <v>81.602</v>
      </c>
      <c r="K16" s="10" t="s">
        <v>18</v>
      </c>
      <c r="L16" s="10" t="s">
        <v>19</v>
      </c>
      <c r="M16" s="10"/>
    </row>
    <row r="17" ht="28" customHeight="1" spans="1:13">
      <c r="A17" s="10">
        <v>15</v>
      </c>
      <c r="B17" s="11" t="s">
        <v>457</v>
      </c>
      <c r="C17" s="11" t="s">
        <v>23</v>
      </c>
      <c r="D17" s="12" t="s">
        <v>82</v>
      </c>
      <c r="E17" s="11" t="s">
        <v>443</v>
      </c>
      <c r="F17" s="10">
        <v>20310126</v>
      </c>
      <c r="G17" s="13">
        <v>68.7</v>
      </c>
      <c r="H17" s="14">
        <v>93.1</v>
      </c>
      <c r="I17" s="14">
        <v>86.22</v>
      </c>
      <c r="J17" s="14">
        <f t="shared" si="0"/>
        <v>81.276</v>
      </c>
      <c r="K17" s="10" t="s">
        <v>18</v>
      </c>
      <c r="L17" s="10" t="s">
        <v>19</v>
      </c>
      <c r="M17" s="10"/>
    </row>
    <row r="18" ht="28" customHeight="1" spans="1:13">
      <c r="A18" s="10">
        <v>16</v>
      </c>
      <c r="B18" s="11" t="s">
        <v>458</v>
      </c>
      <c r="C18" s="11" t="s">
        <v>23</v>
      </c>
      <c r="D18" s="12" t="s">
        <v>82</v>
      </c>
      <c r="E18" s="11" t="s">
        <v>443</v>
      </c>
      <c r="F18" s="10">
        <v>20310109</v>
      </c>
      <c r="G18" s="13">
        <v>74.7</v>
      </c>
      <c r="H18" s="14">
        <v>91.42</v>
      </c>
      <c r="I18" s="14">
        <v>79.24</v>
      </c>
      <c r="J18" s="14">
        <f t="shared" si="0"/>
        <v>81.078</v>
      </c>
      <c r="K18" s="10" t="s">
        <v>18</v>
      </c>
      <c r="L18" s="10"/>
      <c r="M18" s="10"/>
    </row>
    <row r="19" ht="28" customHeight="1" spans="1:13">
      <c r="A19" s="10">
        <v>17</v>
      </c>
      <c r="B19" s="11" t="s">
        <v>459</v>
      </c>
      <c r="C19" s="11" t="s">
        <v>23</v>
      </c>
      <c r="D19" s="12" t="s">
        <v>82</v>
      </c>
      <c r="E19" s="11" t="s">
        <v>443</v>
      </c>
      <c r="F19" s="10">
        <v>20310130</v>
      </c>
      <c r="G19" s="13">
        <v>68</v>
      </c>
      <c r="H19" s="14">
        <v>91.76</v>
      </c>
      <c r="I19" s="14">
        <v>87.06</v>
      </c>
      <c r="J19" s="14">
        <f t="shared" si="0"/>
        <v>80.846</v>
      </c>
      <c r="K19" s="10" t="s">
        <v>18</v>
      </c>
      <c r="L19" s="10"/>
      <c r="M19" s="10"/>
    </row>
    <row r="20" ht="28" customHeight="1" spans="1:13">
      <c r="A20" s="10">
        <v>18</v>
      </c>
      <c r="B20" s="11" t="s">
        <v>460</v>
      </c>
      <c r="C20" s="11" t="s">
        <v>23</v>
      </c>
      <c r="D20" s="12" t="s">
        <v>82</v>
      </c>
      <c r="E20" s="11" t="s">
        <v>443</v>
      </c>
      <c r="F20" s="10">
        <v>20310129</v>
      </c>
      <c r="G20" s="13">
        <v>68.1</v>
      </c>
      <c r="H20" s="14">
        <v>92.92</v>
      </c>
      <c r="I20" s="14">
        <v>85.74</v>
      </c>
      <c r="J20" s="14">
        <f t="shared" si="0"/>
        <v>80.838</v>
      </c>
      <c r="K20" s="10" t="s">
        <v>18</v>
      </c>
      <c r="L20" s="10"/>
      <c r="M20" s="10"/>
    </row>
    <row r="21" ht="28" customHeight="1" spans="1:13">
      <c r="A21" s="10">
        <v>19</v>
      </c>
      <c r="B21" s="11" t="s">
        <v>461</v>
      </c>
      <c r="C21" s="11" t="s">
        <v>23</v>
      </c>
      <c r="D21" s="12" t="s">
        <v>82</v>
      </c>
      <c r="E21" s="11" t="s">
        <v>443</v>
      </c>
      <c r="F21" s="10">
        <v>20310120</v>
      </c>
      <c r="G21" s="13">
        <v>70.4</v>
      </c>
      <c r="H21" s="14">
        <v>91.02</v>
      </c>
      <c r="I21" s="14">
        <v>84.36</v>
      </c>
      <c r="J21" s="14">
        <f t="shared" si="0"/>
        <v>80.774</v>
      </c>
      <c r="K21" s="10" t="s">
        <v>18</v>
      </c>
      <c r="L21" s="10"/>
      <c r="M21" s="10"/>
    </row>
    <row r="22" ht="28" customHeight="1" spans="1:13">
      <c r="A22" s="10">
        <v>20</v>
      </c>
      <c r="B22" s="11" t="s">
        <v>462</v>
      </c>
      <c r="C22" s="11" t="s">
        <v>23</v>
      </c>
      <c r="D22" s="12" t="s">
        <v>82</v>
      </c>
      <c r="E22" s="11" t="s">
        <v>443</v>
      </c>
      <c r="F22" s="10">
        <v>20310110</v>
      </c>
      <c r="G22" s="13">
        <v>74.7</v>
      </c>
      <c r="H22" s="14">
        <v>90.22</v>
      </c>
      <c r="I22" s="14">
        <v>78.98</v>
      </c>
      <c r="J22" s="14">
        <f t="shared" si="0"/>
        <v>80.64</v>
      </c>
      <c r="K22" s="10" t="s">
        <v>18</v>
      </c>
      <c r="L22" s="10"/>
      <c r="M22" s="10"/>
    </row>
    <row r="23" ht="28" customHeight="1" spans="1:13">
      <c r="A23" s="10">
        <v>21</v>
      </c>
      <c r="B23" s="11" t="s">
        <v>463</v>
      </c>
      <c r="C23" s="11" t="s">
        <v>23</v>
      </c>
      <c r="D23" s="12" t="s">
        <v>82</v>
      </c>
      <c r="E23" s="11" t="s">
        <v>443</v>
      </c>
      <c r="F23" s="10">
        <v>20310111</v>
      </c>
      <c r="G23" s="13">
        <v>74.6</v>
      </c>
      <c r="H23" s="14">
        <v>91.5</v>
      </c>
      <c r="I23" s="14">
        <v>76.6</v>
      </c>
      <c r="J23" s="14">
        <f t="shared" si="0"/>
        <v>80.27</v>
      </c>
      <c r="K23" s="10" t="s">
        <v>18</v>
      </c>
      <c r="L23" s="10"/>
      <c r="M23" s="10"/>
    </row>
    <row r="24" ht="28" customHeight="1" spans="1:13">
      <c r="A24" s="10">
        <v>22</v>
      </c>
      <c r="B24" s="11" t="s">
        <v>464</v>
      </c>
      <c r="C24" s="11" t="s">
        <v>23</v>
      </c>
      <c r="D24" s="12" t="s">
        <v>82</v>
      </c>
      <c r="E24" s="11" t="s">
        <v>443</v>
      </c>
      <c r="F24" s="10">
        <v>20310116</v>
      </c>
      <c r="G24" s="13">
        <v>71.2</v>
      </c>
      <c r="H24" s="14">
        <v>92.58</v>
      </c>
      <c r="I24" s="14">
        <v>78.7</v>
      </c>
      <c r="J24" s="14">
        <f t="shared" si="0"/>
        <v>79.864</v>
      </c>
      <c r="K24" s="10" t="s">
        <v>18</v>
      </c>
      <c r="L24" s="10"/>
      <c r="M24" s="10"/>
    </row>
    <row r="25" ht="28" customHeight="1" spans="1:13">
      <c r="A25" s="10">
        <v>23</v>
      </c>
      <c r="B25" s="11" t="s">
        <v>465</v>
      </c>
      <c r="C25" s="11" t="s">
        <v>23</v>
      </c>
      <c r="D25" s="12" t="s">
        <v>82</v>
      </c>
      <c r="E25" s="11" t="s">
        <v>443</v>
      </c>
      <c r="F25" s="10">
        <v>20310115</v>
      </c>
      <c r="G25" s="13">
        <v>71.5</v>
      </c>
      <c r="H25" s="14">
        <v>91.42</v>
      </c>
      <c r="I25" s="14">
        <v>77.9</v>
      </c>
      <c r="J25" s="14">
        <f t="shared" si="0"/>
        <v>79.396</v>
      </c>
      <c r="K25" s="10" t="s">
        <v>18</v>
      </c>
      <c r="L25" s="10"/>
      <c r="M25" s="10"/>
    </row>
    <row r="26" ht="28" customHeight="1" spans="1:13">
      <c r="A26" s="10">
        <v>24</v>
      </c>
      <c r="B26" s="11" t="s">
        <v>381</v>
      </c>
      <c r="C26" s="11" t="s">
        <v>23</v>
      </c>
      <c r="D26" s="12" t="s">
        <v>82</v>
      </c>
      <c r="E26" s="11" t="s">
        <v>443</v>
      </c>
      <c r="F26" s="10">
        <v>20310119</v>
      </c>
      <c r="G26" s="13">
        <v>70.8</v>
      </c>
      <c r="H26" s="14">
        <v>89.86</v>
      </c>
      <c r="I26" s="14">
        <v>80.36</v>
      </c>
      <c r="J26" s="14">
        <f t="shared" si="0"/>
        <v>79.386</v>
      </c>
      <c r="K26" s="10"/>
      <c r="L26" s="10"/>
      <c r="M26" s="10"/>
    </row>
    <row r="27" ht="28" customHeight="1" spans="1:13">
      <c r="A27" s="10">
        <v>25</v>
      </c>
      <c r="B27" s="11" t="s">
        <v>466</v>
      </c>
      <c r="C27" s="11" t="s">
        <v>23</v>
      </c>
      <c r="D27" s="12" t="s">
        <v>82</v>
      </c>
      <c r="E27" s="11" t="s">
        <v>443</v>
      </c>
      <c r="F27" s="10">
        <v>20310125</v>
      </c>
      <c r="G27" s="13">
        <v>69</v>
      </c>
      <c r="H27" s="14">
        <v>89.08</v>
      </c>
      <c r="I27" s="14">
        <v>80.7</v>
      </c>
      <c r="J27" s="14">
        <f t="shared" si="0"/>
        <v>78.534</v>
      </c>
      <c r="K27" s="10"/>
      <c r="L27" s="10"/>
      <c r="M27" s="10"/>
    </row>
    <row r="28" ht="28" customHeight="1" spans="1:13">
      <c r="A28" s="10">
        <v>26</v>
      </c>
      <c r="B28" s="11" t="s">
        <v>467</v>
      </c>
      <c r="C28" s="11" t="s">
        <v>23</v>
      </c>
      <c r="D28" s="12" t="s">
        <v>82</v>
      </c>
      <c r="E28" s="11" t="s">
        <v>443</v>
      </c>
      <c r="F28" s="10">
        <v>20310122</v>
      </c>
      <c r="G28" s="13">
        <v>69.6</v>
      </c>
      <c r="H28" s="14">
        <v>91.84</v>
      </c>
      <c r="I28" s="14">
        <v>76.08</v>
      </c>
      <c r="J28" s="14">
        <f t="shared" si="0"/>
        <v>78.216</v>
      </c>
      <c r="K28" s="10"/>
      <c r="L28" s="10"/>
      <c r="M28" s="10"/>
    </row>
    <row r="29" s="16" customFormat="1" ht="28" customHeight="1" spans="1:13">
      <c r="A29" s="10">
        <v>27</v>
      </c>
      <c r="B29" s="11" t="s">
        <v>468</v>
      </c>
      <c r="C29" s="11" t="s">
        <v>23</v>
      </c>
      <c r="D29" s="12" t="s">
        <v>82</v>
      </c>
      <c r="E29" s="11" t="s">
        <v>443</v>
      </c>
      <c r="F29" s="10">
        <v>20310124</v>
      </c>
      <c r="G29" s="13">
        <v>69.3</v>
      </c>
      <c r="H29" s="14">
        <v>90.52</v>
      </c>
      <c r="I29" s="14">
        <v>77.46</v>
      </c>
      <c r="J29" s="14">
        <f t="shared" si="0"/>
        <v>78.114</v>
      </c>
      <c r="K29" s="10"/>
      <c r="L29" s="10"/>
      <c r="M29" s="10"/>
    </row>
    <row r="30" ht="28" customHeight="1" spans="1:13">
      <c r="A30" s="10">
        <v>28</v>
      </c>
      <c r="B30" s="35" t="s">
        <v>469</v>
      </c>
      <c r="C30" s="17" t="s">
        <v>23</v>
      </c>
      <c r="D30" s="18" t="s">
        <v>82</v>
      </c>
      <c r="E30" s="17" t="s">
        <v>443</v>
      </c>
      <c r="F30" s="19">
        <v>20310127</v>
      </c>
      <c r="G30" s="20">
        <v>67.9</v>
      </c>
      <c r="H30" s="21">
        <v>89.14</v>
      </c>
      <c r="I30" s="21">
        <v>80.36</v>
      </c>
      <c r="J30" s="14">
        <f t="shared" si="0"/>
        <v>78.01</v>
      </c>
      <c r="K30" s="10"/>
      <c r="L30" s="10"/>
      <c r="M30" s="19"/>
    </row>
    <row r="31" ht="28" customHeight="1" spans="1:13">
      <c r="A31" s="10">
        <v>29</v>
      </c>
      <c r="B31" s="11" t="s">
        <v>470</v>
      </c>
      <c r="C31" s="11" t="s">
        <v>23</v>
      </c>
      <c r="D31" s="12" t="s">
        <v>82</v>
      </c>
      <c r="E31" s="11" t="s">
        <v>443</v>
      </c>
      <c r="F31" s="10">
        <v>20310121</v>
      </c>
      <c r="G31" s="13">
        <v>69.6</v>
      </c>
      <c r="H31" s="14">
        <v>88.8</v>
      </c>
      <c r="I31" s="14">
        <v>68.32</v>
      </c>
      <c r="J31" s="14">
        <f t="shared" si="0"/>
        <v>74.976</v>
      </c>
      <c r="K31" s="10"/>
      <c r="L31" s="10"/>
      <c r="M31" s="10"/>
    </row>
    <row r="32" ht="28" customHeight="1" spans="1:13">
      <c r="A32" s="10">
        <v>30</v>
      </c>
      <c r="B32" s="11" t="s">
        <v>471</v>
      </c>
      <c r="C32" s="11" t="s">
        <v>23</v>
      </c>
      <c r="D32" s="12" t="s">
        <v>82</v>
      </c>
      <c r="E32" s="11" t="s">
        <v>443</v>
      </c>
      <c r="F32" s="10">
        <v>20310117</v>
      </c>
      <c r="G32" s="13">
        <v>71</v>
      </c>
      <c r="H32" s="14">
        <v>82.38</v>
      </c>
      <c r="I32" s="14">
        <v>42.94</v>
      </c>
      <c r="J32" s="14">
        <f t="shared" si="0"/>
        <v>65.996</v>
      </c>
      <c r="K32" s="10"/>
      <c r="L32" s="10"/>
      <c r="M32" s="10"/>
    </row>
    <row r="33" customFormat="1" ht="45.95" customHeight="1" spans="1:6">
      <c r="A33" s="15"/>
      <c r="B33" s="15"/>
      <c r="C33" s="15"/>
      <c r="D33" s="15"/>
      <c r="E33" s="15"/>
      <c r="F33" s="15"/>
    </row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32">
    <sortCondition ref="J3:J32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6"/>
  <sheetViews>
    <sheetView workbookViewId="0">
      <selection activeCell="K20" sqref="K3:K20"/>
    </sheetView>
  </sheetViews>
  <sheetFormatPr defaultColWidth="9" defaultRowHeight="12"/>
  <cols>
    <col min="1" max="1" width="3.875" style="4" customWidth="1"/>
    <col min="2" max="3" width="6.25833333333333" style="5" customWidth="1"/>
    <col min="4" max="4" width="6.625" style="5" customWidth="1"/>
    <col min="5" max="5" width="9" style="5"/>
    <col min="6" max="6" width="9.375" style="4"/>
    <col min="7" max="12" width="9" style="4"/>
    <col min="13" max="13" width="9" style="4" customWidth="1"/>
    <col min="14" max="16384" width="9" style="4"/>
  </cols>
  <sheetData>
    <row r="1" s="1" customFormat="1" ht="32.1" customHeight="1" spans="1:13">
      <c r="A1" s="6" t="s">
        <v>472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8" customHeight="1" spans="1:13">
      <c r="A3" s="10">
        <v>1</v>
      </c>
      <c r="B3" s="11" t="s">
        <v>473</v>
      </c>
      <c r="C3" s="11" t="s">
        <v>23</v>
      </c>
      <c r="D3" s="12" t="s">
        <v>82</v>
      </c>
      <c r="E3" s="11" t="s">
        <v>474</v>
      </c>
      <c r="F3" s="10">
        <v>20320102</v>
      </c>
      <c r="G3" s="13">
        <v>75.4</v>
      </c>
      <c r="H3" s="14">
        <v>89.2</v>
      </c>
      <c r="I3" s="14">
        <v>83.68</v>
      </c>
      <c r="J3" s="14">
        <f t="shared" ref="J3:J28" si="0">G3*0.4+H3*0.3+I3*0.3</f>
        <v>82.024</v>
      </c>
      <c r="K3" s="10" t="s">
        <v>18</v>
      </c>
      <c r="L3" s="10" t="s">
        <v>19</v>
      </c>
      <c r="M3" s="10"/>
    </row>
    <row r="4" ht="28" customHeight="1" spans="1:13">
      <c r="A4" s="19">
        <v>2</v>
      </c>
      <c r="B4" s="35" t="s">
        <v>475</v>
      </c>
      <c r="C4" s="17" t="s">
        <v>23</v>
      </c>
      <c r="D4" s="18" t="s">
        <v>82</v>
      </c>
      <c r="E4" s="17" t="s">
        <v>474</v>
      </c>
      <c r="F4" s="19">
        <v>20320125</v>
      </c>
      <c r="G4" s="20">
        <v>67.4</v>
      </c>
      <c r="H4" s="14">
        <v>92.52</v>
      </c>
      <c r="I4" s="14">
        <v>88.6</v>
      </c>
      <c r="J4" s="14">
        <f t="shared" si="0"/>
        <v>81.296</v>
      </c>
      <c r="K4" s="10" t="s">
        <v>18</v>
      </c>
      <c r="L4" s="10" t="s">
        <v>19</v>
      </c>
      <c r="M4" s="10"/>
    </row>
    <row r="5" ht="28" customHeight="1" spans="1:13">
      <c r="A5" s="10">
        <v>3</v>
      </c>
      <c r="B5" s="11" t="s">
        <v>476</v>
      </c>
      <c r="C5" s="11" t="s">
        <v>23</v>
      </c>
      <c r="D5" s="12" t="s">
        <v>82</v>
      </c>
      <c r="E5" s="11" t="s">
        <v>474</v>
      </c>
      <c r="F5" s="10">
        <v>20320103</v>
      </c>
      <c r="G5" s="13">
        <v>75.2</v>
      </c>
      <c r="H5" s="14">
        <v>90.32</v>
      </c>
      <c r="I5" s="14">
        <v>79.9</v>
      </c>
      <c r="J5" s="14">
        <f t="shared" si="0"/>
        <v>81.146</v>
      </c>
      <c r="K5" s="10" t="s">
        <v>18</v>
      </c>
      <c r="L5" s="10" t="s">
        <v>19</v>
      </c>
      <c r="M5" s="10"/>
    </row>
    <row r="6" ht="28" customHeight="1" spans="1:13">
      <c r="A6" s="19">
        <v>4</v>
      </c>
      <c r="B6" s="11" t="s">
        <v>464</v>
      </c>
      <c r="C6" s="11" t="s">
        <v>23</v>
      </c>
      <c r="D6" s="12" t="s">
        <v>82</v>
      </c>
      <c r="E6" s="11" t="s">
        <v>474</v>
      </c>
      <c r="F6" s="10">
        <v>20320111</v>
      </c>
      <c r="G6" s="13">
        <v>71.4</v>
      </c>
      <c r="H6" s="14">
        <v>88.02</v>
      </c>
      <c r="I6" s="14">
        <v>84.34</v>
      </c>
      <c r="J6" s="14">
        <f t="shared" si="0"/>
        <v>80.268</v>
      </c>
      <c r="K6" s="10" t="s">
        <v>18</v>
      </c>
      <c r="L6" s="10" t="s">
        <v>19</v>
      </c>
      <c r="M6" s="10"/>
    </row>
    <row r="7" ht="28" customHeight="1" spans="1:13">
      <c r="A7" s="10">
        <v>5</v>
      </c>
      <c r="B7" s="11" t="s">
        <v>477</v>
      </c>
      <c r="C7" s="11" t="s">
        <v>23</v>
      </c>
      <c r="D7" s="12" t="s">
        <v>82</v>
      </c>
      <c r="E7" s="11" t="s">
        <v>474</v>
      </c>
      <c r="F7" s="10">
        <v>20320101</v>
      </c>
      <c r="G7" s="13">
        <v>79.2</v>
      </c>
      <c r="H7" s="14">
        <v>86.34</v>
      </c>
      <c r="I7" s="36">
        <v>74.8</v>
      </c>
      <c r="J7" s="14">
        <f t="shared" si="0"/>
        <v>80.022</v>
      </c>
      <c r="K7" s="10" t="s">
        <v>18</v>
      </c>
      <c r="L7" s="10" t="s">
        <v>19</v>
      </c>
      <c r="M7" s="10"/>
    </row>
    <row r="8" ht="28" customHeight="1" spans="1:13">
      <c r="A8" s="19">
        <v>6</v>
      </c>
      <c r="B8" s="11" t="s">
        <v>478</v>
      </c>
      <c r="C8" s="11" t="s">
        <v>23</v>
      </c>
      <c r="D8" s="12" t="s">
        <v>82</v>
      </c>
      <c r="E8" s="11" t="s">
        <v>474</v>
      </c>
      <c r="F8" s="10">
        <v>20320113</v>
      </c>
      <c r="G8" s="13">
        <v>70.7</v>
      </c>
      <c r="H8" s="14">
        <v>86.36</v>
      </c>
      <c r="I8" s="14">
        <v>85.84</v>
      </c>
      <c r="J8" s="14">
        <f t="shared" si="0"/>
        <v>79.94</v>
      </c>
      <c r="K8" s="10" t="s">
        <v>18</v>
      </c>
      <c r="L8" s="10" t="s">
        <v>19</v>
      </c>
      <c r="M8" s="10"/>
    </row>
    <row r="9" ht="28" customHeight="1" spans="1:13">
      <c r="A9" s="10">
        <v>7</v>
      </c>
      <c r="B9" s="11" t="s">
        <v>479</v>
      </c>
      <c r="C9" s="11" t="s">
        <v>23</v>
      </c>
      <c r="D9" s="12" t="s">
        <v>82</v>
      </c>
      <c r="E9" s="11" t="s">
        <v>474</v>
      </c>
      <c r="F9" s="10">
        <v>20320110</v>
      </c>
      <c r="G9" s="13">
        <v>71.7</v>
      </c>
      <c r="H9" s="14">
        <v>88.46</v>
      </c>
      <c r="I9" s="14">
        <v>81.42</v>
      </c>
      <c r="J9" s="14">
        <f t="shared" si="0"/>
        <v>79.644</v>
      </c>
      <c r="K9" s="10" t="s">
        <v>18</v>
      </c>
      <c r="L9" s="10" t="s">
        <v>19</v>
      </c>
      <c r="M9" s="10"/>
    </row>
    <row r="10" ht="28" customHeight="1" spans="1:13">
      <c r="A10" s="19">
        <v>8</v>
      </c>
      <c r="B10" s="11" t="s">
        <v>480</v>
      </c>
      <c r="C10" s="11" t="s">
        <v>23</v>
      </c>
      <c r="D10" s="12" t="s">
        <v>82</v>
      </c>
      <c r="E10" s="11" t="s">
        <v>474</v>
      </c>
      <c r="F10" s="10">
        <v>20320107</v>
      </c>
      <c r="G10" s="13">
        <v>72</v>
      </c>
      <c r="H10" s="14">
        <v>89.58</v>
      </c>
      <c r="I10" s="14">
        <v>79.28</v>
      </c>
      <c r="J10" s="14">
        <f t="shared" si="0"/>
        <v>79.458</v>
      </c>
      <c r="K10" s="10" t="s">
        <v>18</v>
      </c>
      <c r="L10" s="10" t="s">
        <v>19</v>
      </c>
      <c r="M10" s="10"/>
    </row>
    <row r="11" ht="28" customHeight="1" spans="1:13">
      <c r="A11" s="10">
        <v>9</v>
      </c>
      <c r="B11" s="11" t="s">
        <v>481</v>
      </c>
      <c r="C11" s="11" t="s">
        <v>23</v>
      </c>
      <c r="D11" s="12" t="s">
        <v>82</v>
      </c>
      <c r="E11" s="11" t="s">
        <v>474</v>
      </c>
      <c r="F11" s="10">
        <v>20320104</v>
      </c>
      <c r="G11" s="13">
        <v>74.4</v>
      </c>
      <c r="H11" s="14">
        <v>90.92</v>
      </c>
      <c r="I11" s="14">
        <v>73.9</v>
      </c>
      <c r="J11" s="14">
        <f t="shared" si="0"/>
        <v>79.206</v>
      </c>
      <c r="K11" s="10" t="s">
        <v>18</v>
      </c>
      <c r="L11" s="10" t="s">
        <v>19</v>
      </c>
      <c r="M11" s="10"/>
    </row>
    <row r="12" ht="28" customHeight="1" spans="1:13">
      <c r="A12" s="19">
        <v>10</v>
      </c>
      <c r="B12" s="11" t="s">
        <v>482</v>
      </c>
      <c r="C12" s="11" t="s">
        <v>23</v>
      </c>
      <c r="D12" s="12" t="s">
        <v>82</v>
      </c>
      <c r="E12" s="11" t="s">
        <v>474</v>
      </c>
      <c r="F12" s="10">
        <v>20320115</v>
      </c>
      <c r="G12" s="13">
        <v>70.2</v>
      </c>
      <c r="H12" s="14">
        <v>91.08</v>
      </c>
      <c r="I12" s="14">
        <v>78.8</v>
      </c>
      <c r="J12" s="14">
        <f t="shared" si="0"/>
        <v>79.044</v>
      </c>
      <c r="K12" s="10" t="s">
        <v>18</v>
      </c>
      <c r="L12" s="10" t="s">
        <v>19</v>
      </c>
      <c r="M12" s="10"/>
    </row>
    <row r="13" ht="28" customHeight="1" spans="1:13">
      <c r="A13" s="10">
        <v>11</v>
      </c>
      <c r="B13" s="11" t="s">
        <v>483</v>
      </c>
      <c r="C13" s="11" t="s">
        <v>23</v>
      </c>
      <c r="D13" s="12" t="s">
        <v>82</v>
      </c>
      <c r="E13" s="11" t="s">
        <v>474</v>
      </c>
      <c r="F13" s="10">
        <v>20320108</v>
      </c>
      <c r="G13" s="13">
        <v>71.9</v>
      </c>
      <c r="H13" s="14">
        <v>90.62</v>
      </c>
      <c r="I13" s="14">
        <v>75.82</v>
      </c>
      <c r="J13" s="14">
        <f t="shared" si="0"/>
        <v>78.692</v>
      </c>
      <c r="K13" s="10" t="s">
        <v>18</v>
      </c>
      <c r="L13" s="10" t="s">
        <v>19</v>
      </c>
      <c r="M13" s="10"/>
    </row>
    <row r="14" ht="28" customHeight="1" spans="1:13">
      <c r="A14" s="19">
        <v>12</v>
      </c>
      <c r="B14" s="11" t="s">
        <v>484</v>
      </c>
      <c r="C14" s="11" t="s">
        <v>23</v>
      </c>
      <c r="D14" s="12" t="s">
        <v>82</v>
      </c>
      <c r="E14" s="11" t="s">
        <v>474</v>
      </c>
      <c r="F14" s="10">
        <v>20320123</v>
      </c>
      <c r="G14" s="13">
        <v>67.9</v>
      </c>
      <c r="H14" s="14">
        <v>89.88</v>
      </c>
      <c r="I14" s="14">
        <v>81.46</v>
      </c>
      <c r="J14" s="14">
        <f t="shared" si="0"/>
        <v>78.562</v>
      </c>
      <c r="K14" s="10" t="s">
        <v>18</v>
      </c>
      <c r="L14" s="10" t="s">
        <v>19</v>
      </c>
      <c r="M14" s="10"/>
    </row>
    <row r="15" ht="28" customHeight="1" spans="1:13">
      <c r="A15" s="10">
        <v>13</v>
      </c>
      <c r="B15" s="11" t="s">
        <v>243</v>
      </c>
      <c r="C15" s="11" t="s">
        <v>23</v>
      </c>
      <c r="D15" s="12" t="s">
        <v>82</v>
      </c>
      <c r="E15" s="11" t="s">
        <v>474</v>
      </c>
      <c r="F15" s="10">
        <v>20320105</v>
      </c>
      <c r="G15" s="13">
        <v>72.2</v>
      </c>
      <c r="H15" s="14">
        <v>85.9</v>
      </c>
      <c r="I15" s="14">
        <v>78.12</v>
      </c>
      <c r="J15" s="14">
        <f t="shared" si="0"/>
        <v>78.086</v>
      </c>
      <c r="K15" s="10" t="s">
        <v>18</v>
      </c>
      <c r="L15" s="10"/>
      <c r="M15" s="10"/>
    </row>
    <row r="16" ht="28" customHeight="1" spans="1:13">
      <c r="A16" s="19">
        <v>14</v>
      </c>
      <c r="B16" s="11" t="s">
        <v>485</v>
      </c>
      <c r="C16" s="11" t="s">
        <v>23</v>
      </c>
      <c r="D16" s="12" t="s">
        <v>82</v>
      </c>
      <c r="E16" s="11" t="s">
        <v>474</v>
      </c>
      <c r="F16" s="10">
        <v>20320106</v>
      </c>
      <c r="G16" s="13">
        <v>72</v>
      </c>
      <c r="H16" s="14">
        <v>85.42</v>
      </c>
      <c r="I16" s="14">
        <v>78.26</v>
      </c>
      <c r="J16" s="14">
        <f t="shared" si="0"/>
        <v>77.904</v>
      </c>
      <c r="K16" s="10" t="s">
        <v>18</v>
      </c>
      <c r="L16" s="10"/>
      <c r="M16" s="10"/>
    </row>
    <row r="17" ht="28" customHeight="1" spans="1:13">
      <c r="A17" s="10">
        <v>15</v>
      </c>
      <c r="B17" s="11" t="s">
        <v>486</v>
      </c>
      <c r="C17" s="11" t="s">
        <v>23</v>
      </c>
      <c r="D17" s="12" t="s">
        <v>82</v>
      </c>
      <c r="E17" s="11" t="s">
        <v>474</v>
      </c>
      <c r="F17" s="10">
        <v>20320114</v>
      </c>
      <c r="G17" s="13">
        <v>70.2</v>
      </c>
      <c r="H17" s="14">
        <v>86.54</v>
      </c>
      <c r="I17" s="14">
        <v>78.82</v>
      </c>
      <c r="J17" s="14">
        <f t="shared" si="0"/>
        <v>77.688</v>
      </c>
      <c r="K17" s="10" t="s">
        <v>18</v>
      </c>
      <c r="L17" s="10"/>
      <c r="M17" s="10"/>
    </row>
    <row r="18" ht="28" customHeight="1" spans="1:13">
      <c r="A18" s="19">
        <v>16</v>
      </c>
      <c r="B18" s="11" t="s">
        <v>487</v>
      </c>
      <c r="C18" s="11" t="s">
        <v>23</v>
      </c>
      <c r="D18" s="12" t="s">
        <v>82</v>
      </c>
      <c r="E18" s="11" t="s">
        <v>474</v>
      </c>
      <c r="F18" s="10">
        <v>20320109</v>
      </c>
      <c r="G18" s="13">
        <v>71.7</v>
      </c>
      <c r="H18" s="14">
        <v>88.86</v>
      </c>
      <c r="I18" s="14">
        <v>74.22</v>
      </c>
      <c r="J18" s="14">
        <f t="shared" si="0"/>
        <v>77.604</v>
      </c>
      <c r="K18" s="10" t="s">
        <v>18</v>
      </c>
      <c r="L18" s="10"/>
      <c r="M18" s="10"/>
    </row>
    <row r="19" ht="28" customHeight="1" spans="1:13">
      <c r="A19" s="10">
        <v>17</v>
      </c>
      <c r="B19" s="11" t="s">
        <v>488</v>
      </c>
      <c r="C19" s="11" t="s">
        <v>23</v>
      </c>
      <c r="D19" s="12" t="s">
        <v>82</v>
      </c>
      <c r="E19" s="11" t="s">
        <v>474</v>
      </c>
      <c r="F19" s="10">
        <v>20320112</v>
      </c>
      <c r="G19" s="13">
        <v>71.3</v>
      </c>
      <c r="H19" s="14">
        <v>86.12</v>
      </c>
      <c r="I19" s="14">
        <v>75.26</v>
      </c>
      <c r="J19" s="14">
        <f t="shared" si="0"/>
        <v>76.934</v>
      </c>
      <c r="K19" s="10" t="s">
        <v>18</v>
      </c>
      <c r="L19" s="10"/>
      <c r="M19" s="10"/>
    </row>
    <row r="20" ht="28" customHeight="1" spans="1:13">
      <c r="A20" s="19">
        <v>18</v>
      </c>
      <c r="B20" s="11" t="s">
        <v>489</v>
      </c>
      <c r="C20" s="11" t="s">
        <v>23</v>
      </c>
      <c r="D20" s="12" t="s">
        <v>82</v>
      </c>
      <c r="E20" s="11" t="s">
        <v>474</v>
      </c>
      <c r="F20" s="10">
        <v>20320117</v>
      </c>
      <c r="G20" s="13">
        <v>69.2</v>
      </c>
      <c r="H20" s="14">
        <v>86.36</v>
      </c>
      <c r="I20" s="14">
        <v>77.52</v>
      </c>
      <c r="J20" s="14">
        <f t="shared" si="0"/>
        <v>76.844</v>
      </c>
      <c r="K20" s="10" t="s">
        <v>18</v>
      </c>
      <c r="L20" s="10"/>
      <c r="M20" s="10"/>
    </row>
    <row r="21" ht="28" customHeight="1" spans="1:13">
      <c r="A21" s="10">
        <v>19</v>
      </c>
      <c r="B21" s="11" t="s">
        <v>490</v>
      </c>
      <c r="C21" s="11" t="s">
        <v>23</v>
      </c>
      <c r="D21" s="12" t="s">
        <v>82</v>
      </c>
      <c r="E21" s="11" t="s">
        <v>474</v>
      </c>
      <c r="F21" s="10">
        <v>20320124</v>
      </c>
      <c r="G21" s="13">
        <v>67.7</v>
      </c>
      <c r="H21" s="14">
        <v>90.78</v>
      </c>
      <c r="I21" s="14">
        <v>75.02</v>
      </c>
      <c r="J21" s="14">
        <f t="shared" si="0"/>
        <v>76.82</v>
      </c>
      <c r="K21" s="10"/>
      <c r="L21" s="10"/>
      <c r="M21" s="10"/>
    </row>
    <row r="22" ht="28" customHeight="1" spans="1:13">
      <c r="A22" s="19">
        <v>20</v>
      </c>
      <c r="B22" s="11" t="s">
        <v>491</v>
      </c>
      <c r="C22" s="11" t="s">
        <v>23</v>
      </c>
      <c r="D22" s="12" t="s">
        <v>82</v>
      </c>
      <c r="E22" s="11" t="s">
        <v>474</v>
      </c>
      <c r="F22" s="10">
        <v>20320118</v>
      </c>
      <c r="G22" s="13">
        <v>69.2</v>
      </c>
      <c r="H22" s="14">
        <v>92.36</v>
      </c>
      <c r="I22" s="14">
        <v>70.8</v>
      </c>
      <c r="J22" s="14">
        <f t="shared" si="0"/>
        <v>76.628</v>
      </c>
      <c r="K22" s="10"/>
      <c r="L22" s="10"/>
      <c r="M22" s="10"/>
    </row>
    <row r="23" s="16" customFormat="1" ht="28" customHeight="1" spans="1:13">
      <c r="A23" s="10">
        <v>21</v>
      </c>
      <c r="B23" s="35" t="s">
        <v>492</v>
      </c>
      <c r="C23" s="17" t="s">
        <v>23</v>
      </c>
      <c r="D23" s="18" t="s">
        <v>82</v>
      </c>
      <c r="E23" s="17" t="s">
        <v>474</v>
      </c>
      <c r="F23" s="19">
        <v>20320126</v>
      </c>
      <c r="G23" s="20">
        <v>67.4</v>
      </c>
      <c r="H23" s="14">
        <v>88.56</v>
      </c>
      <c r="I23" s="14">
        <v>76.82</v>
      </c>
      <c r="J23" s="14">
        <f t="shared" si="0"/>
        <v>76.574</v>
      </c>
      <c r="K23" s="10"/>
      <c r="L23" s="10"/>
      <c r="M23" s="10"/>
    </row>
    <row r="24" ht="28" customHeight="1" spans="1:13">
      <c r="A24" s="19">
        <v>22</v>
      </c>
      <c r="B24" s="35" t="s">
        <v>493</v>
      </c>
      <c r="C24" s="17" t="s">
        <v>23</v>
      </c>
      <c r="D24" s="18" t="s">
        <v>82</v>
      </c>
      <c r="E24" s="17" t="s">
        <v>474</v>
      </c>
      <c r="F24" s="19">
        <v>20320121</v>
      </c>
      <c r="G24" s="20">
        <v>67.4</v>
      </c>
      <c r="H24" s="21">
        <v>87.58</v>
      </c>
      <c r="I24" s="21">
        <v>76.24</v>
      </c>
      <c r="J24" s="14">
        <f t="shared" si="0"/>
        <v>76.106</v>
      </c>
      <c r="K24" s="19"/>
      <c r="L24" s="19"/>
      <c r="M24" s="19"/>
    </row>
    <row r="25" ht="28" customHeight="1" spans="1:13">
      <c r="A25" s="10">
        <v>23</v>
      </c>
      <c r="B25" s="11" t="s">
        <v>494</v>
      </c>
      <c r="C25" s="11" t="s">
        <v>23</v>
      </c>
      <c r="D25" s="12" t="s">
        <v>82</v>
      </c>
      <c r="E25" s="11" t="s">
        <v>474</v>
      </c>
      <c r="F25" s="10">
        <v>20320122</v>
      </c>
      <c r="G25" s="13">
        <v>67.9</v>
      </c>
      <c r="H25" s="14">
        <v>81.7</v>
      </c>
      <c r="I25" s="14">
        <v>76.54</v>
      </c>
      <c r="J25" s="14">
        <f t="shared" si="0"/>
        <v>74.632</v>
      </c>
      <c r="K25" s="10"/>
      <c r="L25" s="10"/>
      <c r="M25" s="10"/>
    </row>
    <row r="26" ht="28" customHeight="1" spans="1:13">
      <c r="A26" s="19">
        <v>24</v>
      </c>
      <c r="B26" s="11" t="s">
        <v>495</v>
      </c>
      <c r="C26" s="11" t="s">
        <v>23</v>
      </c>
      <c r="D26" s="12" t="s">
        <v>82</v>
      </c>
      <c r="E26" s="11" t="s">
        <v>474</v>
      </c>
      <c r="F26" s="10">
        <v>20320120</v>
      </c>
      <c r="G26" s="13">
        <v>68.5</v>
      </c>
      <c r="H26" s="14">
        <v>85.52</v>
      </c>
      <c r="I26" s="14">
        <v>70.1</v>
      </c>
      <c r="J26" s="14">
        <f t="shared" si="0"/>
        <v>74.086</v>
      </c>
      <c r="K26" s="10"/>
      <c r="L26" s="10"/>
      <c r="M26" s="10"/>
    </row>
    <row r="27" ht="28" customHeight="1" spans="1:13">
      <c r="A27" s="10">
        <v>25</v>
      </c>
      <c r="B27" s="11" t="s">
        <v>496</v>
      </c>
      <c r="C27" s="11" t="s">
        <v>23</v>
      </c>
      <c r="D27" s="12" t="s">
        <v>82</v>
      </c>
      <c r="E27" s="11" t="s">
        <v>474</v>
      </c>
      <c r="F27" s="10">
        <v>20320116</v>
      </c>
      <c r="G27" s="13">
        <v>69.4</v>
      </c>
      <c r="H27" s="14">
        <v>79.94</v>
      </c>
      <c r="I27" s="10">
        <v>72.52</v>
      </c>
      <c r="J27" s="14">
        <f t="shared" si="0"/>
        <v>73.498</v>
      </c>
      <c r="K27" s="10"/>
      <c r="L27" s="10"/>
      <c r="M27" s="10"/>
    </row>
    <row r="28" ht="28" customHeight="1" spans="1:13">
      <c r="A28" s="19">
        <v>26</v>
      </c>
      <c r="B28" s="11" t="s">
        <v>497</v>
      </c>
      <c r="C28" s="11" t="s">
        <v>23</v>
      </c>
      <c r="D28" s="12" t="s">
        <v>82</v>
      </c>
      <c r="E28" s="11" t="s">
        <v>474</v>
      </c>
      <c r="F28" s="10">
        <v>20320119</v>
      </c>
      <c r="G28" s="13">
        <v>68.7</v>
      </c>
      <c r="H28" s="14">
        <v>82.24</v>
      </c>
      <c r="I28" s="14">
        <v>66.86</v>
      </c>
      <c r="J28" s="14">
        <f t="shared" si="0"/>
        <v>72.21</v>
      </c>
      <c r="K28" s="10"/>
      <c r="L28" s="10"/>
      <c r="M28" s="10"/>
    </row>
    <row r="29" customFormat="1" ht="45.95" customHeight="1" spans="1:6">
      <c r="A29" s="15"/>
      <c r="B29" s="15"/>
      <c r="C29" s="15"/>
      <c r="D29" s="15"/>
      <c r="E29" s="15"/>
      <c r="F29" s="15"/>
    </row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  <row r="1048576" s="3" customFormat="1"/>
  </sheetData>
  <sortState ref="A3:N28">
    <sortCondition ref="J3:J28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topLeftCell="A10" workbookViewId="0">
      <selection activeCell="K23" sqref="K3:K23"/>
    </sheetView>
  </sheetViews>
  <sheetFormatPr defaultColWidth="9" defaultRowHeight="12"/>
  <cols>
    <col min="1" max="1" width="4.25833333333333" style="4" customWidth="1"/>
    <col min="2" max="3" width="6.5" style="5" customWidth="1"/>
    <col min="4" max="4" width="7.125" style="5" customWidth="1"/>
    <col min="5" max="5" width="9" style="5"/>
    <col min="6" max="6" width="9.375" style="4"/>
    <col min="7" max="16384" width="9" style="4"/>
  </cols>
  <sheetData>
    <row r="1" s="1" customFormat="1" ht="32.1" customHeight="1" spans="1:13">
      <c r="A1" s="6" t="s">
        <v>498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7" customHeight="1" spans="1:13">
      <c r="A3" s="10">
        <v>1</v>
      </c>
      <c r="B3" s="11" t="s">
        <v>499</v>
      </c>
      <c r="C3" s="11" t="s">
        <v>23</v>
      </c>
      <c r="D3" s="12" t="s">
        <v>82</v>
      </c>
      <c r="E3" s="11" t="s">
        <v>500</v>
      </c>
      <c r="F3" s="10">
        <v>20330104</v>
      </c>
      <c r="G3" s="13">
        <v>75.4</v>
      </c>
      <c r="H3" s="14">
        <v>91.06</v>
      </c>
      <c r="I3" s="14">
        <v>94.26</v>
      </c>
      <c r="J3" s="14">
        <f t="shared" ref="J3:J30" si="0">G3*0.4+H3*0.3+I3*0.3</f>
        <v>85.756</v>
      </c>
      <c r="K3" s="10" t="s">
        <v>18</v>
      </c>
      <c r="L3" s="10" t="s">
        <v>19</v>
      </c>
      <c r="M3" s="10"/>
    </row>
    <row r="4" ht="27" customHeight="1" spans="1:13">
      <c r="A4" s="10">
        <v>2</v>
      </c>
      <c r="B4" s="11" t="s">
        <v>501</v>
      </c>
      <c r="C4" s="11" t="s">
        <v>23</v>
      </c>
      <c r="D4" s="12" t="s">
        <v>82</v>
      </c>
      <c r="E4" s="11" t="s">
        <v>500</v>
      </c>
      <c r="F4" s="10">
        <v>20330107</v>
      </c>
      <c r="G4" s="13">
        <v>74.3</v>
      </c>
      <c r="H4" s="14">
        <v>89.5</v>
      </c>
      <c r="I4" s="14">
        <v>92.8</v>
      </c>
      <c r="J4" s="14">
        <f t="shared" si="0"/>
        <v>84.41</v>
      </c>
      <c r="K4" s="10" t="s">
        <v>18</v>
      </c>
      <c r="L4" s="10" t="s">
        <v>19</v>
      </c>
      <c r="M4" s="10"/>
    </row>
    <row r="5" ht="27" customHeight="1" spans="1:13">
      <c r="A5" s="10">
        <v>3</v>
      </c>
      <c r="B5" s="11" t="s">
        <v>502</v>
      </c>
      <c r="C5" s="11" t="s">
        <v>23</v>
      </c>
      <c r="D5" s="12" t="s">
        <v>82</v>
      </c>
      <c r="E5" s="11" t="s">
        <v>500</v>
      </c>
      <c r="F5" s="10">
        <v>20330101</v>
      </c>
      <c r="G5" s="13">
        <v>78.7</v>
      </c>
      <c r="H5" s="14">
        <v>91.16</v>
      </c>
      <c r="I5" s="14">
        <v>84.96</v>
      </c>
      <c r="J5" s="14">
        <f t="shared" si="0"/>
        <v>84.316</v>
      </c>
      <c r="K5" s="10" t="s">
        <v>18</v>
      </c>
      <c r="L5" s="10" t="s">
        <v>19</v>
      </c>
      <c r="M5" s="10"/>
    </row>
    <row r="6" ht="27" customHeight="1" spans="1:13">
      <c r="A6" s="10">
        <v>4</v>
      </c>
      <c r="B6" s="11" t="s">
        <v>503</v>
      </c>
      <c r="C6" s="11" t="s">
        <v>23</v>
      </c>
      <c r="D6" s="12" t="s">
        <v>82</v>
      </c>
      <c r="E6" s="11" t="s">
        <v>500</v>
      </c>
      <c r="F6" s="10">
        <v>20330118</v>
      </c>
      <c r="G6" s="13">
        <v>71.5</v>
      </c>
      <c r="H6" s="14">
        <v>92.88</v>
      </c>
      <c r="I6" s="14">
        <v>87.84</v>
      </c>
      <c r="J6" s="14">
        <f t="shared" si="0"/>
        <v>82.816</v>
      </c>
      <c r="K6" s="10" t="s">
        <v>18</v>
      </c>
      <c r="L6" s="10" t="s">
        <v>19</v>
      </c>
      <c r="M6" s="10"/>
    </row>
    <row r="7" ht="27" customHeight="1" spans="1:13">
      <c r="A7" s="10">
        <v>5</v>
      </c>
      <c r="B7" s="11" t="s">
        <v>504</v>
      </c>
      <c r="C7" s="11" t="s">
        <v>23</v>
      </c>
      <c r="D7" s="12" t="s">
        <v>82</v>
      </c>
      <c r="E7" s="11" t="s">
        <v>500</v>
      </c>
      <c r="F7" s="10">
        <v>20330127</v>
      </c>
      <c r="G7" s="13">
        <v>68.9</v>
      </c>
      <c r="H7" s="14">
        <v>91.14</v>
      </c>
      <c r="I7" s="14">
        <v>92.32</v>
      </c>
      <c r="J7" s="14">
        <f t="shared" si="0"/>
        <v>82.598</v>
      </c>
      <c r="K7" s="10" t="s">
        <v>18</v>
      </c>
      <c r="L7" s="10" t="s">
        <v>19</v>
      </c>
      <c r="M7" s="10"/>
    </row>
    <row r="8" ht="27" customHeight="1" spans="1:13">
      <c r="A8" s="10">
        <v>6</v>
      </c>
      <c r="B8" s="11" t="s">
        <v>505</v>
      </c>
      <c r="C8" s="11" t="s">
        <v>23</v>
      </c>
      <c r="D8" s="12" t="s">
        <v>82</v>
      </c>
      <c r="E8" s="11" t="s">
        <v>500</v>
      </c>
      <c r="F8" s="10">
        <v>20330117</v>
      </c>
      <c r="G8" s="13">
        <v>71.9</v>
      </c>
      <c r="H8" s="14">
        <v>91.7</v>
      </c>
      <c r="I8" s="14">
        <v>86.46</v>
      </c>
      <c r="J8" s="14">
        <f t="shared" si="0"/>
        <v>82.208</v>
      </c>
      <c r="K8" s="10" t="s">
        <v>18</v>
      </c>
      <c r="L8" s="10" t="s">
        <v>19</v>
      </c>
      <c r="M8" s="10"/>
    </row>
    <row r="9" ht="27" customHeight="1" spans="1:13">
      <c r="A9" s="10">
        <v>7</v>
      </c>
      <c r="B9" s="11" t="s">
        <v>506</v>
      </c>
      <c r="C9" s="11" t="s">
        <v>23</v>
      </c>
      <c r="D9" s="12" t="s">
        <v>82</v>
      </c>
      <c r="E9" s="11" t="s">
        <v>500</v>
      </c>
      <c r="F9" s="10">
        <v>20330115</v>
      </c>
      <c r="G9" s="13">
        <v>72.2</v>
      </c>
      <c r="H9" s="14">
        <v>90.94</v>
      </c>
      <c r="I9" s="14">
        <v>86.58</v>
      </c>
      <c r="J9" s="14">
        <f t="shared" si="0"/>
        <v>82.136</v>
      </c>
      <c r="K9" s="10" t="s">
        <v>18</v>
      </c>
      <c r="L9" s="10" t="s">
        <v>19</v>
      </c>
      <c r="M9" s="10"/>
    </row>
    <row r="10" ht="27" customHeight="1" spans="1:13">
      <c r="A10" s="10">
        <v>8</v>
      </c>
      <c r="B10" s="11" t="s">
        <v>507</v>
      </c>
      <c r="C10" s="11" t="s">
        <v>23</v>
      </c>
      <c r="D10" s="12" t="s">
        <v>82</v>
      </c>
      <c r="E10" s="11" t="s">
        <v>500</v>
      </c>
      <c r="F10" s="10">
        <v>20330103</v>
      </c>
      <c r="G10" s="13">
        <v>76.8</v>
      </c>
      <c r="H10" s="14">
        <v>88.92</v>
      </c>
      <c r="I10" s="14">
        <v>81.44</v>
      </c>
      <c r="J10" s="14">
        <f t="shared" si="0"/>
        <v>81.828</v>
      </c>
      <c r="K10" s="10" t="s">
        <v>18</v>
      </c>
      <c r="L10" s="10" t="s">
        <v>19</v>
      </c>
      <c r="M10" s="10"/>
    </row>
    <row r="11" ht="27" customHeight="1" spans="1:13">
      <c r="A11" s="10">
        <v>9</v>
      </c>
      <c r="B11" s="11" t="s">
        <v>508</v>
      </c>
      <c r="C11" s="11" t="s">
        <v>23</v>
      </c>
      <c r="D11" s="12" t="s">
        <v>82</v>
      </c>
      <c r="E11" s="11" t="s">
        <v>500</v>
      </c>
      <c r="F11" s="10">
        <v>20330102</v>
      </c>
      <c r="G11" s="13">
        <v>77.5</v>
      </c>
      <c r="H11" s="14">
        <v>89.02</v>
      </c>
      <c r="I11" s="14">
        <v>79.44</v>
      </c>
      <c r="J11" s="14">
        <f t="shared" si="0"/>
        <v>81.538</v>
      </c>
      <c r="K11" s="10" t="s">
        <v>18</v>
      </c>
      <c r="L11" s="10" t="s">
        <v>19</v>
      </c>
      <c r="M11" s="10"/>
    </row>
    <row r="12" ht="27" customHeight="1" spans="1:13">
      <c r="A12" s="10">
        <v>10</v>
      </c>
      <c r="B12" s="11" t="s">
        <v>509</v>
      </c>
      <c r="C12" s="11" t="s">
        <v>23</v>
      </c>
      <c r="D12" s="12" t="s">
        <v>82</v>
      </c>
      <c r="E12" s="11" t="s">
        <v>500</v>
      </c>
      <c r="F12" s="10">
        <v>20330119</v>
      </c>
      <c r="G12" s="13">
        <v>71.1</v>
      </c>
      <c r="H12" s="14">
        <v>90.06</v>
      </c>
      <c r="I12" s="14">
        <v>86.7</v>
      </c>
      <c r="J12" s="14">
        <f t="shared" si="0"/>
        <v>81.468</v>
      </c>
      <c r="K12" s="10" t="s">
        <v>18</v>
      </c>
      <c r="L12" s="10" t="s">
        <v>19</v>
      </c>
      <c r="M12" s="10"/>
    </row>
    <row r="13" ht="27" customHeight="1" spans="1:13">
      <c r="A13" s="10">
        <v>11</v>
      </c>
      <c r="B13" s="11" t="s">
        <v>510</v>
      </c>
      <c r="C13" s="11" t="s">
        <v>23</v>
      </c>
      <c r="D13" s="12" t="s">
        <v>82</v>
      </c>
      <c r="E13" s="11" t="s">
        <v>500</v>
      </c>
      <c r="F13" s="10">
        <v>20330128</v>
      </c>
      <c r="G13" s="13">
        <v>68.8</v>
      </c>
      <c r="H13" s="14">
        <v>91.08</v>
      </c>
      <c r="I13" s="14">
        <v>87.44</v>
      </c>
      <c r="J13" s="14">
        <f t="shared" si="0"/>
        <v>81.076</v>
      </c>
      <c r="K13" s="10" t="s">
        <v>18</v>
      </c>
      <c r="L13" s="10" t="s">
        <v>19</v>
      </c>
      <c r="M13" s="10"/>
    </row>
    <row r="14" ht="27" customHeight="1" spans="1:13">
      <c r="A14" s="10">
        <v>12</v>
      </c>
      <c r="B14" s="11" t="s">
        <v>511</v>
      </c>
      <c r="C14" s="11" t="s">
        <v>23</v>
      </c>
      <c r="D14" s="12" t="s">
        <v>82</v>
      </c>
      <c r="E14" s="11" t="s">
        <v>500</v>
      </c>
      <c r="F14" s="10">
        <v>20330108</v>
      </c>
      <c r="G14" s="13">
        <v>73.6</v>
      </c>
      <c r="H14" s="14">
        <v>89.54</v>
      </c>
      <c r="I14" s="14">
        <v>80.32</v>
      </c>
      <c r="J14" s="14">
        <f t="shared" si="0"/>
        <v>80.398</v>
      </c>
      <c r="K14" s="10" t="s">
        <v>18</v>
      </c>
      <c r="L14" s="10" t="s">
        <v>19</v>
      </c>
      <c r="M14" s="10"/>
    </row>
    <row r="15" ht="27" customHeight="1" spans="1:13">
      <c r="A15" s="10">
        <v>13</v>
      </c>
      <c r="B15" s="11" t="s">
        <v>512</v>
      </c>
      <c r="C15" s="11" t="s">
        <v>23</v>
      </c>
      <c r="D15" s="12" t="s">
        <v>82</v>
      </c>
      <c r="E15" s="11" t="s">
        <v>500</v>
      </c>
      <c r="F15" s="10">
        <v>20330105</v>
      </c>
      <c r="G15" s="13">
        <v>75.2</v>
      </c>
      <c r="H15" s="14">
        <v>87.4</v>
      </c>
      <c r="I15" s="14">
        <v>79.62</v>
      </c>
      <c r="J15" s="14">
        <f t="shared" si="0"/>
        <v>80.186</v>
      </c>
      <c r="K15" s="10" t="s">
        <v>18</v>
      </c>
      <c r="L15" s="10" t="s">
        <v>19</v>
      </c>
      <c r="M15" s="10"/>
    </row>
    <row r="16" ht="27" customHeight="1" spans="1:13">
      <c r="A16" s="10">
        <v>14</v>
      </c>
      <c r="B16" s="11" t="s">
        <v>513</v>
      </c>
      <c r="C16" s="11" t="s">
        <v>23</v>
      </c>
      <c r="D16" s="12" t="s">
        <v>82</v>
      </c>
      <c r="E16" s="11" t="s">
        <v>500</v>
      </c>
      <c r="F16" s="10">
        <v>20330113</v>
      </c>
      <c r="G16" s="13">
        <v>72.4</v>
      </c>
      <c r="H16" s="14">
        <v>88.5</v>
      </c>
      <c r="I16" s="14">
        <v>81.88</v>
      </c>
      <c r="J16" s="14">
        <f t="shared" si="0"/>
        <v>80.074</v>
      </c>
      <c r="K16" s="10" t="s">
        <v>18</v>
      </c>
      <c r="L16" s="10" t="s">
        <v>19</v>
      </c>
      <c r="M16" s="10"/>
    </row>
    <row r="17" ht="27" customHeight="1" spans="1:13">
      <c r="A17" s="10">
        <v>15</v>
      </c>
      <c r="B17" s="11" t="s">
        <v>514</v>
      </c>
      <c r="C17" s="11" t="s">
        <v>23</v>
      </c>
      <c r="D17" s="12" t="s">
        <v>82</v>
      </c>
      <c r="E17" s="11" t="s">
        <v>500</v>
      </c>
      <c r="F17" s="10">
        <v>20330112</v>
      </c>
      <c r="G17" s="13">
        <v>72.5</v>
      </c>
      <c r="H17" s="14">
        <v>90.54</v>
      </c>
      <c r="I17" s="14">
        <v>78.76</v>
      </c>
      <c r="J17" s="14">
        <f t="shared" si="0"/>
        <v>79.79</v>
      </c>
      <c r="K17" s="10" t="s">
        <v>18</v>
      </c>
      <c r="L17" s="10"/>
      <c r="M17" s="10"/>
    </row>
    <row r="18" ht="27" customHeight="1" spans="1:13">
      <c r="A18" s="10">
        <v>16</v>
      </c>
      <c r="B18" s="11" t="s">
        <v>515</v>
      </c>
      <c r="C18" s="11" t="s">
        <v>23</v>
      </c>
      <c r="D18" s="12" t="s">
        <v>82</v>
      </c>
      <c r="E18" s="11" t="s">
        <v>500</v>
      </c>
      <c r="F18" s="10">
        <v>20330121</v>
      </c>
      <c r="G18" s="13">
        <v>70.8</v>
      </c>
      <c r="H18" s="14">
        <v>90.58</v>
      </c>
      <c r="I18" s="14">
        <v>80.02</v>
      </c>
      <c r="J18" s="14">
        <f t="shared" si="0"/>
        <v>79.5</v>
      </c>
      <c r="K18" s="10" t="s">
        <v>18</v>
      </c>
      <c r="L18" s="10"/>
      <c r="M18" s="10"/>
    </row>
    <row r="19" ht="27" customHeight="1" spans="1:13">
      <c r="A19" s="10">
        <v>17</v>
      </c>
      <c r="B19" s="11" t="s">
        <v>516</v>
      </c>
      <c r="C19" s="11" t="s">
        <v>23</v>
      </c>
      <c r="D19" s="12" t="s">
        <v>82</v>
      </c>
      <c r="E19" s="11" t="s">
        <v>500</v>
      </c>
      <c r="F19" s="10">
        <v>20330122</v>
      </c>
      <c r="G19" s="13">
        <v>70.2</v>
      </c>
      <c r="H19" s="14">
        <v>91.04</v>
      </c>
      <c r="I19" s="14">
        <v>80.34</v>
      </c>
      <c r="J19" s="14">
        <f t="shared" si="0"/>
        <v>79.494</v>
      </c>
      <c r="K19" s="10" t="s">
        <v>18</v>
      </c>
      <c r="L19" s="10"/>
      <c r="M19" s="10"/>
    </row>
    <row r="20" ht="27" customHeight="1" spans="1:13">
      <c r="A20" s="10">
        <v>18</v>
      </c>
      <c r="B20" s="11" t="s">
        <v>517</v>
      </c>
      <c r="C20" s="11" t="s">
        <v>23</v>
      </c>
      <c r="D20" s="12" t="s">
        <v>82</v>
      </c>
      <c r="E20" s="11" t="s">
        <v>500</v>
      </c>
      <c r="F20" s="10">
        <v>20330120</v>
      </c>
      <c r="G20" s="13">
        <v>70.9</v>
      </c>
      <c r="H20" s="14">
        <v>88.96</v>
      </c>
      <c r="I20" s="14">
        <v>80.76</v>
      </c>
      <c r="J20" s="14">
        <f t="shared" si="0"/>
        <v>79.276</v>
      </c>
      <c r="K20" s="10" t="s">
        <v>18</v>
      </c>
      <c r="L20" s="10"/>
      <c r="M20" s="10"/>
    </row>
    <row r="21" ht="27" customHeight="1" spans="1:13">
      <c r="A21" s="10">
        <v>19</v>
      </c>
      <c r="B21" s="11" t="s">
        <v>518</v>
      </c>
      <c r="C21" s="11" t="s">
        <v>23</v>
      </c>
      <c r="D21" s="12" t="s">
        <v>82</v>
      </c>
      <c r="E21" s="11" t="s">
        <v>500</v>
      </c>
      <c r="F21" s="10">
        <v>20330109</v>
      </c>
      <c r="G21" s="13">
        <v>73.4</v>
      </c>
      <c r="H21" s="14">
        <v>87.52</v>
      </c>
      <c r="I21" s="14">
        <v>78.46</v>
      </c>
      <c r="J21" s="14">
        <f t="shared" si="0"/>
        <v>79.154</v>
      </c>
      <c r="K21" s="10" t="s">
        <v>18</v>
      </c>
      <c r="L21" s="10"/>
      <c r="M21" s="10"/>
    </row>
    <row r="22" ht="27" customHeight="1" spans="1:13">
      <c r="A22" s="10">
        <v>20</v>
      </c>
      <c r="B22" s="11" t="s">
        <v>519</v>
      </c>
      <c r="C22" s="11" t="s">
        <v>23</v>
      </c>
      <c r="D22" s="12" t="s">
        <v>82</v>
      </c>
      <c r="E22" s="11" t="s">
        <v>500</v>
      </c>
      <c r="F22" s="10">
        <v>20330114</v>
      </c>
      <c r="G22" s="13">
        <v>72.2</v>
      </c>
      <c r="H22" s="14">
        <v>90.08</v>
      </c>
      <c r="I22" s="14">
        <v>76.8</v>
      </c>
      <c r="J22" s="14">
        <f t="shared" si="0"/>
        <v>78.944</v>
      </c>
      <c r="K22" s="10" t="s">
        <v>18</v>
      </c>
      <c r="L22" s="10"/>
      <c r="M22" s="10"/>
    </row>
    <row r="23" ht="27" customHeight="1" spans="1:13">
      <c r="A23" s="10">
        <v>21</v>
      </c>
      <c r="B23" s="11" t="s">
        <v>520</v>
      </c>
      <c r="C23" s="11" t="s">
        <v>23</v>
      </c>
      <c r="D23" s="12" t="s">
        <v>82</v>
      </c>
      <c r="E23" s="11" t="s">
        <v>500</v>
      </c>
      <c r="F23" s="10">
        <v>20330123</v>
      </c>
      <c r="G23" s="13">
        <v>69.9</v>
      </c>
      <c r="H23" s="14">
        <v>90.26</v>
      </c>
      <c r="I23" s="14">
        <v>79.22</v>
      </c>
      <c r="J23" s="14">
        <f t="shared" si="0"/>
        <v>78.804</v>
      </c>
      <c r="K23" s="10" t="s">
        <v>18</v>
      </c>
      <c r="L23" s="10"/>
      <c r="M23" s="10"/>
    </row>
    <row r="24" ht="27" customHeight="1" spans="1:13">
      <c r="A24" s="10">
        <v>22</v>
      </c>
      <c r="B24" s="11" t="s">
        <v>521</v>
      </c>
      <c r="C24" s="11" t="s">
        <v>23</v>
      </c>
      <c r="D24" s="12" t="s">
        <v>82</v>
      </c>
      <c r="E24" s="11" t="s">
        <v>500</v>
      </c>
      <c r="F24" s="10">
        <v>20330116</v>
      </c>
      <c r="G24" s="13">
        <v>72.1</v>
      </c>
      <c r="H24" s="14">
        <v>89.02</v>
      </c>
      <c r="I24" s="14">
        <v>77.4</v>
      </c>
      <c r="J24" s="14">
        <f t="shared" si="0"/>
        <v>78.766</v>
      </c>
      <c r="K24" s="10"/>
      <c r="L24" s="10"/>
      <c r="M24" s="10"/>
    </row>
    <row r="25" ht="27" customHeight="1" spans="1:13">
      <c r="A25" s="10">
        <v>23</v>
      </c>
      <c r="B25" s="11" t="s">
        <v>522</v>
      </c>
      <c r="C25" s="11" t="s">
        <v>23</v>
      </c>
      <c r="D25" s="12" t="s">
        <v>82</v>
      </c>
      <c r="E25" s="11" t="s">
        <v>500</v>
      </c>
      <c r="F25" s="10">
        <v>20330106</v>
      </c>
      <c r="G25" s="13">
        <v>75.2</v>
      </c>
      <c r="H25" s="14">
        <v>85.2</v>
      </c>
      <c r="I25" s="14">
        <v>75.02</v>
      </c>
      <c r="J25" s="14">
        <f t="shared" si="0"/>
        <v>78.146</v>
      </c>
      <c r="K25" s="10"/>
      <c r="L25" s="10"/>
      <c r="M25" s="10"/>
    </row>
    <row r="26" ht="27" customHeight="1" spans="1:13">
      <c r="A26" s="10">
        <v>24</v>
      </c>
      <c r="B26" s="11" t="s">
        <v>523</v>
      </c>
      <c r="C26" s="11" t="s">
        <v>23</v>
      </c>
      <c r="D26" s="12" t="s">
        <v>82</v>
      </c>
      <c r="E26" s="11" t="s">
        <v>500</v>
      </c>
      <c r="F26" s="10">
        <v>20330110</v>
      </c>
      <c r="G26" s="13">
        <v>73</v>
      </c>
      <c r="H26" s="14">
        <v>85.46</v>
      </c>
      <c r="I26" s="14">
        <v>77.28</v>
      </c>
      <c r="J26" s="14">
        <f t="shared" si="0"/>
        <v>78.022</v>
      </c>
      <c r="K26" s="10"/>
      <c r="L26" s="10"/>
      <c r="M26" s="10"/>
    </row>
    <row r="27" ht="27" customHeight="1" spans="1:13">
      <c r="A27" s="10">
        <v>25</v>
      </c>
      <c r="B27" s="11" t="s">
        <v>524</v>
      </c>
      <c r="C27" s="11" t="s">
        <v>23</v>
      </c>
      <c r="D27" s="12" t="s">
        <v>82</v>
      </c>
      <c r="E27" s="11" t="s">
        <v>500</v>
      </c>
      <c r="F27" s="10">
        <v>20330111</v>
      </c>
      <c r="G27" s="13">
        <v>72.7</v>
      </c>
      <c r="H27" s="14">
        <v>85.56</v>
      </c>
      <c r="I27" s="14">
        <v>77.56</v>
      </c>
      <c r="J27" s="14">
        <f t="shared" si="0"/>
        <v>78.016</v>
      </c>
      <c r="K27" s="10"/>
      <c r="L27" s="10"/>
      <c r="M27" s="10"/>
    </row>
    <row r="28" ht="27" customHeight="1" spans="1:13">
      <c r="A28" s="10">
        <v>26</v>
      </c>
      <c r="B28" s="11" t="s">
        <v>525</v>
      </c>
      <c r="C28" s="11" t="s">
        <v>23</v>
      </c>
      <c r="D28" s="12" t="s">
        <v>82</v>
      </c>
      <c r="E28" s="11" t="s">
        <v>500</v>
      </c>
      <c r="F28" s="10">
        <v>20330126</v>
      </c>
      <c r="G28" s="13">
        <v>69.5</v>
      </c>
      <c r="H28" s="14">
        <v>88.74</v>
      </c>
      <c r="I28" s="14">
        <v>78.4</v>
      </c>
      <c r="J28" s="14">
        <f t="shared" si="0"/>
        <v>77.942</v>
      </c>
      <c r="K28" s="10"/>
      <c r="L28" s="10"/>
      <c r="M28" s="10"/>
    </row>
    <row r="29" ht="27" customHeight="1" spans="1:13">
      <c r="A29" s="10">
        <v>27</v>
      </c>
      <c r="B29" s="11" t="s">
        <v>526</v>
      </c>
      <c r="C29" s="11" t="s">
        <v>23</v>
      </c>
      <c r="D29" s="12" t="s">
        <v>82</v>
      </c>
      <c r="E29" s="11" t="s">
        <v>500</v>
      </c>
      <c r="F29" s="10">
        <v>20330124</v>
      </c>
      <c r="G29" s="13">
        <v>69.8</v>
      </c>
      <c r="H29" s="14">
        <v>88.48</v>
      </c>
      <c r="I29" s="14">
        <v>77.88</v>
      </c>
      <c r="J29" s="14">
        <f t="shared" si="0"/>
        <v>77.828</v>
      </c>
      <c r="K29" s="10"/>
      <c r="L29" s="10"/>
      <c r="M29" s="10"/>
    </row>
    <row r="30" ht="27" customHeight="1" spans="1:13">
      <c r="A30" s="10">
        <v>28</v>
      </c>
      <c r="B30" s="11" t="s">
        <v>527</v>
      </c>
      <c r="C30" s="11" t="s">
        <v>23</v>
      </c>
      <c r="D30" s="12" t="s">
        <v>82</v>
      </c>
      <c r="E30" s="11" t="s">
        <v>500</v>
      </c>
      <c r="F30" s="10">
        <v>20330125</v>
      </c>
      <c r="G30" s="13">
        <v>69.6</v>
      </c>
      <c r="H30" s="14">
        <v>87.74</v>
      </c>
      <c r="I30" s="14">
        <v>78.02</v>
      </c>
      <c r="J30" s="14">
        <f t="shared" si="0"/>
        <v>77.568</v>
      </c>
      <c r="K30" s="10"/>
      <c r="L30" s="10"/>
      <c r="M30" s="10"/>
    </row>
    <row r="31" customFormat="1" ht="45.95" customHeight="1" spans="1:6">
      <c r="A31" s="15"/>
      <c r="B31" s="15"/>
      <c r="C31" s="15"/>
      <c r="D31" s="15"/>
      <c r="E31" s="15"/>
      <c r="F31" s="15"/>
    </row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30">
    <sortCondition ref="J3:J30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Q1" sqref="O$1:Q$1048576"/>
    </sheetView>
  </sheetViews>
  <sheetFormatPr defaultColWidth="9" defaultRowHeight="12"/>
  <cols>
    <col min="1" max="1" width="4.375" style="62" customWidth="1"/>
    <col min="2" max="2" width="6.725" style="65" customWidth="1"/>
    <col min="3" max="4" width="5.75833333333333" style="65" customWidth="1"/>
    <col min="5" max="5" width="8.375" style="65" customWidth="1"/>
    <col min="6" max="6" width="9.375" style="62"/>
    <col min="7" max="16384" width="9" style="62"/>
  </cols>
  <sheetData>
    <row r="1" s="60" customFormat="1" ht="32.1" customHeight="1" spans="1:13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="61" customFormat="1" ht="39" customHeight="1" spans="1:13">
      <c r="A2" s="67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7" t="s">
        <v>6</v>
      </c>
      <c r="G2" s="69" t="s">
        <v>7</v>
      </c>
      <c r="H2" s="69" t="s">
        <v>8</v>
      </c>
      <c r="I2" s="69" t="s">
        <v>9</v>
      </c>
      <c r="J2" s="69" t="s">
        <v>10</v>
      </c>
      <c r="K2" s="69" t="s">
        <v>11</v>
      </c>
      <c r="L2" s="69" t="s">
        <v>12</v>
      </c>
      <c r="M2" s="69" t="s">
        <v>13</v>
      </c>
    </row>
    <row r="3" ht="34" customHeight="1" spans="1:13">
      <c r="A3" s="70">
        <v>1</v>
      </c>
      <c r="B3" s="71" t="s">
        <v>36</v>
      </c>
      <c r="C3" s="71" t="s">
        <v>15</v>
      </c>
      <c r="D3" s="72" t="s">
        <v>16</v>
      </c>
      <c r="E3" s="71" t="s">
        <v>37</v>
      </c>
      <c r="F3" s="70">
        <v>20150201</v>
      </c>
      <c r="G3" s="73">
        <v>72.4</v>
      </c>
      <c r="H3" s="47">
        <v>94.1</v>
      </c>
      <c r="I3" s="47">
        <v>74.38</v>
      </c>
      <c r="J3" s="47">
        <f t="shared" ref="J3:J20" si="0">G3*0.4+H3*0.3+I3*0.3</f>
        <v>79.504</v>
      </c>
      <c r="K3" s="70" t="s">
        <v>38</v>
      </c>
      <c r="L3" s="70" t="s">
        <v>39</v>
      </c>
      <c r="M3" s="70"/>
    </row>
    <row r="4" ht="34" customHeight="1" spans="1:13">
      <c r="A4" s="70">
        <v>2</v>
      </c>
      <c r="B4" s="71" t="s">
        <v>40</v>
      </c>
      <c r="C4" s="71" t="s">
        <v>15</v>
      </c>
      <c r="D4" s="72" t="s">
        <v>16</v>
      </c>
      <c r="E4" s="71" t="s">
        <v>37</v>
      </c>
      <c r="F4" s="70">
        <v>20150203</v>
      </c>
      <c r="G4" s="73">
        <v>67.7</v>
      </c>
      <c r="H4" s="47">
        <v>77.44</v>
      </c>
      <c r="I4" s="47">
        <v>80.87</v>
      </c>
      <c r="J4" s="47">
        <f t="shared" si="0"/>
        <v>74.573</v>
      </c>
      <c r="K4" s="70" t="s">
        <v>38</v>
      </c>
      <c r="L4" s="70"/>
      <c r="M4" s="70"/>
    </row>
    <row r="5" ht="34" customHeight="1" spans="1:13">
      <c r="A5" s="70">
        <v>3</v>
      </c>
      <c r="B5" s="71" t="s">
        <v>41</v>
      </c>
      <c r="C5" s="71" t="s">
        <v>15</v>
      </c>
      <c r="D5" s="72" t="s">
        <v>16</v>
      </c>
      <c r="E5" s="71" t="s">
        <v>37</v>
      </c>
      <c r="F5" s="70">
        <v>20150202</v>
      </c>
      <c r="G5" s="73">
        <v>69</v>
      </c>
      <c r="H5" s="47">
        <v>90.44</v>
      </c>
      <c r="I5" s="47">
        <v>53.68</v>
      </c>
      <c r="J5" s="47">
        <f t="shared" si="0"/>
        <v>70.836</v>
      </c>
      <c r="K5" s="70"/>
      <c r="L5" s="70"/>
      <c r="M5" s="70"/>
    </row>
    <row r="6" ht="34" customHeight="1" spans="1:13">
      <c r="A6" s="70">
        <v>4</v>
      </c>
      <c r="B6" s="71" t="s">
        <v>42</v>
      </c>
      <c r="C6" s="71" t="s">
        <v>15</v>
      </c>
      <c r="D6" s="72" t="s">
        <v>16</v>
      </c>
      <c r="E6" s="71" t="s">
        <v>43</v>
      </c>
      <c r="F6" s="70">
        <v>20150301</v>
      </c>
      <c r="G6" s="73">
        <v>68.6</v>
      </c>
      <c r="H6" s="47">
        <v>89.58</v>
      </c>
      <c r="I6" s="47">
        <v>75.77</v>
      </c>
      <c r="J6" s="47">
        <f t="shared" si="0"/>
        <v>77.045</v>
      </c>
      <c r="K6" s="70" t="s">
        <v>38</v>
      </c>
      <c r="L6" s="70" t="s">
        <v>39</v>
      </c>
      <c r="M6" s="71" t="s">
        <v>15</v>
      </c>
    </row>
    <row r="7" ht="34" customHeight="1" spans="1:13">
      <c r="A7" s="70">
        <v>5</v>
      </c>
      <c r="B7" s="71" t="s">
        <v>44</v>
      </c>
      <c r="C7" s="71" t="s">
        <v>15</v>
      </c>
      <c r="D7" s="72" t="s">
        <v>16</v>
      </c>
      <c r="E7" s="71" t="s">
        <v>43</v>
      </c>
      <c r="F7" s="70">
        <v>20150302</v>
      </c>
      <c r="G7" s="73">
        <v>68.2</v>
      </c>
      <c r="H7" s="47">
        <v>86.34</v>
      </c>
      <c r="I7" s="47">
        <v>74.83</v>
      </c>
      <c r="J7" s="47">
        <f t="shared" si="0"/>
        <v>75.631</v>
      </c>
      <c r="K7" s="70" t="s">
        <v>38</v>
      </c>
      <c r="L7" s="70"/>
      <c r="M7" s="71" t="s">
        <v>15</v>
      </c>
    </row>
    <row r="8" ht="34" customHeight="1" spans="1:13">
      <c r="A8" s="70">
        <v>6</v>
      </c>
      <c r="B8" s="71" t="s">
        <v>45</v>
      </c>
      <c r="C8" s="71" t="s">
        <v>15</v>
      </c>
      <c r="D8" s="72" t="s">
        <v>16</v>
      </c>
      <c r="E8" s="71" t="s">
        <v>43</v>
      </c>
      <c r="F8" s="70">
        <v>20150303</v>
      </c>
      <c r="G8" s="73">
        <v>64.7</v>
      </c>
      <c r="H8" s="47">
        <v>86.32</v>
      </c>
      <c r="I8" s="47">
        <v>67.93</v>
      </c>
      <c r="J8" s="47">
        <f t="shared" si="0"/>
        <v>72.155</v>
      </c>
      <c r="K8" s="70"/>
      <c r="L8" s="70"/>
      <c r="M8" s="71" t="s">
        <v>15</v>
      </c>
    </row>
    <row r="9" s="62" customFormat="1" ht="34" customHeight="1" spans="1:13">
      <c r="A9" s="70">
        <v>7</v>
      </c>
      <c r="B9" s="71" t="s">
        <v>46</v>
      </c>
      <c r="C9" s="71" t="s">
        <v>23</v>
      </c>
      <c r="D9" s="72" t="s">
        <v>16</v>
      </c>
      <c r="E9" s="71" t="s">
        <v>43</v>
      </c>
      <c r="F9" s="70">
        <v>20150304</v>
      </c>
      <c r="G9" s="73">
        <v>69.4</v>
      </c>
      <c r="H9" s="47">
        <v>93.54</v>
      </c>
      <c r="I9" s="47">
        <v>54.57</v>
      </c>
      <c r="J9" s="47">
        <f t="shared" si="0"/>
        <v>72.193</v>
      </c>
      <c r="K9" s="70"/>
      <c r="L9" s="70"/>
      <c r="M9" s="71" t="s">
        <v>23</v>
      </c>
    </row>
    <row r="10" s="62" customFormat="1" ht="34" customHeight="1" spans="1:13">
      <c r="A10" s="70">
        <v>8</v>
      </c>
      <c r="B10" s="71" t="s">
        <v>47</v>
      </c>
      <c r="C10" s="71" t="s">
        <v>23</v>
      </c>
      <c r="D10" s="72" t="s">
        <v>16</v>
      </c>
      <c r="E10" s="71" t="s">
        <v>43</v>
      </c>
      <c r="F10" s="70">
        <v>20150305</v>
      </c>
      <c r="G10" s="73">
        <v>60.3</v>
      </c>
      <c r="H10" s="47">
        <v>92.22</v>
      </c>
      <c r="I10" s="47">
        <v>56.03</v>
      </c>
      <c r="J10" s="47">
        <f t="shared" si="0"/>
        <v>68.595</v>
      </c>
      <c r="K10" s="70"/>
      <c r="L10" s="70"/>
      <c r="M10" s="71" t="s">
        <v>23</v>
      </c>
    </row>
    <row r="11" s="62" customFormat="1" ht="34" customHeight="1" spans="1:13">
      <c r="A11" s="70">
        <v>9</v>
      </c>
      <c r="B11" s="71" t="s">
        <v>48</v>
      </c>
      <c r="C11" s="71" t="s">
        <v>23</v>
      </c>
      <c r="D11" s="72" t="s">
        <v>16</v>
      </c>
      <c r="E11" s="71" t="s">
        <v>43</v>
      </c>
      <c r="F11" s="70">
        <v>20150306</v>
      </c>
      <c r="G11" s="73">
        <v>59.4</v>
      </c>
      <c r="H11" s="47">
        <v>89.08</v>
      </c>
      <c r="I11" s="47">
        <v>30.97</v>
      </c>
      <c r="J11" s="47">
        <f t="shared" si="0"/>
        <v>59.775</v>
      </c>
      <c r="K11" s="70"/>
      <c r="L11" s="70"/>
      <c r="M11" s="71" t="s">
        <v>23</v>
      </c>
    </row>
    <row r="12" ht="23" customHeight="1" spans="1:13">
      <c r="A12" s="70">
        <v>10</v>
      </c>
      <c r="B12" s="71" t="s">
        <v>49</v>
      </c>
      <c r="C12" s="71" t="s">
        <v>15</v>
      </c>
      <c r="D12" s="72" t="s">
        <v>27</v>
      </c>
      <c r="E12" s="71" t="s">
        <v>50</v>
      </c>
      <c r="F12" s="70">
        <v>20150101</v>
      </c>
      <c r="G12" s="73">
        <v>64.7</v>
      </c>
      <c r="H12" s="47">
        <v>87.6</v>
      </c>
      <c r="I12" s="47">
        <v>80.05</v>
      </c>
      <c r="J12" s="47">
        <f t="shared" si="0"/>
        <v>76.175</v>
      </c>
      <c r="K12" s="70" t="s">
        <v>38</v>
      </c>
      <c r="L12" s="70" t="s">
        <v>39</v>
      </c>
      <c r="M12" s="70"/>
    </row>
    <row r="13" ht="23" customHeight="1" spans="1:13">
      <c r="A13" s="70">
        <v>11</v>
      </c>
      <c r="B13" s="71" t="s">
        <v>51</v>
      </c>
      <c r="C13" s="71" t="s">
        <v>15</v>
      </c>
      <c r="D13" s="72" t="s">
        <v>27</v>
      </c>
      <c r="E13" s="71" t="s">
        <v>50</v>
      </c>
      <c r="F13" s="70">
        <v>20150102</v>
      </c>
      <c r="G13" s="73">
        <v>63.8</v>
      </c>
      <c r="H13" s="47">
        <v>83.04</v>
      </c>
      <c r="I13" s="47">
        <v>51.45</v>
      </c>
      <c r="J13" s="47">
        <f t="shared" si="0"/>
        <v>65.867</v>
      </c>
      <c r="K13" s="70"/>
      <c r="L13" s="70"/>
      <c r="M13" s="70"/>
    </row>
    <row r="14" ht="23" customHeight="1" spans="1:13">
      <c r="A14" s="70">
        <v>12</v>
      </c>
      <c r="B14" s="71" t="s">
        <v>52</v>
      </c>
      <c r="C14" s="71" t="s">
        <v>15</v>
      </c>
      <c r="D14" s="72" t="s">
        <v>27</v>
      </c>
      <c r="E14" s="71" t="s">
        <v>50</v>
      </c>
      <c r="F14" s="70">
        <v>20150103</v>
      </c>
      <c r="G14" s="73">
        <v>57.5</v>
      </c>
      <c r="H14" s="47">
        <v>79.18</v>
      </c>
      <c r="I14" s="47">
        <v>49.82</v>
      </c>
      <c r="J14" s="47">
        <f t="shared" si="0"/>
        <v>61.7</v>
      </c>
      <c r="K14" s="70"/>
      <c r="L14" s="70"/>
      <c r="M14" s="70"/>
    </row>
    <row r="15" ht="23" customHeight="1" spans="1:13">
      <c r="A15" s="70">
        <v>13</v>
      </c>
      <c r="B15" s="71" t="s">
        <v>53</v>
      </c>
      <c r="C15" s="71" t="s">
        <v>15</v>
      </c>
      <c r="D15" s="72" t="s">
        <v>54</v>
      </c>
      <c r="E15" s="71" t="s">
        <v>50</v>
      </c>
      <c r="F15" s="70">
        <v>20150402</v>
      </c>
      <c r="G15" s="73">
        <v>63.9</v>
      </c>
      <c r="H15" s="47">
        <v>91.98</v>
      </c>
      <c r="I15" s="47">
        <v>76.08</v>
      </c>
      <c r="J15" s="47">
        <f t="shared" si="0"/>
        <v>75.978</v>
      </c>
      <c r="K15" s="70" t="s">
        <v>38</v>
      </c>
      <c r="L15" s="70" t="s">
        <v>39</v>
      </c>
      <c r="M15" s="70"/>
    </row>
    <row r="16" ht="23" customHeight="1" spans="1:13">
      <c r="A16" s="70">
        <v>14</v>
      </c>
      <c r="B16" s="71" t="s">
        <v>55</v>
      </c>
      <c r="C16" s="71" t="s">
        <v>15</v>
      </c>
      <c r="D16" s="72" t="s">
        <v>54</v>
      </c>
      <c r="E16" s="71" t="s">
        <v>50</v>
      </c>
      <c r="F16" s="70">
        <v>20150401</v>
      </c>
      <c r="G16" s="73">
        <v>66.6</v>
      </c>
      <c r="H16" s="47">
        <v>78.98</v>
      </c>
      <c r="I16" s="47">
        <v>78.28</v>
      </c>
      <c r="J16" s="47">
        <f t="shared" si="0"/>
        <v>73.818</v>
      </c>
      <c r="K16" s="70" t="s">
        <v>38</v>
      </c>
      <c r="L16" s="70"/>
      <c r="M16" s="70"/>
    </row>
    <row r="17" ht="23" customHeight="1" spans="1:13">
      <c r="A17" s="70">
        <v>15</v>
      </c>
      <c r="B17" s="71" t="s">
        <v>56</v>
      </c>
      <c r="C17" s="71" t="s">
        <v>15</v>
      </c>
      <c r="D17" s="72" t="s">
        <v>54</v>
      </c>
      <c r="E17" s="71" t="s">
        <v>50</v>
      </c>
      <c r="F17" s="70">
        <v>20150403</v>
      </c>
      <c r="G17" s="73">
        <v>63.2</v>
      </c>
      <c r="H17" s="47">
        <v>83.98</v>
      </c>
      <c r="I17" s="47">
        <v>56.47</v>
      </c>
      <c r="J17" s="47">
        <f t="shared" si="0"/>
        <v>67.415</v>
      </c>
      <c r="K17" s="70"/>
      <c r="L17" s="70"/>
      <c r="M17" s="70"/>
    </row>
    <row r="18" s="62" customFormat="1" ht="23" customHeight="1" spans="1:13">
      <c r="A18" s="70">
        <v>16</v>
      </c>
      <c r="B18" s="71" t="s">
        <v>57</v>
      </c>
      <c r="C18" s="71" t="s">
        <v>15</v>
      </c>
      <c r="D18" s="72" t="s">
        <v>58</v>
      </c>
      <c r="E18" s="71" t="s">
        <v>50</v>
      </c>
      <c r="F18" s="70">
        <v>20150502</v>
      </c>
      <c r="G18" s="73">
        <v>65.2</v>
      </c>
      <c r="H18" s="47">
        <v>77.92</v>
      </c>
      <c r="I18" s="47">
        <v>48.42</v>
      </c>
      <c r="J18" s="47">
        <f t="shared" si="0"/>
        <v>63.982</v>
      </c>
      <c r="K18" s="70"/>
      <c r="L18" s="70"/>
      <c r="M18" s="70"/>
    </row>
    <row r="19" s="62" customFormat="1" ht="23" customHeight="1" spans="1:13">
      <c r="A19" s="70">
        <v>17</v>
      </c>
      <c r="B19" s="71" t="s">
        <v>59</v>
      </c>
      <c r="C19" s="71" t="s">
        <v>23</v>
      </c>
      <c r="D19" s="72" t="s">
        <v>58</v>
      </c>
      <c r="E19" s="71" t="s">
        <v>50</v>
      </c>
      <c r="F19" s="70">
        <v>20150501</v>
      </c>
      <c r="G19" s="73">
        <v>68.6</v>
      </c>
      <c r="H19" s="47">
        <v>87.22</v>
      </c>
      <c r="I19" s="47">
        <v>34.52</v>
      </c>
      <c r="J19" s="47">
        <f t="shared" si="0"/>
        <v>63.962</v>
      </c>
      <c r="K19" s="70"/>
      <c r="L19" s="70"/>
      <c r="M19" s="70"/>
    </row>
    <row r="20" s="62" customFormat="1" ht="23" customHeight="1" spans="1:13">
      <c r="A20" s="70">
        <v>18</v>
      </c>
      <c r="B20" s="71" t="s">
        <v>60</v>
      </c>
      <c r="C20" s="71" t="s">
        <v>15</v>
      </c>
      <c r="D20" s="72" t="s">
        <v>58</v>
      </c>
      <c r="E20" s="71" t="s">
        <v>50</v>
      </c>
      <c r="F20" s="70">
        <v>20150503</v>
      </c>
      <c r="G20" s="73">
        <v>65</v>
      </c>
      <c r="H20" s="47">
        <v>87.76</v>
      </c>
      <c r="I20" s="47">
        <v>29.55</v>
      </c>
      <c r="J20" s="47">
        <f t="shared" si="0"/>
        <v>61.193</v>
      </c>
      <c r="K20" s="70"/>
      <c r="L20" s="70"/>
      <c r="M20" s="70"/>
    </row>
    <row r="21" s="63" customFormat="1" ht="45.95" customHeight="1" spans="1:6">
      <c r="A21" s="74"/>
      <c r="B21" s="74"/>
      <c r="C21" s="74"/>
      <c r="D21" s="74"/>
      <c r="E21" s="74"/>
      <c r="F21" s="74"/>
    </row>
    <row r="1047611" s="64" customFormat="1"/>
    <row r="1047612" s="64" customFormat="1"/>
    <row r="1047613" s="64" customFormat="1"/>
    <row r="1047614" s="64" customFormat="1"/>
    <row r="1047615" s="64" customFormat="1"/>
    <row r="1047616" s="64" customFormat="1"/>
    <row r="1047617" s="64" customFormat="1"/>
    <row r="1047618" s="64" customFormat="1"/>
    <row r="1047619" s="64" customFormat="1"/>
    <row r="1047620" s="64" customFormat="1"/>
    <row r="1047621" s="64" customFormat="1"/>
    <row r="1047622" s="64" customFormat="1"/>
    <row r="1047623" s="64" customFormat="1"/>
    <row r="1047624" s="64" customFormat="1"/>
    <row r="1047625" s="64" customFormat="1"/>
    <row r="1047626" s="64" customFormat="1"/>
    <row r="1047627" s="64" customFormat="1"/>
    <row r="1047628" s="64" customFormat="1"/>
    <row r="1047629" s="64" customFormat="1"/>
    <row r="1047630" s="64" customFormat="1"/>
    <row r="1047631" s="64" customFormat="1"/>
    <row r="1047632" s="64" customFormat="1"/>
    <row r="1047633" s="64" customFormat="1"/>
    <row r="1047634" s="64" customFormat="1"/>
    <row r="1047635" s="64" customFormat="1"/>
    <row r="1047636" s="64" customFormat="1"/>
    <row r="1047637" s="64" customFormat="1"/>
    <row r="1047638" s="64" customFormat="1"/>
    <row r="1047639" s="64" customFormat="1"/>
    <row r="1047640" s="64" customFormat="1"/>
    <row r="1047641" s="64" customFormat="1"/>
    <row r="1047642" s="64" customFormat="1"/>
    <row r="1047643" s="64" customFormat="1"/>
    <row r="1047644" s="64" customFormat="1"/>
    <row r="1047645" s="64" customFormat="1"/>
    <row r="1047646" s="64" customFormat="1"/>
    <row r="1047647" s="64" customFormat="1"/>
    <row r="1047648" s="64" customFormat="1"/>
    <row r="1047649" s="64" customFormat="1"/>
    <row r="1047650" s="64" customFormat="1"/>
    <row r="1047651" s="64" customFormat="1"/>
    <row r="1047652" s="64" customFormat="1"/>
    <row r="1047653" s="64" customFormat="1"/>
    <row r="1047654" s="64" customFormat="1"/>
    <row r="1047655" s="64" customFormat="1"/>
    <row r="1047656" s="64" customFormat="1"/>
    <row r="1047657" s="64" customFormat="1"/>
    <row r="1047658" s="64" customFormat="1"/>
    <row r="1047659" s="64" customFormat="1"/>
    <row r="1047660" s="64" customFormat="1"/>
    <row r="1047661" s="64" customFormat="1"/>
    <row r="1047662" s="64" customFormat="1"/>
    <row r="1047663" s="64" customFormat="1"/>
    <row r="1047664" s="64" customFormat="1"/>
    <row r="1047665" s="64" customFormat="1"/>
    <row r="1047666" s="64" customFormat="1"/>
    <row r="1047667" s="64" customFormat="1"/>
    <row r="1047668" s="64" customFormat="1"/>
    <row r="1047669" s="64" customFormat="1"/>
    <row r="1047670" s="64" customFormat="1"/>
    <row r="1047671" s="64" customFormat="1"/>
    <row r="1047672" s="64" customFormat="1"/>
    <row r="1047673" s="64" customFormat="1"/>
    <row r="1047674" s="64" customFormat="1"/>
    <row r="1047675" s="64" customFormat="1"/>
    <row r="1047676" s="64" customFormat="1"/>
    <row r="1047677" s="64" customFormat="1"/>
    <row r="1047678" s="64" customFormat="1"/>
    <row r="1047679" s="64" customFormat="1"/>
    <row r="1047680" s="64" customFormat="1"/>
    <row r="1047681" s="64" customFormat="1"/>
    <row r="1047682" s="64" customFormat="1"/>
    <row r="1047683" s="64" customFormat="1"/>
    <row r="1047684" s="64" customFormat="1"/>
    <row r="1047685" s="64" customFormat="1"/>
    <row r="1047686" s="64" customFormat="1"/>
    <row r="1047687" s="64" customFormat="1"/>
    <row r="1047688" s="64" customFormat="1"/>
    <row r="1047689" s="64" customFormat="1"/>
    <row r="1047690" s="64" customFormat="1"/>
    <row r="1047691" s="64" customFormat="1"/>
    <row r="1047692" s="64" customFormat="1"/>
    <row r="1047693" s="64" customFormat="1"/>
    <row r="1047694" s="64" customFormat="1"/>
    <row r="1047695" s="64" customFormat="1"/>
    <row r="1047696" s="64" customFormat="1"/>
    <row r="1047697" s="64" customFormat="1"/>
    <row r="1047698" s="64" customFormat="1"/>
    <row r="1047699" s="64" customFormat="1"/>
    <row r="1047700" s="64" customFormat="1"/>
    <row r="1047701" s="64" customFormat="1"/>
    <row r="1047702" s="64" customFormat="1"/>
    <row r="1047703" s="64" customFormat="1"/>
    <row r="1047704" s="64" customFormat="1"/>
    <row r="1047705" s="64" customFormat="1"/>
    <row r="1047706" s="64" customFormat="1"/>
    <row r="1047707" s="64" customFormat="1"/>
    <row r="1047708" s="64" customFormat="1"/>
    <row r="1047709" s="64" customFormat="1"/>
    <row r="1047710" s="64" customFormat="1"/>
    <row r="1047711" s="64" customFormat="1"/>
    <row r="1047712" s="64" customFormat="1"/>
    <row r="1047713" s="64" customFormat="1"/>
    <row r="1047714" s="64" customFormat="1"/>
    <row r="1047715" s="64" customFormat="1"/>
    <row r="1047716" s="64" customFormat="1"/>
    <row r="1047717" s="64" customFormat="1"/>
    <row r="1047718" s="64" customFormat="1"/>
    <row r="1047719" s="64" customFormat="1"/>
    <row r="1047720" s="64" customFormat="1"/>
    <row r="1047721" s="64" customFormat="1"/>
    <row r="1047722" s="64" customFormat="1"/>
    <row r="1047723" s="64" customFormat="1"/>
    <row r="1047724" s="64" customFormat="1"/>
    <row r="1047725" s="64" customFormat="1"/>
    <row r="1047726" s="64" customFormat="1"/>
    <row r="1047727" s="64" customFormat="1"/>
    <row r="1047728" s="64" customFormat="1"/>
    <row r="1047729" s="64" customFormat="1"/>
    <row r="1047730" s="64" customFormat="1"/>
    <row r="1047731" s="64" customFormat="1"/>
    <row r="1047732" s="64" customFormat="1"/>
    <row r="1047733" s="64" customFormat="1"/>
    <row r="1047734" s="64" customFormat="1"/>
    <row r="1047735" s="64" customFormat="1"/>
    <row r="1047736" s="64" customFormat="1"/>
    <row r="1047737" s="64" customFormat="1"/>
    <row r="1047738" s="64" customFormat="1"/>
    <row r="1047739" s="64" customFormat="1"/>
    <row r="1047740" s="64" customFormat="1"/>
    <row r="1047741" s="64" customFormat="1"/>
    <row r="1047742" s="64" customFormat="1"/>
    <row r="1047743" s="64" customFormat="1"/>
    <row r="1047744" s="64" customFormat="1"/>
    <row r="1047745" s="64" customFormat="1"/>
    <row r="1047746" s="64" customFormat="1"/>
    <row r="1047747" s="64" customFormat="1"/>
    <row r="1047748" s="64" customFormat="1"/>
    <row r="1047749" s="64" customFormat="1"/>
    <row r="1047750" s="64" customFormat="1"/>
    <row r="1047751" s="64" customFormat="1"/>
    <row r="1047752" s="64" customFormat="1"/>
    <row r="1047753" s="64" customFormat="1"/>
    <row r="1047754" s="64" customFormat="1"/>
    <row r="1047755" s="64" customFormat="1"/>
    <row r="1047756" s="64" customFormat="1"/>
    <row r="1047757" s="64" customFormat="1"/>
    <row r="1047758" s="64" customFormat="1"/>
    <row r="1047759" s="64" customFormat="1"/>
    <row r="1047760" s="64" customFormat="1"/>
    <row r="1047761" s="64" customFormat="1"/>
    <row r="1047762" s="64" customFormat="1"/>
    <row r="1047763" s="64" customFormat="1"/>
    <row r="1047764" s="64" customFormat="1"/>
    <row r="1047765" s="64" customFormat="1"/>
    <row r="1047766" s="64" customFormat="1"/>
    <row r="1047767" s="64" customFormat="1"/>
    <row r="1047768" s="64" customFormat="1"/>
    <row r="1047769" s="64" customFormat="1"/>
    <row r="1047770" s="64" customFormat="1"/>
    <row r="1047771" s="64" customFormat="1"/>
    <row r="1047772" s="64" customFormat="1"/>
    <row r="1047773" s="64" customFormat="1"/>
    <row r="1047774" s="64" customFormat="1"/>
    <row r="1047775" s="64" customFormat="1"/>
    <row r="1047776" s="64" customFormat="1"/>
    <row r="1047777" s="64" customFormat="1"/>
    <row r="1047778" s="64" customFormat="1"/>
    <row r="1047779" s="64" customFormat="1"/>
    <row r="1047780" s="64" customFormat="1"/>
    <row r="1047781" s="64" customFormat="1"/>
    <row r="1047782" s="64" customFormat="1"/>
    <row r="1047783" s="64" customFormat="1"/>
    <row r="1047784" s="64" customFormat="1"/>
    <row r="1047785" s="64" customFormat="1"/>
    <row r="1047786" s="64" customFormat="1"/>
    <row r="1047787" s="64" customFormat="1"/>
    <row r="1047788" s="64" customFormat="1"/>
    <row r="1047789" s="64" customFormat="1"/>
    <row r="1047790" s="64" customFormat="1"/>
    <row r="1047791" s="64" customFormat="1"/>
    <row r="1047792" s="64" customFormat="1"/>
    <row r="1047793" s="64" customFormat="1"/>
    <row r="1047794" s="64" customFormat="1"/>
    <row r="1047795" s="64" customFormat="1"/>
    <row r="1047796" s="64" customFormat="1"/>
    <row r="1047797" s="64" customFormat="1"/>
    <row r="1047798" s="64" customFormat="1"/>
    <row r="1047799" s="64" customFormat="1"/>
    <row r="1047800" s="64" customFormat="1"/>
    <row r="1047801" s="64" customFormat="1"/>
    <row r="1047802" s="64" customFormat="1"/>
    <row r="1047803" s="64" customFormat="1"/>
    <row r="1047804" s="64" customFormat="1"/>
    <row r="1047805" s="64" customFormat="1"/>
    <row r="1047806" s="64" customFormat="1"/>
    <row r="1047807" s="64" customFormat="1"/>
    <row r="1047808" s="64" customFormat="1"/>
    <row r="1047809" s="64" customFormat="1"/>
    <row r="1047810" s="64" customFormat="1"/>
    <row r="1047811" s="64" customFormat="1"/>
    <row r="1047812" s="64" customFormat="1"/>
    <row r="1047813" s="64" customFormat="1"/>
    <row r="1047814" s="64" customFormat="1"/>
    <row r="1047815" s="64" customFormat="1"/>
    <row r="1047816" s="64" customFormat="1"/>
    <row r="1047817" s="64" customFormat="1"/>
    <row r="1047818" s="64" customFormat="1"/>
    <row r="1047819" s="64" customFormat="1"/>
    <row r="1047820" s="64" customFormat="1"/>
    <row r="1047821" s="64" customFormat="1"/>
    <row r="1047822" s="64" customFormat="1"/>
    <row r="1047823" s="64" customFormat="1"/>
    <row r="1047824" s="64" customFormat="1"/>
    <row r="1047825" s="64" customFormat="1"/>
    <row r="1047826" s="64" customFormat="1"/>
    <row r="1047827" s="64" customFormat="1"/>
    <row r="1047828" s="64" customFormat="1"/>
    <row r="1047829" s="64" customFormat="1"/>
    <row r="1047830" s="64" customFormat="1"/>
    <row r="1047831" s="64" customFormat="1"/>
    <row r="1047832" s="64" customFormat="1"/>
    <row r="1047833" s="64" customFormat="1"/>
    <row r="1047834" s="64" customFormat="1"/>
    <row r="1047835" s="64" customFormat="1"/>
    <row r="1047836" s="64" customFormat="1"/>
    <row r="1047837" s="64" customFormat="1"/>
    <row r="1047838" s="64" customFormat="1"/>
    <row r="1047839" s="64" customFormat="1"/>
    <row r="1047840" s="64" customFormat="1"/>
    <row r="1047841" s="64" customFormat="1"/>
    <row r="1047842" s="64" customFormat="1"/>
    <row r="1047843" s="64" customFormat="1"/>
    <row r="1047844" s="64" customFormat="1"/>
    <row r="1047845" s="64" customFormat="1"/>
    <row r="1047846" s="64" customFormat="1"/>
    <row r="1047847" s="64" customFormat="1"/>
    <row r="1047848" s="64" customFormat="1"/>
    <row r="1047849" s="64" customFormat="1"/>
    <row r="1047850" s="64" customFormat="1"/>
    <row r="1047851" s="64" customFormat="1"/>
    <row r="1047852" s="64" customFormat="1"/>
    <row r="1047853" s="64" customFormat="1"/>
    <row r="1047854" s="64" customFormat="1"/>
    <row r="1047855" s="64" customFormat="1"/>
    <row r="1047856" s="64" customFormat="1"/>
    <row r="1047857" s="64" customFormat="1"/>
    <row r="1047858" s="64" customFormat="1"/>
    <row r="1047859" s="64" customFormat="1"/>
    <row r="1047860" s="64" customFormat="1"/>
    <row r="1047861" s="64" customFormat="1"/>
    <row r="1047862" s="64" customFormat="1"/>
    <row r="1047863" s="64" customFormat="1"/>
    <row r="1047864" s="64" customFormat="1"/>
    <row r="1047865" s="64" customFormat="1"/>
    <row r="1047866" s="64" customFormat="1"/>
    <row r="1047867" s="64" customFormat="1"/>
    <row r="1047868" s="64" customFormat="1"/>
    <row r="1047869" s="64" customFormat="1"/>
    <row r="1047870" s="64" customFormat="1"/>
    <row r="1047871" s="64" customFormat="1"/>
    <row r="1047872" s="64" customFormat="1"/>
    <row r="1047873" s="64" customFormat="1"/>
    <row r="1047874" s="64" customFormat="1"/>
    <row r="1047875" s="64" customFormat="1"/>
    <row r="1047876" s="64" customFormat="1"/>
    <row r="1047877" s="64" customFormat="1"/>
    <row r="1047878" s="64" customFormat="1"/>
    <row r="1047879" s="64" customFormat="1"/>
    <row r="1047880" s="64" customFormat="1"/>
    <row r="1047881" s="64" customFormat="1"/>
    <row r="1047882" s="64" customFormat="1"/>
    <row r="1047883" s="64" customFormat="1"/>
    <row r="1047884" s="64" customFormat="1"/>
    <row r="1047885" s="64" customFormat="1"/>
    <row r="1047886" s="64" customFormat="1"/>
    <row r="1047887" s="64" customFormat="1"/>
    <row r="1047888" s="64" customFormat="1"/>
    <row r="1047889" s="64" customFormat="1"/>
    <row r="1047890" s="64" customFormat="1"/>
    <row r="1047891" s="64" customFormat="1"/>
    <row r="1047892" s="64" customFormat="1"/>
    <row r="1047893" s="64" customFormat="1"/>
    <row r="1047894" s="64" customFormat="1"/>
    <row r="1047895" s="64" customFormat="1"/>
    <row r="1047896" s="64" customFormat="1"/>
    <row r="1047897" s="64" customFormat="1"/>
    <row r="1047898" s="64" customFormat="1"/>
    <row r="1047899" s="64" customFormat="1"/>
    <row r="1047900" s="64" customFormat="1"/>
    <row r="1047901" s="64" customFormat="1"/>
    <row r="1047902" s="64" customFormat="1"/>
    <row r="1047903" s="64" customFormat="1"/>
    <row r="1047904" s="64" customFormat="1"/>
    <row r="1047905" s="64" customFormat="1"/>
    <row r="1047906" s="64" customFormat="1"/>
    <row r="1047907" s="64" customFormat="1"/>
    <row r="1047908" s="64" customFormat="1"/>
    <row r="1047909" s="64" customFormat="1"/>
    <row r="1047910" s="64" customFormat="1"/>
    <row r="1047911" s="64" customFormat="1"/>
    <row r="1047912" s="64" customFormat="1"/>
    <row r="1047913" s="64" customFormat="1"/>
    <row r="1047914" s="64" customFormat="1"/>
    <row r="1047915" s="64" customFormat="1"/>
    <row r="1047916" s="64" customFormat="1"/>
    <row r="1047917" s="64" customFormat="1"/>
    <row r="1047918" s="64" customFormat="1"/>
    <row r="1047919" s="64" customFormat="1"/>
    <row r="1047920" s="64" customFormat="1"/>
    <row r="1047921" s="64" customFormat="1"/>
    <row r="1047922" s="64" customFormat="1"/>
    <row r="1047923" s="64" customFormat="1"/>
    <row r="1047924" s="64" customFormat="1"/>
    <row r="1047925" s="64" customFormat="1"/>
    <row r="1047926" s="64" customFormat="1"/>
    <row r="1047927" s="64" customFormat="1"/>
    <row r="1047928" s="64" customFormat="1"/>
    <row r="1047929" s="64" customFormat="1"/>
    <row r="1047930" s="64" customFormat="1"/>
    <row r="1047931" s="64" customFormat="1"/>
    <row r="1047932" s="64" customFormat="1"/>
    <row r="1047933" s="64" customFormat="1"/>
    <row r="1047934" s="64" customFormat="1"/>
    <row r="1047935" s="64" customFormat="1"/>
    <row r="1047936" s="64" customFormat="1"/>
    <row r="1047937" s="64" customFormat="1"/>
    <row r="1047938" s="64" customFormat="1"/>
    <row r="1047939" s="64" customFormat="1"/>
    <row r="1047940" s="64" customFormat="1"/>
    <row r="1047941" s="64" customFormat="1"/>
    <row r="1047942" s="64" customFormat="1"/>
    <row r="1047943" s="64" customFormat="1"/>
    <row r="1047944" s="64" customFormat="1"/>
    <row r="1047945" s="64" customFormat="1"/>
    <row r="1047946" s="64" customFormat="1"/>
    <row r="1047947" s="64" customFormat="1"/>
    <row r="1047948" s="64" customFormat="1"/>
    <row r="1047949" s="64" customFormat="1"/>
    <row r="1047950" s="64" customFormat="1"/>
    <row r="1047951" s="64" customFormat="1"/>
    <row r="1047952" s="64" customFormat="1"/>
    <row r="1047953" s="64" customFormat="1"/>
    <row r="1047954" s="64" customFormat="1"/>
    <row r="1047955" s="64" customFormat="1"/>
    <row r="1047956" s="64" customFormat="1"/>
    <row r="1047957" s="64" customFormat="1"/>
    <row r="1047958" s="64" customFormat="1"/>
    <row r="1047959" s="64" customFormat="1"/>
    <row r="1047960" s="64" customFormat="1"/>
    <row r="1047961" s="64" customFormat="1"/>
    <row r="1047962" s="64" customFormat="1"/>
    <row r="1047963" s="64" customFormat="1"/>
    <row r="1047964" s="64" customFormat="1"/>
    <row r="1047965" s="64" customFormat="1"/>
    <row r="1047966" s="64" customFormat="1"/>
    <row r="1047967" s="64" customFormat="1"/>
    <row r="1047968" s="64" customFormat="1"/>
    <row r="1047969" s="64" customFormat="1"/>
    <row r="1047970" s="64" customFormat="1"/>
    <row r="1047971" s="64" customFormat="1"/>
    <row r="1047972" s="64" customFormat="1"/>
    <row r="1047973" s="64" customFormat="1"/>
    <row r="1047974" s="64" customFormat="1"/>
    <row r="1047975" s="64" customFormat="1"/>
    <row r="1047976" s="64" customFormat="1"/>
    <row r="1047977" s="64" customFormat="1"/>
    <row r="1047978" s="64" customFormat="1"/>
    <row r="1047979" s="64" customFormat="1"/>
    <row r="1047980" s="64" customFormat="1"/>
    <row r="1047981" s="64" customFormat="1"/>
    <row r="1047982" s="64" customFormat="1"/>
    <row r="1047983" s="64" customFormat="1"/>
    <row r="1047984" s="64" customFormat="1"/>
    <row r="1047985" s="64" customFormat="1"/>
    <row r="1047986" s="64" customFormat="1"/>
    <row r="1047987" s="64" customFormat="1"/>
    <row r="1047988" s="64" customFormat="1"/>
    <row r="1047989" s="64" customFormat="1"/>
    <row r="1047990" s="64" customFormat="1"/>
    <row r="1047991" s="64" customFormat="1"/>
    <row r="1047992" s="64" customFormat="1"/>
    <row r="1047993" s="64" customFormat="1"/>
    <row r="1047994" s="64" customFormat="1"/>
    <row r="1047995" s="64" customFormat="1"/>
    <row r="1047996" s="64" customFormat="1"/>
    <row r="1047997" s="64" customFormat="1"/>
    <row r="1047998" s="64" customFormat="1"/>
    <row r="1047999" s="64" customFormat="1"/>
    <row r="1048000" s="64" customFormat="1"/>
    <row r="1048001" s="64" customFormat="1"/>
    <row r="1048002" s="64" customFormat="1"/>
    <row r="1048003" s="64" customFormat="1"/>
    <row r="1048004" s="64" customFormat="1"/>
    <row r="1048005" s="64" customFormat="1"/>
    <row r="1048006" s="64" customFormat="1"/>
    <row r="1048007" s="64" customFormat="1"/>
    <row r="1048008" s="64" customFormat="1"/>
    <row r="1048009" s="64" customFormat="1"/>
    <row r="1048010" s="64" customFormat="1"/>
    <row r="1048011" s="64" customFormat="1"/>
    <row r="1048012" s="64" customFormat="1"/>
    <row r="1048013" s="64" customFormat="1"/>
    <row r="1048014" s="64" customFormat="1"/>
    <row r="1048015" s="64" customFormat="1"/>
    <row r="1048016" s="64" customFormat="1"/>
    <row r="1048017" s="64" customFormat="1"/>
    <row r="1048018" s="64" customFormat="1"/>
    <row r="1048019" s="64" customFormat="1"/>
    <row r="1048020" s="64" customFormat="1"/>
    <row r="1048021" s="64" customFormat="1"/>
    <row r="1048022" s="64" customFormat="1"/>
    <row r="1048023" s="64" customFormat="1"/>
    <row r="1048024" s="64" customFormat="1"/>
    <row r="1048025" s="64" customFormat="1"/>
    <row r="1048026" s="64" customFormat="1"/>
    <row r="1048027" s="64" customFormat="1"/>
    <row r="1048028" s="64" customFormat="1"/>
    <row r="1048029" s="64" customFormat="1"/>
    <row r="1048030" s="64" customFormat="1"/>
    <row r="1048031" s="64" customFormat="1"/>
    <row r="1048032" s="64" customFormat="1"/>
    <row r="1048033" s="64" customFormat="1"/>
    <row r="1048034" s="64" customFormat="1"/>
    <row r="1048035" s="64" customFormat="1"/>
    <row r="1048036" s="64" customFormat="1"/>
    <row r="1048037" s="64" customFormat="1"/>
    <row r="1048038" s="64" customFormat="1"/>
    <row r="1048039" s="64" customFormat="1"/>
    <row r="1048040" s="64" customFormat="1"/>
    <row r="1048041" s="64" customFormat="1"/>
    <row r="1048042" s="64" customFormat="1"/>
    <row r="1048043" s="64" customFormat="1"/>
    <row r="1048044" s="64" customFormat="1"/>
    <row r="1048045" s="64" customFormat="1"/>
    <row r="1048046" s="64" customFormat="1"/>
    <row r="1048047" s="64" customFormat="1"/>
    <row r="1048048" s="64" customFormat="1"/>
    <row r="1048049" s="64" customFormat="1"/>
    <row r="1048050" s="64" customFormat="1"/>
    <row r="1048051" s="64" customFormat="1"/>
    <row r="1048052" s="64" customFormat="1"/>
    <row r="1048053" s="64" customFormat="1"/>
    <row r="1048054" s="64" customFormat="1"/>
    <row r="1048055" s="64" customFormat="1"/>
    <row r="1048056" s="64" customFormat="1"/>
    <row r="1048057" s="64" customFormat="1"/>
    <row r="1048058" s="64" customFormat="1"/>
    <row r="1048059" s="64" customFormat="1"/>
    <row r="1048060" s="64" customFormat="1"/>
    <row r="1048061" s="64" customFormat="1"/>
    <row r="1048062" s="64" customFormat="1"/>
    <row r="1048063" s="64" customFormat="1"/>
    <row r="1048064" s="64" customFormat="1"/>
    <row r="1048065" s="64" customFormat="1"/>
    <row r="1048066" s="64" customFormat="1"/>
    <row r="1048067" s="64" customFormat="1"/>
    <row r="1048068" s="64" customFormat="1"/>
    <row r="1048069" s="64" customFormat="1"/>
    <row r="1048070" s="64" customFormat="1"/>
    <row r="1048071" s="64" customFormat="1"/>
    <row r="1048072" s="64" customFormat="1"/>
    <row r="1048073" s="64" customFormat="1"/>
    <row r="1048074" s="64" customFormat="1"/>
    <row r="1048075" s="64" customFormat="1"/>
    <row r="1048076" s="64" customFormat="1"/>
    <row r="1048077" s="64" customFormat="1"/>
    <row r="1048078" s="64" customFormat="1"/>
    <row r="1048079" s="64" customFormat="1"/>
    <row r="1048080" s="64" customFormat="1"/>
    <row r="1048081" s="64" customFormat="1"/>
    <row r="1048082" s="64" customFormat="1"/>
    <row r="1048083" s="64" customFormat="1"/>
    <row r="1048084" s="64" customFormat="1"/>
    <row r="1048085" s="64" customFormat="1"/>
    <row r="1048086" s="64" customFormat="1"/>
    <row r="1048087" s="64" customFormat="1"/>
    <row r="1048088" s="64" customFormat="1"/>
    <row r="1048089" s="64" customFormat="1"/>
    <row r="1048090" s="64" customFormat="1"/>
    <row r="1048091" s="64" customFormat="1"/>
    <row r="1048092" s="64" customFormat="1"/>
    <row r="1048093" s="64" customFormat="1"/>
    <row r="1048094" s="64" customFormat="1"/>
    <row r="1048095" s="64" customFormat="1"/>
    <row r="1048096" s="64" customFormat="1"/>
    <row r="1048097" s="64" customFormat="1"/>
    <row r="1048098" s="64" customFormat="1"/>
    <row r="1048099" s="64" customFormat="1"/>
    <row r="1048100" s="64" customFormat="1"/>
    <row r="1048101" s="64" customFormat="1"/>
    <row r="1048102" s="64" customFormat="1"/>
    <row r="1048103" s="64" customFormat="1"/>
    <row r="1048104" s="64" customFormat="1"/>
    <row r="1048105" s="64" customFormat="1"/>
    <row r="1048106" s="64" customFormat="1"/>
    <row r="1048107" s="64" customFormat="1"/>
    <row r="1048108" s="64" customFormat="1"/>
    <row r="1048109" s="64" customFormat="1"/>
    <row r="1048110" s="64" customFormat="1"/>
    <row r="1048111" s="64" customFormat="1"/>
    <row r="1048112" s="64" customFormat="1"/>
    <row r="1048113" s="64" customFormat="1"/>
    <row r="1048114" s="64" customFormat="1"/>
    <row r="1048115" s="64" customFormat="1"/>
    <row r="1048116" s="64" customFormat="1"/>
    <row r="1048117" s="64" customFormat="1"/>
    <row r="1048118" s="64" customFormat="1"/>
    <row r="1048119" s="64" customFormat="1"/>
    <row r="1048120" s="64" customFormat="1"/>
    <row r="1048121" s="64" customFormat="1"/>
    <row r="1048122" s="64" customFormat="1"/>
    <row r="1048123" s="64" customFormat="1"/>
    <row r="1048124" s="64" customFormat="1"/>
    <row r="1048125" s="64" customFormat="1"/>
    <row r="1048126" s="64" customFormat="1"/>
    <row r="1048127" s="64" customFormat="1"/>
    <row r="1048128" s="64" customFormat="1"/>
    <row r="1048129" s="64" customFormat="1"/>
    <row r="1048130" s="64" customFormat="1"/>
    <row r="1048131" s="64" customFormat="1"/>
    <row r="1048132" s="64" customFormat="1"/>
    <row r="1048133" s="64" customFormat="1"/>
    <row r="1048134" s="64" customFormat="1"/>
    <row r="1048135" s="64" customFormat="1"/>
    <row r="1048136" s="64" customFormat="1"/>
    <row r="1048137" s="64" customFormat="1"/>
    <row r="1048138" s="64" customFormat="1"/>
    <row r="1048139" s="64" customFormat="1"/>
    <row r="1048140" s="64" customFormat="1"/>
    <row r="1048141" s="64" customFormat="1"/>
    <row r="1048142" s="64" customFormat="1"/>
    <row r="1048143" s="64" customFormat="1"/>
    <row r="1048144" s="64" customFormat="1"/>
    <row r="1048145" s="64" customFormat="1"/>
    <row r="1048146" s="64" customFormat="1"/>
    <row r="1048147" s="64" customFormat="1"/>
    <row r="1048148" s="64" customFormat="1"/>
    <row r="1048149" s="64" customFormat="1"/>
    <row r="1048150" s="64" customFormat="1"/>
    <row r="1048151" s="64" customFormat="1"/>
    <row r="1048152" s="64" customFormat="1"/>
    <row r="1048153" s="64" customFormat="1"/>
    <row r="1048154" s="64" customFormat="1"/>
    <row r="1048155" s="64" customFormat="1"/>
    <row r="1048156" s="64" customFormat="1"/>
    <row r="1048157" s="64" customFormat="1"/>
    <row r="1048158" s="64" customFormat="1"/>
    <row r="1048159" s="64" customFormat="1"/>
    <row r="1048160" s="64" customFormat="1"/>
    <row r="1048161" s="64" customFormat="1"/>
    <row r="1048162" s="64" customFormat="1"/>
    <row r="1048163" s="64" customFormat="1"/>
    <row r="1048164" s="64" customFormat="1"/>
    <row r="1048165" s="64" customFormat="1"/>
    <row r="1048166" s="64" customFormat="1"/>
    <row r="1048167" s="64" customFormat="1"/>
    <row r="1048168" s="64" customFormat="1"/>
    <row r="1048169" s="64" customFormat="1"/>
    <row r="1048170" s="64" customFormat="1"/>
    <row r="1048171" s="64" customFormat="1"/>
    <row r="1048172" s="64" customFormat="1"/>
    <row r="1048173" s="64" customFormat="1"/>
    <row r="1048174" s="64" customFormat="1"/>
    <row r="1048175" s="64" customFormat="1"/>
    <row r="1048176" s="64" customFormat="1"/>
    <row r="1048177" s="64" customFormat="1"/>
    <row r="1048178" s="64" customFormat="1"/>
    <row r="1048179" s="64" customFormat="1"/>
    <row r="1048180" s="64" customFormat="1"/>
    <row r="1048181" s="64" customFormat="1"/>
    <row r="1048182" s="64" customFormat="1"/>
    <row r="1048183" s="64" customFormat="1"/>
    <row r="1048184" s="64" customFormat="1"/>
    <row r="1048185" s="64" customFormat="1"/>
    <row r="1048186" s="64" customFormat="1"/>
    <row r="1048187" s="64" customFormat="1"/>
    <row r="1048188" s="64" customFormat="1"/>
    <row r="1048189" s="64" customFormat="1"/>
    <row r="1048190" s="64" customFormat="1"/>
    <row r="1048191" s="64" customFormat="1"/>
    <row r="1048192" s="64" customFormat="1"/>
    <row r="1048193" s="64" customFormat="1"/>
    <row r="1048194" s="64" customFormat="1"/>
    <row r="1048195" s="64" customFormat="1"/>
    <row r="1048196" s="64" customFormat="1"/>
    <row r="1048197" s="64" customFormat="1"/>
    <row r="1048198" s="64" customFormat="1"/>
    <row r="1048199" s="64" customFormat="1"/>
    <row r="1048200" s="64" customFormat="1"/>
    <row r="1048201" s="64" customFormat="1"/>
    <row r="1048202" s="64" customFormat="1"/>
    <row r="1048203" s="64" customFormat="1"/>
    <row r="1048204" s="64" customFormat="1"/>
    <row r="1048205" s="64" customFormat="1"/>
    <row r="1048206" s="64" customFormat="1"/>
    <row r="1048207" s="64" customFormat="1"/>
    <row r="1048208" s="64" customFormat="1"/>
    <row r="1048209" s="64" customFormat="1"/>
    <row r="1048210" s="64" customFormat="1"/>
    <row r="1048211" s="64" customFormat="1"/>
    <row r="1048212" s="64" customFormat="1"/>
    <row r="1048213" s="64" customFormat="1"/>
    <row r="1048214" s="64" customFormat="1"/>
    <row r="1048215" s="64" customFormat="1"/>
    <row r="1048216" s="64" customFormat="1"/>
    <row r="1048217" s="64" customFormat="1"/>
    <row r="1048218" s="64" customFormat="1"/>
    <row r="1048219" s="64" customFormat="1"/>
    <row r="1048220" s="64" customFormat="1"/>
    <row r="1048221" s="64" customFormat="1"/>
    <row r="1048222" s="64" customFormat="1"/>
    <row r="1048223" s="64" customFormat="1"/>
    <row r="1048224" s="64" customFormat="1"/>
    <row r="1048225" s="64" customFormat="1"/>
    <row r="1048226" s="64" customFormat="1"/>
    <row r="1048227" s="64" customFormat="1"/>
    <row r="1048228" s="64" customFormat="1"/>
    <row r="1048229" s="64" customFormat="1"/>
    <row r="1048230" s="64" customFormat="1"/>
    <row r="1048231" s="64" customFormat="1"/>
    <row r="1048232" s="64" customFormat="1"/>
    <row r="1048233" s="64" customFormat="1"/>
    <row r="1048234" s="64" customFormat="1"/>
    <row r="1048235" s="64" customFormat="1"/>
    <row r="1048236" s="64" customFormat="1"/>
    <row r="1048237" s="64" customFormat="1"/>
    <row r="1048238" s="64" customFormat="1"/>
    <row r="1048239" s="64" customFormat="1"/>
    <row r="1048240" s="64" customFormat="1"/>
    <row r="1048241" s="64" customFormat="1"/>
    <row r="1048242" s="64" customFormat="1"/>
    <row r="1048243" s="64" customFormat="1"/>
    <row r="1048244" s="64" customFormat="1"/>
    <row r="1048245" s="64" customFormat="1"/>
    <row r="1048246" s="64" customFormat="1"/>
    <row r="1048247" s="64" customFormat="1"/>
    <row r="1048248" s="64" customFormat="1"/>
    <row r="1048249" s="64" customFormat="1"/>
    <row r="1048250" s="64" customFormat="1"/>
    <row r="1048251" s="64" customFormat="1"/>
    <row r="1048252" s="64" customFormat="1"/>
    <row r="1048253" s="64" customFormat="1"/>
    <row r="1048254" s="64" customFormat="1"/>
    <row r="1048255" s="64" customFormat="1"/>
    <row r="1048256" s="64" customFormat="1"/>
    <row r="1048257" s="64" customFormat="1"/>
    <row r="1048258" s="64" customFormat="1"/>
    <row r="1048259" s="64" customFormat="1"/>
    <row r="1048260" s="64" customFormat="1"/>
    <row r="1048261" s="64" customFormat="1"/>
    <row r="1048262" s="64" customFormat="1"/>
    <row r="1048263" s="64" customFormat="1"/>
    <row r="1048264" s="64" customFormat="1"/>
    <row r="1048265" s="64" customFormat="1"/>
    <row r="1048266" s="64" customFormat="1"/>
    <row r="1048267" s="64" customFormat="1"/>
    <row r="1048268" s="64" customFormat="1"/>
    <row r="1048269" s="64" customFormat="1"/>
    <row r="1048270" s="64" customFormat="1"/>
    <row r="1048271" s="64" customFormat="1"/>
    <row r="1048272" s="64" customFormat="1"/>
    <row r="1048273" s="64" customFormat="1"/>
    <row r="1048274" s="64" customFormat="1"/>
    <row r="1048275" s="64" customFormat="1"/>
    <row r="1048276" s="64" customFormat="1"/>
    <row r="1048277" s="64" customFormat="1"/>
    <row r="1048278" s="64" customFormat="1"/>
    <row r="1048279" s="64" customFormat="1"/>
    <row r="1048280" s="64" customFormat="1"/>
    <row r="1048281" s="64" customFormat="1"/>
    <row r="1048282" s="64" customFormat="1"/>
    <row r="1048283" s="64" customFormat="1"/>
    <row r="1048284" s="64" customFormat="1"/>
    <row r="1048285" s="64" customFormat="1"/>
    <row r="1048286" s="64" customFormat="1"/>
    <row r="1048287" s="64" customFormat="1"/>
    <row r="1048288" s="64" customFormat="1"/>
    <row r="1048289" s="64" customFormat="1"/>
    <row r="1048290" s="64" customFormat="1"/>
    <row r="1048291" s="64" customFormat="1"/>
    <row r="1048292" s="64" customFormat="1"/>
    <row r="1048293" s="64" customFormat="1"/>
    <row r="1048294" s="64" customFormat="1"/>
    <row r="1048295" s="64" customFormat="1"/>
    <row r="1048296" s="64" customFormat="1"/>
    <row r="1048297" s="64" customFormat="1"/>
    <row r="1048298" s="64" customFormat="1"/>
    <row r="1048299" s="64" customFormat="1"/>
    <row r="1048300" s="64" customFormat="1"/>
    <row r="1048301" s="64" customFormat="1"/>
    <row r="1048302" s="64" customFormat="1"/>
    <row r="1048303" s="64" customFormat="1"/>
    <row r="1048304" s="64" customFormat="1"/>
    <row r="1048305" s="64" customFormat="1"/>
    <row r="1048306" s="64" customFormat="1"/>
    <row r="1048307" s="64" customFormat="1"/>
    <row r="1048308" s="64" customFormat="1"/>
    <row r="1048309" s="64" customFormat="1"/>
    <row r="1048310" s="64" customFormat="1"/>
    <row r="1048311" s="64" customFormat="1"/>
    <row r="1048312" s="64" customFormat="1"/>
    <row r="1048313" s="64" customFormat="1"/>
    <row r="1048314" s="64" customFormat="1"/>
    <row r="1048315" s="64" customFormat="1"/>
    <row r="1048316" s="64" customFormat="1"/>
    <row r="1048317" s="64" customFormat="1"/>
    <row r="1048318" s="64" customFormat="1"/>
    <row r="1048319" s="64" customFormat="1"/>
    <row r="1048320" s="64" customFormat="1"/>
    <row r="1048321" s="64" customFormat="1"/>
    <row r="1048322" s="64" customFormat="1"/>
    <row r="1048323" s="64" customFormat="1"/>
    <row r="1048324" s="64" customFormat="1"/>
    <row r="1048325" s="64" customFormat="1"/>
    <row r="1048326" s="64" customFormat="1"/>
    <row r="1048327" s="64" customFormat="1"/>
    <row r="1048328" s="64" customFormat="1"/>
    <row r="1048329" s="64" customFormat="1"/>
    <row r="1048330" s="64" customFormat="1"/>
    <row r="1048331" s="64" customFormat="1"/>
    <row r="1048332" s="64" customFormat="1"/>
    <row r="1048333" s="64" customFormat="1"/>
    <row r="1048334" s="64" customFormat="1"/>
    <row r="1048335" s="64" customFormat="1"/>
    <row r="1048336" s="64" customFormat="1"/>
    <row r="1048337" s="64" customFormat="1"/>
    <row r="1048338" s="64" customFormat="1"/>
    <row r="1048339" s="64" customFormat="1"/>
    <row r="1048340" s="64" customFormat="1"/>
    <row r="1048341" s="64" customFormat="1"/>
    <row r="1048342" s="64" customFormat="1"/>
    <row r="1048343" s="64" customFormat="1"/>
    <row r="1048344" s="64" customFormat="1"/>
    <row r="1048345" s="64" customFormat="1"/>
    <row r="1048346" s="64" customFormat="1"/>
    <row r="1048347" s="64" customFormat="1"/>
    <row r="1048348" s="64" customFormat="1"/>
    <row r="1048349" s="64" customFormat="1"/>
    <row r="1048350" s="64" customFormat="1"/>
    <row r="1048351" s="64" customFormat="1"/>
    <row r="1048352" s="64" customFormat="1"/>
    <row r="1048353" s="64" customFormat="1"/>
    <row r="1048354" s="64" customFormat="1"/>
    <row r="1048355" s="64" customFormat="1"/>
    <row r="1048356" s="64" customFormat="1"/>
    <row r="1048357" s="64" customFormat="1"/>
    <row r="1048358" s="64" customFormat="1"/>
    <row r="1048359" s="64" customFormat="1"/>
    <row r="1048360" s="64" customFormat="1"/>
    <row r="1048361" s="64" customFormat="1"/>
    <row r="1048362" s="64" customFormat="1"/>
    <row r="1048363" s="64" customFormat="1"/>
    <row r="1048364" s="64" customFormat="1"/>
    <row r="1048365" s="64" customFormat="1"/>
    <row r="1048366" s="64" customFormat="1"/>
    <row r="1048367" s="64" customFormat="1"/>
    <row r="1048368" s="64" customFormat="1"/>
    <row r="1048369" s="64" customFormat="1"/>
    <row r="1048370" s="64" customFormat="1"/>
    <row r="1048371" s="64" customFormat="1"/>
    <row r="1048372" s="64" customFormat="1"/>
    <row r="1048373" s="64" customFormat="1"/>
    <row r="1048374" s="64" customFormat="1"/>
    <row r="1048375" s="64" customFormat="1"/>
    <row r="1048376" s="64" customFormat="1"/>
    <row r="1048377" s="64" customFormat="1"/>
    <row r="1048378" s="64" customFormat="1"/>
    <row r="1048379" s="64" customFormat="1"/>
    <row r="1048380" s="64" customFormat="1"/>
    <row r="1048381" s="64" customFormat="1"/>
    <row r="1048382" s="64" customFormat="1"/>
    <row r="1048383" s="64" customFormat="1"/>
    <row r="1048384" s="64" customFormat="1"/>
    <row r="1048385" s="64" customFormat="1"/>
    <row r="1048386" s="64" customFormat="1"/>
    <row r="1048387" s="64" customFormat="1"/>
    <row r="1048388" s="64" customFormat="1"/>
    <row r="1048389" s="64" customFormat="1"/>
    <row r="1048390" s="64" customFormat="1"/>
    <row r="1048391" s="64" customFormat="1"/>
    <row r="1048392" s="64" customFormat="1"/>
    <row r="1048393" s="64" customFormat="1"/>
    <row r="1048394" s="64" customFormat="1"/>
    <row r="1048395" s="64" customFormat="1"/>
    <row r="1048396" s="64" customFormat="1"/>
    <row r="1048397" s="64" customFormat="1"/>
    <row r="1048398" s="64" customFormat="1"/>
    <row r="1048399" s="64" customFormat="1"/>
    <row r="1048400" s="64" customFormat="1"/>
    <row r="1048401" s="64" customFormat="1"/>
    <row r="1048402" s="64" customFormat="1"/>
    <row r="1048403" s="64" customFormat="1"/>
    <row r="1048404" s="64" customFormat="1"/>
    <row r="1048405" s="64" customFormat="1"/>
    <row r="1048406" s="64" customFormat="1"/>
    <row r="1048407" s="64" customFormat="1"/>
    <row r="1048408" s="64" customFormat="1"/>
    <row r="1048409" s="64" customFormat="1"/>
    <row r="1048410" s="64" customFormat="1"/>
    <row r="1048411" s="64" customFormat="1"/>
    <row r="1048412" s="64" customFormat="1"/>
    <row r="1048413" s="64" customFormat="1"/>
    <row r="1048414" s="64" customFormat="1"/>
    <row r="1048415" s="64" customFormat="1"/>
    <row r="1048416" s="64" customFormat="1"/>
    <row r="1048417" s="64" customFormat="1"/>
    <row r="1048418" s="64" customFormat="1"/>
    <row r="1048419" s="64" customFormat="1"/>
    <row r="1048420" s="64" customFormat="1"/>
    <row r="1048421" s="64" customFormat="1"/>
    <row r="1048422" s="64" customFormat="1"/>
    <row r="1048423" s="64" customFormat="1"/>
    <row r="1048424" s="64" customFormat="1"/>
    <row r="1048425" s="64" customFormat="1"/>
    <row r="1048426" s="64" customFormat="1"/>
    <row r="1048427" s="64" customFormat="1"/>
    <row r="1048428" s="64" customFormat="1"/>
    <row r="1048429" s="64" customFormat="1"/>
    <row r="1048430" s="64" customFormat="1"/>
    <row r="1048431" s="64" customFormat="1"/>
    <row r="1048432" s="64" customFormat="1"/>
    <row r="1048433" s="64" customFormat="1"/>
    <row r="1048434" s="64" customFormat="1"/>
    <row r="1048435" s="64" customFormat="1"/>
    <row r="1048436" s="64" customFormat="1"/>
    <row r="1048437" s="64" customFormat="1"/>
    <row r="1048438" s="64" customFormat="1"/>
    <row r="1048439" s="64" customFormat="1"/>
    <row r="1048440" s="64" customFormat="1"/>
    <row r="1048441" s="64" customFormat="1"/>
    <row r="1048442" s="64" customFormat="1"/>
    <row r="1048443" s="64" customFormat="1"/>
    <row r="1048444" s="64" customFormat="1"/>
    <row r="1048445" s="64" customFormat="1"/>
    <row r="1048446" s="64" customFormat="1"/>
    <row r="1048447" s="64" customFormat="1"/>
    <row r="1048448" s="64" customFormat="1"/>
    <row r="1048449" s="64" customFormat="1"/>
    <row r="1048450" s="64" customFormat="1"/>
    <row r="1048451" s="64" customFormat="1"/>
    <row r="1048452" s="64" customFormat="1"/>
    <row r="1048453" s="64" customFormat="1"/>
    <row r="1048454" s="64" customFormat="1"/>
    <row r="1048455" s="64" customFormat="1"/>
    <row r="1048456" s="64" customFormat="1"/>
    <row r="1048457" s="64" customFormat="1"/>
    <row r="1048458" s="64" customFormat="1"/>
    <row r="1048459" s="64" customFormat="1"/>
    <row r="1048460" s="64" customFormat="1"/>
    <row r="1048461" s="64" customFormat="1"/>
    <row r="1048462" s="64" customFormat="1"/>
    <row r="1048463" s="64" customFormat="1"/>
    <row r="1048464" s="64" customFormat="1"/>
    <row r="1048465" s="64" customFormat="1"/>
    <row r="1048466" s="64" customFormat="1"/>
    <row r="1048467" s="64" customFormat="1"/>
    <row r="1048468" s="64" customFormat="1"/>
    <row r="1048469" s="64" customFormat="1"/>
    <row r="1048470" s="64" customFormat="1"/>
    <row r="1048471" s="64" customFormat="1"/>
    <row r="1048472" s="64" customFormat="1"/>
    <row r="1048473" s="64" customFormat="1"/>
    <row r="1048474" s="64" customFormat="1"/>
    <row r="1048475" s="64" customFormat="1"/>
    <row r="1048476" s="64" customFormat="1"/>
    <row r="1048477" s="64" customFormat="1"/>
    <row r="1048478" s="64" customFormat="1"/>
    <row r="1048479" s="64" customFormat="1"/>
    <row r="1048480" s="64" customFormat="1"/>
    <row r="1048481" s="64" customFormat="1"/>
    <row r="1048482" s="64" customFormat="1"/>
    <row r="1048483" s="64" customFormat="1"/>
    <row r="1048484" s="64" customFormat="1"/>
    <row r="1048485" s="64" customFormat="1"/>
    <row r="1048486" s="64" customFormat="1"/>
    <row r="1048487" s="64" customFormat="1"/>
    <row r="1048488" s="64" customFormat="1"/>
    <row r="1048489" s="64" customFormat="1"/>
    <row r="1048490" s="64" customFormat="1"/>
    <row r="1048491" s="64" customFormat="1"/>
    <row r="1048492" s="64" customFormat="1"/>
    <row r="1048493" s="64" customFormat="1"/>
    <row r="1048494" s="64" customFormat="1"/>
    <row r="1048495" s="64" customFormat="1"/>
    <row r="1048496" s="64" customFormat="1"/>
    <row r="1048497" s="64" customFormat="1"/>
    <row r="1048498" s="64" customFormat="1"/>
    <row r="1048499" s="64" customFormat="1"/>
    <row r="1048500" s="64" customFormat="1"/>
    <row r="1048501" s="64" customFormat="1"/>
    <row r="1048502" s="64" customFormat="1"/>
    <row r="1048503" s="64" customFormat="1"/>
    <row r="1048504" s="64" customFormat="1"/>
    <row r="1048505" s="64" customFormat="1"/>
    <row r="1048506" s="64" customFormat="1"/>
    <row r="1048507" s="64" customFormat="1"/>
    <row r="1048508" s="64" customFormat="1"/>
    <row r="1048509" s="64" customFormat="1"/>
    <row r="1048510" s="64" customFormat="1"/>
    <row r="1048511" s="64" customFormat="1"/>
    <row r="1048512" s="64" customFormat="1"/>
    <row r="1048513" s="64" customFormat="1"/>
    <row r="1048514" s="64" customFormat="1"/>
    <row r="1048515" s="64" customFormat="1"/>
    <row r="1048516" s="64" customFormat="1"/>
    <row r="1048517" s="64" customFormat="1"/>
    <row r="1048518" s="64" customFormat="1"/>
    <row r="1048519" s="64" customFormat="1"/>
    <row r="1048520" s="64" customFormat="1"/>
    <row r="1048521" s="64" customFormat="1"/>
    <row r="1048522" s="64" customFormat="1"/>
    <row r="1048523" s="64" customFormat="1"/>
    <row r="1048524" s="64" customFormat="1"/>
    <row r="1048525" s="64" customFormat="1"/>
    <row r="1048526" s="64" customFormat="1"/>
    <row r="1048527" s="64" customFormat="1"/>
    <row r="1048528" s="64" customFormat="1"/>
    <row r="1048529" s="64" customFormat="1"/>
    <row r="1048530" s="64" customFormat="1"/>
    <row r="1048531" s="64" customFormat="1"/>
    <row r="1048532" s="64" customFormat="1"/>
    <row r="1048533" s="64" customFormat="1"/>
    <row r="1048534" s="64" customFormat="1"/>
    <row r="1048535" s="64" customFormat="1"/>
    <row r="1048536" s="64" customFormat="1"/>
    <row r="1048537" s="64" customFormat="1"/>
    <row r="1048538" s="64" customFormat="1"/>
    <row r="1048539" s="64" customFormat="1"/>
    <row r="1048540" s="64" customFormat="1"/>
    <row r="1048541" s="64" customFormat="1"/>
    <row r="1048542" s="64" customFormat="1"/>
    <row r="1048543" s="64" customFormat="1"/>
    <row r="1048544" s="64" customFormat="1"/>
    <row r="1048545" s="64" customFormat="1"/>
    <row r="1048546" s="64" customFormat="1"/>
    <row r="1048547" s="64" customFormat="1"/>
    <row r="1048548" s="64" customFormat="1"/>
    <row r="1048549" s="64" customFormat="1"/>
    <row r="1048550" s="64" customFormat="1"/>
    <row r="1048551" s="64" customFormat="1"/>
    <row r="1048552" s="64" customFormat="1"/>
    <row r="1048553" s="64" customFormat="1"/>
    <row r="1048554" s="64" customFormat="1"/>
    <row r="1048555" s="64" customFormat="1"/>
    <row r="1048556" s="64" customFormat="1"/>
    <row r="1048557" s="64" customFormat="1"/>
    <row r="1048558" s="64" customFormat="1"/>
    <row r="1048559" s="64" customFormat="1"/>
    <row r="1048560" s="64" customFormat="1"/>
    <row r="1048561" s="64" customFormat="1"/>
    <row r="1048562" s="64" customFormat="1"/>
    <row r="1048563" s="64" customFormat="1"/>
    <row r="1048564" s="64" customFormat="1"/>
    <row r="1048565" s="64" customFormat="1"/>
    <row r="1048566" s="64" customFormat="1"/>
    <row r="1048567" s="64" customFormat="1"/>
    <row r="1048568" s="64" customFormat="1"/>
    <row r="1048569" s="64" customFormat="1"/>
    <row r="1048570" s="64" customFormat="1"/>
    <row r="1048571" s="64" customFormat="1"/>
    <row r="1048572" s="64" customFormat="1"/>
    <row r="1048573" s="64" customFormat="1"/>
    <row r="1048574" s="64" customFormat="1"/>
    <row r="1048575" s="64" customFormat="1"/>
  </sheetData>
  <sortState ref="A3:N20">
    <sortCondition ref="E3:E20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K25" sqref="K3:K25"/>
    </sheetView>
  </sheetViews>
  <sheetFormatPr defaultColWidth="9" defaultRowHeight="12"/>
  <cols>
    <col min="1" max="1" width="3.625" style="4" customWidth="1"/>
    <col min="2" max="3" width="6.875" style="5" customWidth="1"/>
    <col min="4" max="4" width="6.25833333333333" style="5" customWidth="1"/>
    <col min="5" max="5" width="9" style="5"/>
    <col min="6" max="6" width="9.375" style="4"/>
    <col min="7" max="16384" width="9" style="4"/>
  </cols>
  <sheetData>
    <row r="1" s="1" customFormat="1" ht="32.1" customHeight="1" spans="1:13">
      <c r="A1" s="6" t="s">
        <v>528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0" customHeight="1" spans="1:13">
      <c r="A3" s="10">
        <v>1</v>
      </c>
      <c r="B3" s="11" t="s">
        <v>529</v>
      </c>
      <c r="C3" s="11" t="s">
        <v>23</v>
      </c>
      <c r="D3" s="12" t="s">
        <v>82</v>
      </c>
      <c r="E3" s="11" t="s">
        <v>530</v>
      </c>
      <c r="F3" s="10">
        <v>20340102</v>
      </c>
      <c r="G3" s="13">
        <v>81.4</v>
      </c>
      <c r="H3" s="14">
        <v>92.7</v>
      </c>
      <c r="I3" s="14">
        <v>85.6</v>
      </c>
      <c r="J3" s="14">
        <f t="shared" ref="J3:J32" si="0">G3*0.4+H3*0.3+I3*0.3</f>
        <v>86.05</v>
      </c>
      <c r="K3" s="10" t="s">
        <v>18</v>
      </c>
      <c r="L3" s="10" t="s">
        <v>19</v>
      </c>
      <c r="M3" s="10"/>
    </row>
    <row r="4" ht="30" customHeight="1" spans="1:13">
      <c r="A4" s="10">
        <v>2</v>
      </c>
      <c r="B4" s="11" t="s">
        <v>531</v>
      </c>
      <c r="C4" s="11" t="s">
        <v>23</v>
      </c>
      <c r="D4" s="12" t="s">
        <v>82</v>
      </c>
      <c r="E4" s="11" t="s">
        <v>530</v>
      </c>
      <c r="F4" s="10">
        <v>20340109</v>
      </c>
      <c r="G4" s="13">
        <v>76</v>
      </c>
      <c r="H4" s="14">
        <v>93.06</v>
      </c>
      <c r="I4" s="14">
        <v>88.52</v>
      </c>
      <c r="J4" s="14">
        <f t="shared" si="0"/>
        <v>84.874</v>
      </c>
      <c r="K4" s="10" t="s">
        <v>18</v>
      </c>
      <c r="L4" s="10" t="s">
        <v>19</v>
      </c>
      <c r="M4" s="10"/>
    </row>
    <row r="5" ht="30" customHeight="1" spans="1:13">
      <c r="A5" s="10">
        <v>3</v>
      </c>
      <c r="B5" s="11" t="s">
        <v>532</v>
      </c>
      <c r="C5" s="11" t="s">
        <v>23</v>
      </c>
      <c r="D5" s="12" t="s">
        <v>82</v>
      </c>
      <c r="E5" s="11" t="s">
        <v>530</v>
      </c>
      <c r="F5" s="10">
        <v>20340103</v>
      </c>
      <c r="G5" s="13">
        <v>79.3</v>
      </c>
      <c r="H5" s="14">
        <v>92.7</v>
      </c>
      <c r="I5" s="14">
        <v>82.68</v>
      </c>
      <c r="J5" s="14">
        <f t="shared" si="0"/>
        <v>84.334</v>
      </c>
      <c r="K5" s="10" t="s">
        <v>18</v>
      </c>
      <c r="L5" s="10" t="s">
        <v>19</v>
      </c>
      <c r="M5" s="10"/>
    </row>
    <row r="6" ht="30" customHeight="1" spans="1:13">
      <c r="A6" s="10">
        <v>4</v>
      </c>
      <c r="B6" s="11" t="s">
        <v>533</v>
      </c>
      <c r="C6" s="11" t="s">
        <v>23</v>
      </c>
      <c r="D6" s="12" t="s">
        <v>82</v>
      </c>
      <c r="E6" s="11" t="s">
        <v>530</v>
      </c>
      <c r="F6" s="10">
        <v>20340123</v>
      </c>
      <c r="G6" s="13">
        <v>72</v>
      </c>
      <c r="H6" s="14">
        <v>92.58</v>
      </c>
      <c r="I6" s="14">
        <v>90.74</v>
      </c>
      <c r="J6" s="14">
        <f t="shared" si="0"/>
        <v>83.796</v>
      </c>
      <c r="K6" s="10" t="s">
        <v>18</v>
      </c>
      <c r="L6" s="10" t="s">
        <v>19</v>
      </c>
      <c r="M6" s="10"/>
    </row>
    <row r="7" ht="30" customHeight="1" spans="1:13">
      <c r="A7" s="10">
        <v>5</v>
      </c>
      <c r="B7" s="11" t="s">
        <v>534</v>
      </c>
      <c r="C7" s="11" t="s">
        <v>23</v>
      </c>
      <c r="D7" s="12" t="s">
        <v>82</v>
      </c>
      <c r="E7" s="11" t="s">
        <v>530</v>
      </c>
      <c r="F7" s="10">
        <v>20340111</v>
      </c>
      <c r="G7" s="13">
        <v>75.6</v>
      </c>
      <c r="H7" s="14">
        <v>92.08</v>
      </c>
      <c r="I7" s="14">
        <v>85.48</v>
      </c>
      <c r="J7" s="14">
        <f t="shared" si="0"/>
        <v>83.508</v>
      </c>
      <c r="K7" s="10" t="s">
        <v>18</v>
      </c>
      <c r="L7" s="10" t="s">
        <v>19</v>
      </c>
      <c r="M7" s="10"/>
    </row>
    <row r="8" ht="30" customHeight="1" spans="1:13">
      <c r="A8" s="10">
        <v>6</v>
      </c>
      <c r="B8" s="11" t="s">
        <v>535</v>
      </c>
      <c r="C8" s="11" t="s">
        <v>23</v>
      </c>
      <c r="D8" s="12" t="s">
        <v>82</v>
      </c>
      <c r="E8" s="11" t="s">
        <v>530</v>
      </c>
      <c r="F8" s="10">
        <v>20340107</v>
      </c>
      <c r="G8" s="13">
        <v>76.9</v>
      </c>
      <c r="H8" s="14">
        <v>94.4</v>
      </c>
      <c r="I8" s="14">
        <v>80.78</v>
      </c>
      <c r="J8" s="14">
        <f t="shared" si="0"/>
        <v>83.314</v>
      </c>
      <c r="K8" s="10" t="s">
        <v>18</v>
      </c>
      <c r="L8" s="10" t="s">
        <v>19</v>
      </c>
      <c r="M8" s="10"/>
    </row>
    <row r="9" ht="30" customHeight="1" spans="1:13">
      <c r="A9" s="10">
        <v>7</v>
      </c>
      <c r="B9" s="11" t="s">
        <v>536</v>
      </c>
      <c r="C9" s="11" t="s">
        <v>23</v>
      </c>
      <c r="D9" s="12" t="s">
        <v>82</v>
      </c>
      <c r="E9" s="11" t="s">
        <v>530</v>
      </c>
      <c r="F9" s="10">
        <v>20340116</v>
      </c>
      <c r="G9" s="13">
        <v>74.9</v>
      </c>
      <c r="H9" s="14">
        <v>92.52</v>
      </c>
      <c r="I9" s="14">
        <v>84.4</v>
      </c>
      <c r="J9" s="14">
        <f t="shared" si="0"/>
        <v>83.036</v>
      </c>
      <c r="K9" s="10" t="s">
        <v>18</v>
      </c>
      <c r="L9" s="10" t="s">
        <v>19</v>
      </c>
      <c r="M9" s="10"/>
    </row>
    <row r="10" ht="30" customHeight="1" spans="1:13">
      <c r="A10" s="10">
        <v>8</v>
      </c>
      <c r="B10" s="11" t="s">
        <v>537</v>
      </c>
      <c r="C10" s="11" t="s">
        <v>23</v>
      </c>
      <c r="D10" s="12" t="s">
        <v>82</v>
      </c>
      <c r="E10" s="11" t="s">
        <v>530</v>
      </c>
      <c r="F10" s="10">
        <v>20340112</v>
      </c>
      <c r="G10" s="13">
        <v>75.3</v>
      </c>
      <c r="H10" s="14">
        <v>91.3</v>
      </c>
      <c r="I10" s="14">
        <v>83.6</v>
      </c>
      <c r="J10" s="14">
        <f t="shared" si="0"/>
        <v>82.59</v>
      </c>
      <c r="K10" s="10" t="s">
        <v>18</v>
      </c>
      <c r="L10" s="10" t="s">
        <v>19</v>
      </c>
      <c r="M10" s="10"/>
    </row>
    <row r="11" ht="30" customHeight="1" spans="1:13">
      <c r="A11" s="10">
        <v>9</v>
      </c>
      <c r="B11" s="11" t="s">
        <v>538</v>
      </c>
      <c r="C11" s="11" t="s">
        <v>23</v>
      </c>
      <c r="D11" s="12" t="s">
        <v>82</v>
      </c>
      <c r="E11" s="11" t="s">
        <v>530</v>
      </c>
      <c r="F11" s="10">
        <v>20340117</v>
      </c>
      <c r="G11" s="13">
        <v>74.8</v>
      </c>
      <c r="H11" s="14">
        <v>91.92</v>
      </c>
      <c r="I11" s="14">
        <v>83.46</v>
      </c>
      <c r="J11" s="14">
        <f t="shared" si="0"/>
        <v>82.534</v>
      </c>
      <c r="K11" s="10" t="s">
        <v>18</v>
      </c>
      <c r="L11" s="10" t="s">
        <v>19</v>
      </c>
      <c r="M11" s="10"/>
    </row>
    <row r="12" ht="30" customHeight="1" spans="1:13">
      <c r="A12" s="10">
        <v>10</v>
      </c>
      <c r="B12" s="11" t="s">
        <v>539</v>
      </c>
      <c r="C12" s="11" t="s">
        <v>23</v>
      </c>
      <c r="D12" s="12" t="s">
        <v>82</v>
      </c>
      <c r="E12" s="11" t="s">
        <v>530</v>
      </c>
      <c r="F12" s="10">
        <v>20340118</v>
      </c>
      <c r="G12" s="13">
        <v>74.1</v>
      </c>
      <c r="H12" s="14">
        <v>90.92</v>
      </c>
      <c r="I12" s="14">
        <v>85.06</v>
      </c>
      <c r="J12" s="14">
        <f t="shared" si="0"/>
        <v>82.434</v>
      </c>
      <c r="K12" s="10" t="s">
        <v>18</v>
      </c>
      <c r="L12" s="10" t="s">
        <v>19</v>
      </c>
      <c r="M12" s="10"/>
    </row>
    <row r="13" ht="30" customHeight="1" spans="1:13">
      <c r="A13" s="10">
        <v>11</v>
      </c>
      <c r="B13" s="11" t="s">
        <v>540</v>
      </c>
      <c r="C13" s="11" t="s">
        <v>23</v>
      </c>
      <c r="D13" s="12" t="s">
        <v>82</v>
      </c>
      <c r="E13" s="11" t="s">
        <v>530</v>
      </c>
      <c r="F13" s="10">
        <v>20340104</v>
      </c>
      <c r="G13" s="13">
        <v>77.1</v>
      </c>
      <c r="H13" s="14">
        <v>93.44</v>
      </c>
      <c r="I13" s="14">
        <v>78.08</v>
      </c>
      <c r="J13" s="14">
        <f t="shared" si="0"/>
        <v>82.296</v>
      </c>
      <c r="K13" s="10" t="s">
        <v>18</v>
      </c>
      <c r="L13" s="10" t="s">
        <v>19</v>
      </c>
      <c r="M13" s="10"/>
    </row>
    <row r="14" ht="30" customHeight="1" spans="1:13">
      <c r="A14" s="10">
        <v>12</v>
      </c>
      <c r="B14" s="11" t="s">
        <v>541</v>
      </c>
      <c r="C14" s="11" t="s">
        <v>23</v>
      </c>
      <c r="D14" s="12" t="s">
        <v>82</v>
      </c>
      <c r="E14" s="11" t="s">
        <v>530</v>
      </c>
      <c r="F14" s="10">
        <v>20340101</v>
      </c>
      <c r="G14" s="13">
        <v>82.4</v>
      </c>
      <c r="H14" s="14">
        <v>86.3</v>
      </c>
      <c r="I14" s="14">
        <v>77.52</v>
      </c>
      <c r="J14" s="14">
        <f t="shared" si="0"/>
        <v>82.106</v>
      </c>
      <c r="K14" s="10" t="s">
        <v>18</v>
      </c>
      <c r="L14" s="10" t="s">
        <v>19</v>
      </c>
      <c r="M14" s="10"/>
    </row>
    <row r="15" ht="30" customHeight="1" spans="1:13">
      <c r="A15" s="10">
        <v>13</v>
      </c>
      <c r="B15" s="11" t="s">
        <v>542</v>
      </c>
      <c r="C15" s="11" t="s">
        <v>23</v>
      </c>
      <c r="D15" s="12" t="s">
        <v>82</v>
      </c>
      <c r="E15" s="11" t="s">
        <v>530</v>
      </c>
      <c r="F15" s="10">
        <v>20340119</v>
      </c>
      <c r="G15" s="13">
        <v>73.7</v>
      </c>
      <c r="H15" s="14">
        <v>89.14</v>
      </c>
      <c r="I15" s="14">
        <v>86.18</v>
      </c>
      <c r="J15" s="14">
        <f t="shared" si="0"/>
        <v>82.076</v>
      </c>
      <c r="K15" s="10" t="s">
        <v>18</v>
      </c>
      <c r="L15" s="10" t="s">
        <v>19</v>
      </c>
      <c r="M15" s="10"/>
    </row>
    <row r="16" ht="30" customHeight="1" spans="1:13">
      <c r="A16" s="10">
        <v>14</v>
      </c>
      <c r="B16" s="11" t="s">
        <v>543</v>
      </c>
      <c r="C16" s="11" t="s">
        <v>23</v>
      </c>
      <c r="D16" s="12" t="s">
        <v>82</v>
      </c>
      <c r="E16" s="11" t="s">
        <v>530</v>
      </c>
      <c r="F16" s="10">
        <v>20340106</v>
      </c>
      <c r="G16" s="13">
        <v>77</v>
      </c>
      <c r="H16" s="14">
        <v>89.94</v>
      </c>
      <c r="I16" s="14">
        <v>80.74</v>
      </c>
      <c r="J16" s="14">
        <f t="shared" si="0"/>
        <v>82.004</v>
      </c>
      <c r="K16" s="10" t="s">
        <v>18</v>
      </c>
      <c r="L16" s="10" t="s">
        <v>19</v>
      </c>
      <c r="M16" s="10"/>
    </row>
    <row r="17" ht="30" customHeight="1" spans="1:13">
      <c r="A17" s="10">
        <v>15</v>
      </c>
      <c r="B17" s="11" t="s">
        <v>544</v>
      </c>
      <c r="C17" s="11" t="s">
        <v>23</v>
      </c>
      <c r="D17" s="12" t="s">
        <v>82</v>
      </c>
      <c r="E17" s="11" t="s">
        <v>530</v>
      </c>
      <c r="F17" s="10">
        <v>20340115</v>
      </c>
      <c r="G17" s="13">
        <v>75</v>
      </c>
      <c r="H17" s="14">
        <v>92.72</v>
      </c>
      <c r="I17" s="14">
        <v>80.58</v>
      </c>
      <c r="J17" s="14">
        <f t="shared" si="0"/>
        <v>81.99</v>
      </c>
      <c r="K17" s="10" t="s">
        <v>18</v>
      </c>
      <c r="L17" s="10" t="s">
        <v>19</v>
      </c>
      <c r="M17" s="10"/>
    </row>
    <row r="18" ht="30" customHeight="1" spans="1:13">
      <c r="A18" s="10">
        <v>16</v>
      </c>
      <c r="B18" s="11" t="s">
        <v>545</v>
      </c>
      <c r="C18" s="11" t="s">
        <v>23</v>
      </c>
      <c r="D18" s="12" t="s">
        <v>82</v>
      </c>
      <c r="E18" s="11" t="s">
        <v>530</v>
      </c>
      <c r="F18" s="10">
        <v>20340120</v>
      </c>
      <c r="G18" s="13">
        <v>72.9</v>
      </c>
      <c r="H18" s="14">
        <v>92.34</v>
      </c>
      <c r="I18" s="14">
        <v>83.16</v>
      </c>
      <c r="J18" s="14">
        <f t="shared" si="0"/>
        <v>81.81</v>
      </c>
      <c r="K18" s="10" t="s">
        <v>18</v>
      </c>
      <c r="L18" s="10"/>
      <c r="M18" s="10"/>
    </row>
    <row r="19" ht="30" customHeight="1" spans="1:13">
      <c r="A19" s="10">
        <v>17</v>
      </c>
      <c r="B19" s="11" t="s">
        <v>546</v>
      </c>
      <c r="C19" s="11" t="s">
        <v>23</v>
      </c>
      <c r="D19" s="12" t="s">
        <v>82</v>
      </c>
      <c r="E19" s="11" t="s">
        <v>530</v>
      </c>
      <c r="F19" s="10">
        <v>20340114</v>
      </c>
      <c r="G19" s="13">
        <v>75</v>
      </c>
      <c r="H19" s="14">
        <v>89.72</v>
      </c>
      <c r="I19" s="14">
        <v>82.76</v>
      </c>
      <c r="J19" s="14">
        <f t="shared" si="0"/>
        <v>81.744</v>
      </c>
      <c r="K19" s="10" t="s">
        <v>18</v>
      </c>
      <c r="L19" s="10"/>
      <c r="M19" s="10"/>
    </row>
    <row r="20" ht="30" customHeight="1" spans="1:13">
      <c r="A20" s="10">
        <v>18</v>
      </c>
      <c r="B20" s="11" t="s">
        <v>547</v>
      </c>
      <c r="C20" s="11" t="s">
        <v>23</v>
      </c>
      <c r="D20" s="12" t="s">
        <v>82</v>
      </c>
      <c r="E20" s="11" t="s">
        <v>530</v>
      </c>
      <c r="F20" s="10">
        <v>20340108</v>
      </c>
      <c r="G20" s="13">
        <v>76.8</v>
      </c>
      <c r="H20" s="14">
        <v>91.18</v>
      </c>
      <c r="I20" s="14">
        <v>78.64</v>
      </c>
      <c r="J20" s="14">
        <f t="shared" si="0"/>
        <v>81.666</v>
      </c>
      <c r="K20" s="10" t="s">
        <v>18</v>
      </c>
      <c r="L20" s="10"/>
      <c r="M20" s="10"/>
    </row>
    <row r="21" ht="30" customHeight="1" spans="1:13">
      <c r="A21" s="10">
        <v>19</v>
      </c>
      <c r="B21" s="11" t="s">
        <v>548</v>
      </c>
      <c r="C21" s="11" t="s">
        <v>23</v>
      </c>
      <c r="D21" s="12" t="s">
        <v>82</v>
      </c>
      <c r="E21" s="11" t="s">
        <v>530</v>
      </c>
      <c r="F21" s="10">
        <v>20340110</v>
      </c>
      <c r="G21" s="13">
        <v>75.7</v>
      </c>
      <c r="H21" s="14">
        <v>90.48</v>
      </c>
      <c r="I21" s="14">
        <v>80.64</v>
      </c>
      <c r="J21" s="14">
        <f t="shared" si="0"/>
        <v>81.616</v>
      </c>
      <c r="K21" s="10" t="s">
        <v>18</v>
      </c>
      <c r="L21" s="10"/>
      <c r="M21" s="10"/>
    </row>
    <row r="22" ht="30" customHeight="1" spans="1:13">
      <c r="A22" s="10">
        <v>20</v>
      </c>
      <c r="B22" s="11" t="s">
        <v>549</v>
      </c>
      <c r="C22" s="11" t="s">
        <v>23</v>
      </c>
      <c r="D22" s="12" t="s">
        <v>82</v>
      </c>
      <c r="E22" s="11" t="s">
        <v>530</v>
      </c>
      <c r="F22" s="10">
        <v>20340105</v>
      </c>
      <c r="G22" s="13">
        <v>77</v>
      </c>
      <c r="H22" s="14">
        <v>88.84</v>
      </c>
      <c r="I22" s="14">
        <v>78.82</v>
      </c>
      <c r="J22" s="14">
        <f t="shared" si="0"/>
        <v>81.098</v>
      </c>
      <c r="K22" s="10" t="s">
        <v>18</v>
      </c>
      <c r="L22" s="10"/>
      <c r="M22" s="10"/>
    </row>
    <row r="23" ht="30" customHeight="1" spans="1:13">
      <c r="A23" s="10">
        <v>21</v>
      </c>
      <c r="B23" s="11" t="s">
        <v>550</v>
      </c>
      <c r="C23" s="11" t="s">
        <v>23</v>
      </c>
      <c r="D23" s="12" t="s">
        <v>82</v>
      </c>
      <c r="E23" s="11" t="s">
        <v>530</v>
      </c>
      <c r="F23" s="10">
        <v>20340127</v>
      </c>
      <c r="G23" s="13">
        <v>70.8</v>
      </c>
      <c r="H23" s="14">
        <v>93</v>
      </c>
      <c r="I23" s="14">
        <v>81.94</v>
      </c>
      <c r="J23" s="14">
        <f t="shared" si="0"/>
        <v>80.802</v>
      </c>
      <c r="K23" s="10" t="s">
        <v>18</v>
      </c>
      <c r="L23" s="10"/>
      <c r="M23" s="10"/>
    </row>
    <row r="24" ht="30" customHeight="1" spans="1:13">
      <c r="A24" s="10">
        <v>22</v>
      </c>
      <c r="B24" s="11" t="s">
        <v>551</v>
      </c>
      <c r="C24" s="11" t="s">
        <v>23</v>
      </c>
      <c r="D24" s="12" t="s">
        <v>82</v>
      </c>
      <c r="E24" s="11" t="s">
        <v>530</v>
      </c>
      <c r="F24" s="10">
        <v>20340113</v>
      </c>
      <c r="G24" s="13">
        <v>75.3</v>
      </c>
      <c r="H24" s="14">
        <v>89.16</v>
      </c>
      <c r="I24" s="14">
        <v>79.68</v>
      </c>
      <c r="J24" s="14">
        <f t="shared" si="0"/>
        <v>80.772</v>
      </c>
      <c r="K24" s="10" t="s">
        <v>18</v>
      </c>
      <c r="L24" s="10"/>
      <c r="M24" s="10"/>
    </row>
    <row r="25" ht="30" customHeight="1" spans="1:13">
      <c r="A25" s="10">
        <v>23</v>
      </c>
      <c r="B25" s="11" t="s">
        <v>552</v>
      </c>
      <c r="C25" s="11" t="s">
        <v>23</v>
      </c>
      <c r="D25" s="12" t="s">
        <v>82</v>
      </c>
      <c r="E25" s="11" t="s">
        <v>530</v>
      </c>
      <c r="F25" s="10">
        <v>20340121</v>
      </c>
      <c r="G25" s="13">
        <v>72.9</v>
      </c>
      <c r="H25" s="14">
        <v>91.5</v>
      </c>
      <c r="I25" s="14">
        <v>79.12</v>
      </c>
      <c r="J25" s="14">
        <f t="shared" si="0"/>
        <v>80.346</v>
      </c>
      <c r="K25" s="10" t="s">
        <v>18</v>
      </c>
      <c r="L25" s="10"/>
      <c r="M25" s="10"/>
    </row>
    <row r="26" ht="30" customHeight="1" spans="1:13">
      <c r="A26" s="10">
        <v>24</v>
      </c>
      <c r="B26" s="11" t="s">
        <v>553</v>
      </c>
      <c r="C26" s="11" t="s">
        <v>23</v>
      </c>
      <c r="D26" s="12" t="s">
        <v>82</v>
      </c>
      <c r="E26" s="11" t="s">
        <v>530</v>
      </c>
      <c r="F26" s="10">
        <v>20340129</v>
      </c>
      <c r="G26" s="13">
        <v>70.3</v>
      </c>
      <c r="H26" s="14">
        <v>90.96</v>
      </c>
      <c r="I26" s="14">
        <v>82.76</v>
      </c>
      <c r="J26" s="14">
        <f t="shared" si="0"/>
        <v>80.236</v>
      </c>
      <c r="K26" s="10"/>
      <c r="L26" s="10"/>
      <c r="M26" s="10"/>
    </row>
    <row r="27" ht="30" customHeight="1" spans="1:13">
      <c r="A27" s="10">
        <v>25</v>
      </c>
      <c r="B27" s="11" t="s">
        <v>554</v>
      </c>
      <c r="C27" s="11" t="s">
        <v>23</v>
      </c>
      <c r="D27" s="12" t="s">
        <v>82</v>
      </c>
      <c r="E27" s="11" t="s">
        <v>530</v>
      </c>
      <c r="F27" s="10">
        <v>20340122</v>
      </c>
      <c r="G27" s="13">
        <v>72.2</v>
      </c>
      <c r="H27" s="14">
        <v>91.04</v>
      </c>
      <c r="I27" s="14">
        <v>79.44</v>
      </c>
      <c r="J27" s="14">
        <f t="shared" si="0"/>
        <v>80.024</v>
      </c>
      <c r="K27" s="10"/>
      <c r="L27" s="10"/>
      <c r="M27" s="10"/>
    </row>
    <row r="28" ht="30" customHeight="1" spans="1:13">
      <c r="A28" s="10">
        <v>26</v>
      </c>
      <c r="B28" s="11" t="s">
        <v>555</v>
      </c>
      <c r="C28" s="11" t="s">
        <v>23</v>
      </c>
      <c r="D28" s="12" t="s">
        <v>82</v>
      </c>
      <c r="E28" s="11" t="s">
        <v>530</v>
      </c>
      <c r="F28" s="10">
        <v>20340128</v>
      </c>
      <c r="G28" s="13">
        <v>70.8</v>
      </c>
      <c r="H28" s="14">
        <v>88.78</v>
      </c>
      <c r="I28" s="14">
        <v>78.38</v>
      </c>
      <c r="J28" s="14">
        <f t="shared" si="0"/>
        <v>78.468</v>
      </c>
      <c r="K28" s="10"/>
      <c r="L28" s="10"/>
      <c r="M28" s="10"/>
    </row>
    <row r="29" ht="30" customHeight="1" spans="1:13">
      <c r="A29" s="10">
        <v>27</v>
      </c>
      <c r="B29" s="11" t="s">
        <v>556</v>
      </c>
      <c r="C29" s="11" t="s">
        <v>23</v>
      </c>
      <c r="D29" s="12" t="s">
        <v>82</v>
      </c>
      <c r="E29" s="11" t="s">
        <v>530</v>
      </c>
      <c r="F29" s="10">
        <v>20340130</v>
      </c>
      <c r="G29" s="13">
        <v>70.3</v>
      </c>
      <c r="H29" s="14">
        <v>89.14</v>
      </c>
      <c r="I29" s="14">
        <v>76.58</v>
      </c>
      <c r="J29" s="14">
        <f t="shared" si="0"/>
        <v>77.836</v>
      </c>
      <c r="K29" s="10"/>
      <c r="L29" s="10"/>
      <c r="M29" s="10"/>
    </row>
    <row r="30" ht="30" customHeight="1" spans="1:13">
      <c r="A30" s="10">
        <v>28</v>
      </c>
      <c r="B30" s="11" t="s">
        <v>557</v>
      </c>
      <c r="C30" s="11" t="s">
        <v>23</v>
      </c>
      <c r="D30" s="12" t="s">
        <v>82</v>
      </c>
      <c r="E30" s="11" t="s">
        <v>530</v>
      </c>
      <c r="F30" s="10">
        <v>20340126</v>
      </c>
      <c r="G30" s="13">
        <v>71.5</v>
      </c>
      <c r="H30" s="14">
        <v>88.68</v>
      </c>
      <c r="I30" s="14">
        <v>74.32</v>
      </c>
      <c r="J30" s="14">
        <f t="shared" si="0"/>
        <v>77.5</v>
      </c>
      <c r="K30" s="10"/>
      <c r="L30" s="10"/>
      <c r="M30" s="10"/>
    </row>
    <row r="31" ht="30" customHeight="1" spans="1:13">
      <c r="A31" s="10">
        <v>29</v>
      </c>
      <c r="B31" s="11" t="s">
        <v>558</v>
      </c>
      <c r="C31" s="11" t="s">
        <v>23</v>
      </c>
      <c r="D31" s="12" t="s">
        <v>82</v>
      </c>
      <c r="E31" s="11" t="s">
        <v>530</v>
      </c>
      <c r="F31" s="10">
        <v>20340125</v>
      </c>
      <c r="G31" s="13">
        <v>71.8</v>
      </c>
      <c r="H31" s="14">
        <v>87.68</v>
      </c>
      <c r="I31" s="14">
        <v>73.78</v>
      </c>
      <c r="J31" s="14">
        <f t="shared" si="0"/>
        <v>77.158</v>
      </c>
      <c r="K31" s="10"/>
      <c r="L31" s="10"/>
      <c r="M31" s="10"/>
    </row>
    <row r="32" ht="30" customHeight="1" spans="1:13">
      <c r="A32" s="10">
        <v>30</v>
      </c>
      <c r="B32" s="11" t="s">
        <v>559</v>
      </c>
      <c r="C32" s="11" t="s">
        <v>23</v>
      </c>
      <c r="D32" s="12" t="s">
        <v>82</v>
      </c>
      <c r="E32" s="11" t="s">
        <v>530</v>
      </c>
      <c r="F32" s="10">
        <v>20340124</v>
      </c>
      <c r="G32" s="13">
        <v>72</v>
      </c>
      <c r="H32" s="14">
        <v>91.64</v>
      </c>
      <c r="I32" s="14">
        <v>63.18</v>
      </c>
      <c r="J32" s="14">
        <f t="shared" si="0"/>
        <v>75.246</v>
      </c>
      <c r="K32" s="10"/>
      <c r="L32" s="10"/>
      <c r="M32" s="10"/>
    </row>
    <row r="33" customFormat="1" ht="45.95" customHeight="1" spans="1:6">
      <c r="A33" s="15"/>
      <c r="B33" s="15"/>
      <c r="C33" s="15"/>
      <c r="D33" s="15"/>
      <c r="E33" s="15"/>
      <c r="F33" s="15"/>
    </row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32">
    <sortCondition ref="J3:J32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6"/>
  <sheetViews>
    <sheetView workbookViewId="0">
      <pane ySplit="2" topLeftCell="A3" activePane="bottomLeft" state="frozen"/>
      <selection/>
      <selection pane="bottomLeft" activeCell="K19" sqref="K3:K19"/>
    </sheetView>
  </sheetViews>
  <sheetFormatPr defaultColWidth="9" defaultRowHeight="12"/>
  <cols>
    <col min="1" max="1" width="4.125" style="4" customWidth="1"/>
    <col min="2" max="2" width="6.75833333333333" style="5" customWidth="1"/>
    <col min="3" max="3" width="7.25833333333333" style="5" customWidth="1"/>
    <col min="4" max="4" width="9" style="5"/>
    <col min="5" max="5" width="4.375" style="5" customWidth="1"/>
    <col min="6" max="6" width="9.375" style="4"/>
    <col min="7" max="7" width="7.75833333333333" style="34" customWidth="1"/>
    <col min="8" max="16384" width="9" style="4"/>
  </cols>
  <sheetData>
    <row r="1" s="1" customFormat="1" ht="32.1" customHeight="1" spans="1:13">
      <c r="A1" s="6" t="s">
        <v>560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4</v>
      </c>
      <c r="D2" s="8" t="s">
        <v>5</v>
      </c>
      <c r="E2" s="8" t="s">
        <v>3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8" customHeight="1" spans="1:13">
      <c r="A3" s="10">
        <v>1</v>
      </c>
      <c r="B3" s="11" t="s">
        <v>561</v>
      </c>
      <c r="C3" s="12" t="s">
        <v>82</v>
      </c>
      <c r="D3" s="11" t="s">
        <v>562</v>
      </c>
      <c r="E3" s="11" t="s">
        <v>23</v>
      </c>
      <c r="F3" s="10">
        <v>20350106</v>
      </c>
      <c r="G3" s="13">
        <v>75.9</v>
      </c>
      <c r="H3" s="14">
        <v>92.6</v>
      </c>
      <c r="I3" s="14">
        <v>85.28</v>
      </c>
      <c r="J3" s="14">
        <f t="shared" ref="J3:J25" si="0">G3*0.4+H3*0.3+I3*0.3</f>
        <v>83.724</v>
      </c>
      <c r="K3" s="10" t="s">
        <v>18</v>
      </c>
      <c r="L3" s="10" t="s">
        <v>19</v>
      </c>
      <c r="M3" s="10"/>
    </row>
    <row r="4" ht="28" customHeight="1" spans="1:13">
      <c r="A4" s="10">
        <v>2</v>
      </c>
      <c r="B4" s="11" t="s">
        <v>563</v>
      </c>
      <c r="C4" s="12" t="s">
        <v>82</v>
      </c>
      <c r="D4" s="11" t="s">
        <v>562</v>
      </c>
      <c r="E4" s="11" t="s">
        <v>23</v>
      </c>
      <c r="F4" s="10">
        <v>20350107</v>
      </c>
      <c r="G4" s="13">
        <v>75.8</v>
      </c>
      <c r="H4" s="14">
        <v>90.66</v>
      </c>
      <c r="I4" s="14">
        <v>86.9</v>
      </c>
      <c r="J4" s="14">
        <f t="shared" si="0"/>
        <v>83.588</v>
      </c>
      <c r="K4" s="10" t="s">
        <v>18</v>
      </c>
      <c r="L4" s="10" t="s">
        <v>19</v>
      </c>
      <c r="M4" s="10"/>
    </row>
    <row r="5" ht="28" customHeight="1" spans="1:13">
      <c r="A5" s="10">
        <v>3</v>
      </c>
      <c r="B5" s="11" t="s">
        <v>564</v>
      </c>
      <c r="C5" s="12" t="s">
        <v>82</v>
      </c>
      <c r="D5" s="11" t="s">
        <v>562</v>
      </c>
      <c r="E5" s="11" t="s">
        <v>23</v>
      </c>
      <c r="F5" s="10">
        <v>20350110</v>
      </c>
      <c r="G5" s="13">
        <v>73.9</v>
      </c>
      <c r="H5" s="14">
        <v>90.14</v>
      </c>
      <c r="I5" s="14">
        <v>88.98</v>
      </c>
      <c r="J5" s="14">
        <f t="shared" si="0"/>
        <v>83.296</v>
      </c>
      <c r="K5" s="10" t="s">
        <v>18</v>
      </c>
      <c r="L5" s="10" t="s">
        <v>19</v>
      </c>
      <c r="M5" s="10"/>
    </row>
    <row r="6" ht="28" customHeight="1" spans="1:13">
      <c r="A6" s="10">
        <v>4</v>
      </c>
      <c r="B6" s="11" t="s">
        <v>565</v>
      </c>
      <c r="C6" s="12" t="s">
        <v>82</v>
      </c>
      <c r="D6" s="11" t="s">
        <v>562</v>
      </c>
      <c r="E6" s="11" t="s">
        <v>15</v>
      </c>
      <c r="F6" s="10">
        <v>20350105</v>
      </c>
      <c r="G6" s="13">
        <v>76.1</v>
      </c>
      <c r="H6" s="14">
        <v>90.96</v>
      </c>
      <c r="I6" s="14">
        <v>81.34</v>
      </c>
      <c r="J6" s="14">
        <f t="shared" si="0"/>
        <v>82.13</v>
      </c>
      <c r="K6" s="10" t="s">
        <v>18</v>
      </c>
      <c r="L6" s="10" t="s">
        <v>19</v>
      </c>
      <c r="M6" s="10"/>
    </row>
    <row r="7" ht="28" customHeight="1" spans="1:13">
      <c r="A7" s="10">
        <v>5</v>
      </c>
      <c r="B7" s="11" t="s">
        <v>566</v>
      </c>
      <c r="C7" s="12" t="s">
        <v>82</v>
      </c>
      <c r="D7" s="11" t="s">
        <v>562</v>
      </c>
      <c r="E7" s="11" t="s">
        <v>23</v>
      </c>
      <c r="F7" s="10">
        <v>20350101</v>
      </c>
      <c r="G7" s="13">
        <v>79.3</v>
      </c>
      <c r="H7" s="14">
        <v>88.04</v>
      </c>
      <c r="I7" s="14">
        <v>79.14</v>
      </c>
      <c r="J7" s="14">
        <f t="shared" si="0"/>
        <v>81.874</v>
      </c>
      <c r="K7" s="10" t="s">
        <v>18</v>
      </c>
      <c r="L7" s="10" t="s">
        <v>19</v>
      </c>
      <c r="M7" s="10"/>
    </row>
    <row r="8" ht="28" customHeight="1" spans="1:13">
      <c r="A8" s="10">
        <v>6</v>
      </c>
      <c r="B8" s="11" t="s">
        <v>567</v>
      </c>
      <c r="C8" s="12" t="s">
        <v>82</v>
      </c>
      <c r="D8" s="11" t="s">
        <v>562</v>
      </c>
      <c r="E8" s="11" t="s">
        <v>23</v>
      </c>
      <c r="F8" s="10">
        <v>20350109</v>
      </c>
      <c r="G8" s="13">
        <v>74.1</v>
      </c>
      <c r="H8" s="14">
        <v>85.92</v>
      </c>
      <c r="I8" s="14">
        <v>86.42</v>
      </c>
      <c r="J8" s="14">
        <f t="shared" si="0"/>
        <v>81.342</v>
      </c>
      <c r="K8" s="10" t="s">
        <v>18</v>
      </c>
      <c r="L8" s="10" t="s">
        <v>19</v>
      </c>
      <c r="M8" s="10"/>
    </row>
    <row r="9" ht="28" customHeight="1" spans="1:13">
      <c r="A9" s="10">
        <v>7</v>
      </c>
      <c r="B9" s="11" t="s">
        <v>568</v>
      </c>
      <c r="C9" s="12" t="s">
        <v>82</v>
      </c>
      <c r="D9" s="11" t="s">
        <v>562</v>
      </c>
      <c r="E9" s="11" t="s">
        <v>23</v>
      </c>
      <c r="F9" s="10">
        <v>20350104</v>
      </c>
      <c r="G9" s="13">
        <v>76.6</v>
      </c>
      <c r="H9" s="14">
        <v>84.58</v>
      </c>
      <c r="I9" s="14">
        <v>82.66</v>
      </c>
      <c r="J9" s="14">
        <f t="shared" si="0"/>
        <v>80.812</v>
      </c>
      <c r="K9" s="10" t="s">
        <v>18</v>
      </c>
      <c r="L9" s="10" t="s">
        <v>19</v>
      </c>
      <c r="M9" s="10"/>
    </row>
    <row r="10" ht="28" customHeight="1" spans="1:13">
      <c r="A10" s="10">
        <v>8</v>
      </c>
      <c r="B10" s="11" t="s">
        <v>569</v>
      </c>
      <c r="C10" s="12" t="s">
        <v>82</v>
      </c>
      <c r="D10" s="11" t="s">
        <v>562</v>
      </c>
      <c r="E10" s="11" t="s">
        <v>23</v>
      </c>
      <c r="F10" s="10">
        <v>20350102</v>
      </c>
      <c r="G10" s="13">
        <v>78.3</v>
      </c>
      <c r="H10" s="14">
        <v>88.4</v>
      </c>
      <c r="I10" s="14">
        <v>76</v>
      </c>
      <c r="J10" s="14">
        <f t="shared" si="0"/>
        <v>80.64</v>
      </c>
      <c r="K10" s="10" t="s">
        <v>18</v>
      </c>
      <c r="L10" s="10" t="s">
        <v>19</v>
      </c>
      <c r="M10" s="10"/>
    </row>
    <row r="11" ht="28" customHeight="1" spans="1:13">
      <c r="A11" s="10">
        <v>9</v>
      </c>
      <c r="B11" s="11" t="s">
        <v>570</v>
      </c>
      <c r="C11" s="12" t="s">
        <v>82</v>
      </c>
      <c r="D11" s="11" t="s">
        <v>562</v>
      </c>
      <c r="E11" s="11" t="s">
        <v>23</v>
      </c>
      <c r="F11" s="10">
        <v>20350119</v>
      </c>
      <c r="G11" s="13">
        <v>72</v>
      </c>
      <c r="H11" s="14">
        <v>85.94</v>
      </c>
      <c r="I11" s="14">
        <v>84.84</v>
      </c>
      <c r="J11" s="14">
        <f t="shared" si="0"/>
        <v>80.034</v>
      </c>
      <c r="K11" s="10" t="s">
        <v>18</v>
      </c>
      <c r="L11" s="10" t="s">
        <v>19</v>
      </c>
      <c r="M11" s="10"/>
    </row>
    <row r="12" ht="28" customHeight="1" spans="1:13">
      <c r="A12" s="10">
        <v>10</v>
      </c>
      <c r="B12" s="11" t="s">
        <v>571</v>
      </c>
      <c r="C12" s="12" t="s">
        <v>82</v>
      </c>
      <c r="D12" s="11" t="s">
        <v>562</v>
      </c>
      <c r="E12" s="11" t="s">
        <v>23</v>
      </c>
      <c r="F12" s="10">
        <v>20350103</v>
      </c>
      <c r="G12" s="13">
        <v>78.2</v>
      </c>
      <c r="H12" s="14">
        <v>85.78</v>
      </c>
      <c r="I12" s="14">
        <v>75</v>
      </c>
      <c r="J12" s="14">
        <f t="shared" si="0"/>
        <v>79.514</v>
      </c>
      <c r="K12" s="10" t="s">
        <v>18</v>
      </c>
      <c r="L12" s="10" t="s">
        <v>19</v>
      </c>
      <c r="M12" s="10"/>
    </row>
    <row r="13" s="16" customFormat="1" ht="28" customHeight="1" spans="1:13">
      <c r="A13" s="10">
        <v>11</v>
      </c>
      <c r="B13" s="11" t="s">
        <v>572</v>
      </c>
      <c r="C13" s="12" t="s">
        <v>82</v>
      </c>
      <c r="D13" s="11" t="s">
        <v>562</v>
      </c>
      <c r="E13" s="11" t="s">
        <v>23</v>
      </c>
      <c r="F13" s="10">
        <v>20350113</v>
      </c>
      <c r="G13" s="13">
        <v>73.2</v>
      </c>
      <c r="H13" s="14">
        <v>88.38</v>
      </c>
      <c r="I13" s="14">
        <v>78.2</v>
      </c>
      <c r="J13" s="14">
        <f t="shared" si="0"/>
        <v>79.254</v>
      </c>
      <c r="K13" s="10" t="s">
        <v>18</v>
      </c>
      <c r="L13" s="10" t="s">
        <v>19</v>
      </c>
      <c r="M13" s="10"/>
    </row>
    <row r="14" ht="28" customHeight="1" spans="1:13">
      <c r="A14" s="10">
        <v>12</v>
      </c>
      <c r="B14" s="11" t="s">
        <v>573</v>
      </c>
      <c r="C14" s="12" t="s">
        <v>82</v>
      </c>
      <c r="D14" s="11" t="s">
        <v>562</v>
      </c>
      <c r="E14" s="11" t="s">
        <v>23</v>
      </c>
      <c r="F14" s="10">
        <v>20350118</v>
      </c>
      <c r="G14" s="13">
        <v>72.1</v>
      </c>
      <c r="H14" s="14">
        <v>87.56</v>
      </c>
      <c r="I14" s="14">
        <v>80.48</v>
      </c>
      <c r="J14" s="14">
        <f t="shared" si="0"/>
        <v>79.252</v>
      </c>
      <c r="K14" s="10" t="s">
        <v>18</v>
      </c>
      <c r="L14" s="10"/>
      <c r="M14" s="10"/>
    </row>
    <row r="15" ht="28" customHeight="1" spans="1:13">
      <c r="A15" s="10">
        <v>13</v>
      </c>
      <c r="B15" s="11" t="s">
        <v>574</v>
      </c>
      <c r="C15" s="12" t="s">
        <v>82</v>
      </c>
      <c r="D15" s="11" t="s">
        <v>562</v>
      </c>
      <c r="E15" s="11" t="s">
        <v>23</v>
      </c>
      <c r="F15" s="10">
        <v>20350112</v>
      </c>
      <c r="G15" s="13">
        <v>73.4</v>
      </c>
      <c r="H15" s="14">
        <v>84.04</v>
      </c>
      <c r="I15" s="14">
        <v>79.64</v>
      </c>
      <c r="J15" s="14">
        <f t="shared" si="0"/>
        <v>78.464</v>
      </c>
      <c r="K15" s="10" t="s">
        <v>18</v>
      </c>
      <c r="L15" s="10"/>
      <c r="M15" s="10"/>
    </row>
    <row r="16" ht="28" customHeight="1" spans="1:13">
      <c r="A16" s="10">
        <v>14</v>
      </c>
      <c r="B16" s="11" t="s">
        <v>575</v>
      </c>
      <c r="C16" s="12" t="s">
        <v>82</v>
      </c>
      <c r="D16" s="11" t="s">
        <v>562</v>
      </c>
      <c r="E16" s="11" t="s">
        <v>23</v>
      </c>
      <c r="F16" s="10">
        <v>20350121</v>
      </c>
      <c r="G16" s="13">
        <v>70.1</v>
      </c>
      <c r="H16" s="14">
        <v>85.22</v>
      </c>
      <c r="I16" s="14">
        <v>82.3</v>
      </c>
      <c r="J16" s="14">
        <f t="shared" si="0"/>
        <v>78.296</v>
      </c>
      <c r="K16" s="10" t="s">
        <v>18</v>
      </c>
      <c r="L16" s="10"/>
      <c r="M16" s="10"/>
    </row>
    <row r="17" ht="28" customHeight="1" spans="1:13">
      <c r="A17" s="10">
        <v>15</v>
      </c>
      <c r="B17" s="11" t="s">
        <v>576</v>
      </c>
      <c r="C17" s="12" t="s">
        <v>82</v>
      </c>
      <c r="D17" s="11" t="s">
        <v>562</v>
      </c>
      <c r="E17" s="11" t="s">
        <v>23</v>
      </c>
      <c r="F17" s="10">
        <v>20350114</v>
      </c>
      <c r="G17" s="13">
        <v>73</v>
      </c>
      <c r="H17" s="14">
        <v>82.42</v>
      </c>
      <c r="I17" s="14">
        <v>81.2</v>
      </c>
      <c r="J17" s="14">
        <f t="shared" si="0"/>
        <v>78.286</v>
      </c>
      <c r="K17" s="10" t="s">
        <v>18</v>
      </c>
      <c r="L17" s="10"/>
      <c r="M17" s="10"/>
    </row>
    <row r="18" ht="28" customHeight="1" spans="1:13">
      <c r="A18" s="10">
        <v>16</v>
      </c>
      <c r="B18" s="11" t="s">
        <v>577</v>
      </c>
      <c r="C18" s="12" t="s">
        <v>82</v>
      </c>
      <c r="D18" s="11" t="s">
        <v>562</v>
      </c>
      <c r="E18" s="11" t="s">
        <v>23</v>
      </c>
      <c r="F18" s="10">
        <v>20350117</v>
      </c>
      <c r="G18" s="13">
        <v>72.5</v>
      </c>
      <c r="H18" s="14">
        <v>83.7</v>
      </c>
      <c r="I18" s="14">
        <v>80.42</v>
      </c>
      <c r="J18" s="14">
        <f t="shared" si="0"/>
        <v>78.236</v>
      </c>
      <c r="K18" s="10" t="s">
        <v>18</v>
      </c>
      <c r="L18" s="10"/>
      <c r="M18" s="10"/>
    </row>
    <row r="19" ht="28" customHeight="1" spans="1:13">
      <c r="A19" s="10">
        <v>17</v>
      </c>
      <c r="B19" s="11" t="s">
        <v>578</v>
      </c>
      <c r="C19" s="12" t="s">
        <v>82</v>
      </c>
      <c r="D19" s="11" t="s">
        <v>562</v>
      </c>
      <c r="E19" s="11" t="s">
        <v>23</v>
      </c>
      <c r="F19" s="10">
        <v>20350120</v>
      </c>
      <c r="G19" s="13">
        <v>71.6</v>
      </c>
      <c r="H19" s="14">
        <v>84.96</v>
      </c>
      <c r="I19" s="14">
        <v>80.3</v>
      </c>
      <c r="J19" s="14">
        <f t="shared" si="0"/>
        <v>78.218</v>
      </c>
      <c r="K19" s="10" t="s">
        <v>18</v>
      </c>
      <c r="L19" s="10"/>
      <c r="M19" s="10"/>
    </row>
    <row r="20" ht="28" customHeight="1" spans="1:13">
      <c r="A20" s="10">
        <v>18</v>
      </c>
      <c r="B20" s="35" t="s">
        <v>579</v>
      </c>
      <c r="C20" s="18" t="s">
        <v>82</v>
      </c>
      <c r="D20" s="17" t="s">
        <v>562</v>
      </c>
      <c r="E20" s="17" t="s">
        <v>23</v>
      </c>
      <c r="F20" s="19">
        <v>20350111</v>
      </c>
      <c r="G20" s="20">
        <v>69.2</v>
      </c>
      <c r="H20" s="21">
        <v>86.4</v>
      </c>
      <c r="I20" s="21">
        <v>81.54</v>
      </c>
      <c r="J20" s="14">
        <f t="shared" si="0"/>
        <v>78.062</v>
      </c>
      <c r="K20" s="19"/>
      <c r="L20" s="19"/>
      <c r="M20" s="19"/>
    </row>
    <row r="21" ht="28" customHeight="1" spans="1:13">
      <c r="A21" s="10">
        <v>19</v>
      </c>
      <c r="B21" s="11" t="s">
        <v>580</v>
      </c>
      <c r="C21" s="12" t="s">
        <v>82</v>
      </c>
      <c r="D21" s="11" t="s">
        <v>562</v>
      </c>
      <c r="E21" s="11" t="s">
        <v>23</v>
      </c>
      <c r="F21" s="10">
        <v>20350116</v>
      </c>
      <c r="G21" s="13">
        <v>72.7</v>
      </c>
      <c r="H21" s="14">
        <v>81.84</v>
      </c>
      <c r="I21" s="14">
        <v>81.24</v>
      </c>
      <c r="J21" s="14">
        <f t="shared" si="0"/>
        <v>78.004</v>
      </c>
      <c r="K21" s="10"/>
      <c r="L21" s="10"/>
      <c r="M21" s="10"/>
    </row>
    <row r="22" ht="28" customHeight="1" spans="1:13">
      <c r="A22" s="10">
        <v>20</v>
      </c>
      <c r="B22" s="11" t="s">
        <v>581</v>
      </c>
      <c r="C22" s="12" t="s">
        <v>82</v>
      </c>
      <c r="D22" s="11" t="s">
        <v>562</v>
      </c>
      <c r="E22" s="11" t="s">
        <v>23</v>
      </c>
      <c r="F22" s="10">
        <v>20350108</v>
      </c>
      <c r="G22" s="13">
        <v>74.9</v>
      </c>
      <c r="H22" s="14">
        <v>78.42</v>
      </c>
      <c r="I22" s="14">
        <v>79.28</v>
      </c>
      <c r="J22" s="14">
        <f t="shared" si="0"/>
        <v>77.27</v>
      </c>
      <c r="K22" s="10"/>
      <c r="L22" s="10"/>
      <c r="M22" s="10"/>
    </row>
    <row r="23" ht="28" customHeight="1" spans="1:13">
      <c r="A23" s="10">
        <v>21</v>
      </c>
      <c r="B23" s="11" t="s">
        <v>582</v>
      </c>
      <c r="C23" s="12" t="s">
        <v>82</v>
      </c>
      <c r="D23" s="11" t="s">
        <v>562</v>
      </c>
      <c r="E23" s="11" t="s">
        <v>23</v>
      </c>
      <c r="F23" s="10">
        <v>20350115</v>
      </c>
      <c r="G23" s="13">
        <v>72.8</v>
      </c>
      <c r="H23" s="14">
        <v>79.02</v>
      </c>
      <c r="I23" s="14">
        <v>73.46</v>
      </c>
      <c r="J23" s="14">
        <f t="shared" si="0"/>
        <v>74.864</v>
      </c>
      <c r="K23" s="10"/>
      <c r="L23" s="10"/>
      <c r="M23" s="10"/>
    </row>
    <row r="24" ht="28" customHeight="1" spans="1:13">
      <c r="A24" s="10">
        <v>22</v>
      </c>
      <c r="B24" s="11" t="s">
        <v>583</v>
      </c>
      <c r="C24" s="12" t="s">
        <v>82</v>
      </c>
      <c r="D24" s="11" t="s">
        <v>562</v>
      </c>
      <c r="E24" s="11" t="s">
        <v>23</v>
      </c>
      <c r="F24" s="10">
        <v>20350122</v>
      </c>
      <c r="G24" s="13">
        <v>69.4</v>
      </c>
      <c r="H24" s="14">
        <v>79.18</v>
      </c>
      <c r="I24" s="14">
        <v>64.88</v>
      </c>
      <c r="J24" s="14">
        <f t="shared" si="0"/>
        <v>70.978</v>
      </c>
      <c r="K24" s="10"/>
      <c r="L24" s="10"/>
      <c r="M24" s="10"/>
    </row>
    <row r="25" ht="28" customHeight="1" spans="1:13">
      <c r="A25" s="10">
        <v>23</v>
      </c>
      <c r="B25" s="35" t="s">
        <v>584</v>
      </c>
      <c r="C25" s="18" t="s">
        <v>82</v>
      </c>
      <c r="D25" s="17" t="s">
        <v>562</v>
      </c>
      <c r="E25" s="17" t="s">
        <v>23</v>
      </c>
      <c r="F25" s="19">
        <v>20350123</v>
      </c>
      <c r="G25" s="20">
        <v>69.2</v>
      </c>
      <c r="H25" s="14"/>
      <c r="I25" s="14"/>
      <c r="J25" s="14">
        <f t="shared" si="0"/>
        <v>27.68</v>
      </c>
      <c r="K25" s="10"/>
      <c r="L25" s="10"/>
      <c r="M25" s="10" t="s">
        <v>71</v>
      </c>
    </row>
    <row r="26" customFormat="1" ht="45.95" customHeight="1" spans="1:7">
      <c r="A26" s="15"/>
      <c r="B26" s="15"/>
      <c r="C26" s="15"/>
      <c r="D26" s="15"/>
      <c r="E26" s="15"/>
      <c r="F26" s="15"/>
      <c r="G26" s="15"/>
    </row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  <row r="1048576" s="3" customFormat="1"/>
  </sheetData>
  <sortState ref="A3:N25">
    <sortCondition ref="J3:J25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zoomScale="90" zoomScaleNormal="90" workbookViewId="0">
      <pane ySplit="2" topLeftCell="A3" activePane="bottomLeft" state="frozen"/>
      <selection/>
      <selection pane="bottomLeft" activeCell="K20" sqref="K3:K20"/>
    </sheetView>
  </sheetViews>
  <sheetFormatPr defaultColWidth="9" defaultRowHeight="12"/>
  <cols>
    <col min="1" max="1" width="3.5" style="16" customWidth="1"/>
    <col min="2" max="3" width="6.75833333333333" style="26" customWidth="1"/>
    <col min="4" max="4" width="9" style="26"/>
    <col min="5" max="5" width="8.125" style="26" customWidth="1"/>
    <col min="6" max="6" width="9.375" style="16"/>
    <col min="7" max="16384" width="9" style="16"/>
  </cols>
  <sheetData>
    <row r="1" s="22" customFormat="1" ht="32.1" customHeight="1" spans="1:13">
      <c r="A1" s="27" t="s">
        <v>585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5" customHeight="1" spans="1:13">
      <c r="A3" s="19">
        <v>1</v>
      </c>
      <c r="B3" s="28" t="s">
        <v>586</v>
      </c>
      <c r="C3" s="28" t="s">
        <v>23</v>
      </c>
      <c r="D3" s="29" t="s">
        <v>82</v>
      </c>
      <c r="E3" s="28" t="s">
        <v>587</v>
      </c>
      <c r="F3" s="19">
        <v>20360105</v>
      </c>
      <c r="G3" s="30">
        <v>81</v>
      </c>
      <c r="H3" s="21">
        <v>95.04</v>
      </c>
      <c r="I3" s="21">
        <v>86.44</v>
      </c>
      <c r="J3" s="21">
        <f t="shared" ref="J3:J26" si="0">G3*0.4+H3*0.3+I3*0.3</f>
        <v>86.844</v>
      </c>
      <c r="K3" s="19" t="s">
        <v>18</v>
      </c>
      <c r="L3" s="19" t="s">
        <v>19</v>
      </c>
      <c r="M3" s="19"/>
    </row>
    <row r="4" ht="35" customHeight="1" spans="1:13">
      <c r="A4" s="19">
        <v>2</v>
      </c>
      <c r="B4" s="28" t="s">
        <v>588</v>
      </c>
      <c r="C4" s="28" t="s">
        <v>23</v>
      </c>
      <c r="D4" s="29" t="s">
        <v>82</v>
      </c>
      <c r="E4" s="28" t="s">
        <v>587</v>
      </c>
      <c r="F4" s="19">
        <v>20360111</v>
      </c>
      <c r="G4" s="30">
        <v>79.5</v>
      </c>
      <c r="H4" s="21">
        <v>92.56</v>
      </c>
      <c r="I4" s="21">
        <v>89.34</v>
      </c>
      <c r="J4" s="21">
        <f t="shared" si="0"/>
        <v>86.37</v>
      </c>
      <c r="K4" s="19" t="s">
        <v>18</v>
      </c>
      <c r="L4" s="19" t="s">
        <v>19</v>
      </c>
      <c r="M4" s="19"/>
    </row>
    <row r="5" ht="35" customHeight="1" spans="1:13">
      <c r="A5" s="19">
        <v>3</v>
      </c>
      <c r="B5" s="28" t="s">
        <v>589</v>
      </c>
      <c r="C5" s="28" t="s">
        <v>23</v>
      </c>
      <c r="D5" s="29" t="s">
        <v>82</v>
      </c>
      <c r="E5" s="28" t="s">
        <v>587</v>
      </c>
      <c r="F5" s="19">
        <v>20360107</v>
      </c>
      <c r="G5" s="30">
        <v>80.9</v>
      </c>
      <c r="H5" s="21">
        <v>88.36</v>
      </c>
      <c r="I5" s="21">
        <v>89.36</v>
      </c>
      <c r="J5" s="21">
        <f t="shared" si="0"/>
        <v>85.676</v>
      </c>
      <c r="K5" s="19" t="s">
        <v>18</v>
      </c>
      <c r="L5" s="19" t="s">
        <v>19</v>
      </c>
      <c r="M5" s="19"/>
    </row>
    <row r="6" ht="35" customHeight="1" spans="1:13">
      <c r="A6" s="19">
        <v>4</v>
      </c>
      <c r="B6" s="28" t="s">
        <v>590</v>
      </c>
      <c r="C6" s="28" t="s">
        <v>23</v>
      </c>
      <c r="D6" s="29" t="s">
        <v>82</v>
      </c>
      <c r="E6" s="28" t="s">
        <v>587</v>
      </c>
      <c r="F6" s="19">
        <v>20360119</v>
      </c>
      <c r="G6" s="30">
        <v>75.2</v>
      </c>
      <c r="H6" s="21">
        <v>95.42</v>
      </c>
      <c r="I6" s="21">
        <v>83.62</v>
      </c>
      <c r="J6" s="21">
        <f t="shared" si="0"/>
        <v>83.792</v>
      </c>
      <c r="K6" s="19" t="s">
        <v>18</v>
      </c>
      <c r="L6" s="19" t="s">
        <v>19</v>
      </c>
      <c r="M6" s="19"/>
    </row>
    <row r="7" ht="35" customHeight="1" spans="1:13">
      <c r="A7" s="19">
        <v>5</v>
      </c>
      <c r="B7" s="28" t="s">
        <v>591</v>
      </c>
      <c r="C7" s="28" t="s">
        <v>23</v>
      </c>
      <c r="D7" s="29" t="s">
        <v>82</v>
      </c>
      <c r="E7" s="28" t="s">
        <v>587</v>
      </c>
      <c r="F7" s="19">
        <v>20360102</v>
      </c>
      <c r="G7" s="30">
        <v>83.2</v>
      </c>
      <c r="H7" s="21">
        <v>84.48</v>
      </c>
      <c r="I7" s="21">
        <v>82.36</v>
      </c>
      <c r="J7" s="21">
        <f t="shared" si="0"/>
        <v>83.332</v>
      </c>
      <c r="K7" s="19" t="s">
        <v>18</v>
      </c>
      <c r="L7" s="19" t="s">
        <v>19</v>
      </c>
      <c r="M7" s="19"/>
    </row>
    <row r="8" ht="35" customHeight="1" spans="1:13">
      <c r="A8" s="19">
        <v>6</v>
      </c>
      <c r="B8" s="28" t="s">
        <v>592</v>
      </c>
      <c r="C8" s="28" t="s">
        <v>23</v>
      </c>
      <c r="D8" s="29" t="s">
        <v>82</v>
      </c>
      <c r="E8" s="28" t="s">
        <v>587</v>
      </c>
      <c r="F8" s="19">
        <v>20360104</v>
      </c>
      <c r="G8" s="30">
        <v>81.6</v>
      </c>
      <c r="H8" s="21">
        <v>88.52</v>
      </c>
      <c r="I8" s="21">
        <v>79.46</v>
      </c>
      <c r="J8" s="21">
        <f t="shared" si="0"/>
        <v>83.034</v>
      </c>
      <c r="K8" s="19" t="s">
        <v>18</v>
      </c>
      <c r="L8" s="19" t="s">
        <v>19</v>
      </c>
      <c r="M8" s="19"/>
    </row>
    <row r="9" ht="35" customHeight="1" spans="1:13">
      <c r="A9" s="19">
        <v>7</v>
      </c>
      <c r="B9" s="28" t="s">
        <v>593</v>
      </c>
      <c r="C9" s="28" t="s">
        <v>23</v>
      </c>
      <c r="D9" s="29" t="s">
        <v>82</v>
      </c>
      <c r="E9" s="28" t="s">
        <v>587</v>
      </c>
      <c r="F9" s="19">
        <v>20360112</v>
      </c>
      <c r="G9" s="30">
        <v>79.4</v>
      </c>
      <c r="H9" s="21">
        <v>88.8</v>
      </c>
      <c r="I9" s="21">
        <v>81.64</v>
      </c>
      <c r="J9" s="21">
        <f t="shared" si="0"/>
        <v>82.892</v>
      </c>
      <c r="K9" s="19" t="s">
        <v>18</v>
      </c>
      <c r="L9" s="19" t="s">
        <v>19</v>
      </c>
      <c r="M9" s="19"/>
    </row>
    <row r="10" ht="35" customHeight="1" spans="1:13">
      <c r="A10" s="19">
        <v>8</v>
      </c>
      <c r="B10" s="28" t="s">
        <v>291</v>
      </c>
      <c r="C10" s="28" t="s">
        <v>23</v>
      </c>
      <c r="D10" s="29" t="s">
        <v>82</v>
      </c>
      <c r="E10" s="28" t="s">
        <v>587</v>
      </c>
      <c r="F10" s="19">
        <v>20360118</v>
      </c>
      <c r="G10" s="30">
        <v>75.7</v>
      </c>
      <c r="H10" s="21">
        <v>88.38</v>
      </c>
      <c r="I10" s="21">
        <v>86.7</v>
      </c>
      <c r="J10" s="21">
        <f t="shared" si="0"/>
        <v>82.804</v>
      </c>
      <c r="K10" s="19" t="s">
        <v>18</v>
      </c>
      <c r="L10" s="19" t="s">
        <v>19</v>
      </c>
      <c r="M10" s="19"/>
    </row>
    <row r="11" ht="35" customHeight="1" spans="1:13">
      <c r="A11" s="19">
        <v>9</v>
      </c>
      <c r="B11" s="28" t="s">
        <v>594</v>
      </c>
      <c r="C11" s="28" t="s">
        <v>23</v>
      </c>
      <c r="D11" s="29" t="s">
        <v>82</v>
      </c>
      <c r="E11" s="28" t="s">
        <v>587</v>
      </c>
      <c r="F11" s="19">
        <v>20360109</v>
      </c>
      <c r="G11" s="30">
        <v>79.9</v>
      </c>
      <c r="H11" s="21">
        <v>87.42</v>
      </c>
      <c r="I11" s="21">
        <v>78.2</v>
      </c>
      <c r="J11" s="21">
        <f t="shared" si="0"/>
        <v>81.646</v>
      </c>
      <c r="K11" s="19" t="s">
        <v>18</v>
      </c>
      <c r="L11" s="19" t="s">
        <v>19</v>
      </c>
      <c r="M11" s="19"/>
    </row>
    <row r="12" s="23" customFormat="1" ht="35" customHeight="1" spans="1:13">
      <c r="A12" s="19">
        <v>10</v>
      </c>
      <c r="B12" s="17" t="s">
        <v>595</v>
      </c>
      <c r="C12" s="17" t="s">
        <v>23</v>
      </c>
      <c r="D12" s="18" t="s">
        <v>82</v>
      </c>
      <c r="E12" s="17" t="s">
        <v>587</v>
      </c>
      <c r="F12" s="19">
        <v>20360124</v>
      </c>
      <c r="G12" s="20">
        <v>72.5</v>
      </c>
      <c r="H12" s="21">
        <v>87.42</v>
      </c>
      <c r="I12" s="21">
        <v>87.9</v>
      </c>
      <c r="J12" s="21">
        <f t="shared" si="0"/>
        <v>81.596</v>
      </c>
      <c r="K12" s="19" t="s">
        <v>18</v>
      </c>
      <c r="L12" s="19" t="s">
        <v>19</v>
      </c>
      <c r="M12" s="19"/>
    </row>
    <row r="13" ht="35" customHeight="1" spans="1:13">
      <c r="A13" s="19">
        <v>11</v>
      </c>
      <c r="B13" s="28" t="s">
        <v>303</v>
      </c>
      <c r="C13" s="28" t="s">
        <v>23</v>
      </c>
      <c r="D13" s="29" t="s">
        <v>82</v>
      </c>
      <c r="E13" s="28" t="s">
        <v>587</v>
      </c>
      <c r="F13" s="19">
        <v>20360101</v>
      </c>
      <c r="G13" s="30">
        <v>85.3</v>
      </c>
      <c r="H13" s="21">
        <v>85.2</v>
      </c>
      <c r="I13" s="21">
        <v>70.4</v>
      </c>
      <c r="J13" s="21">
        <f t="shared" si="0"/>
        <v>80.8</v>
      </c>
      <c r="K13" s="19" t="s">
        <v>18</v>
      </c>
      <c r="L13" s="19" t="s">
        <v>19</v>
      </c>
      <c r="M13" s="19"/>
    </row>
    <row r="14" ht="35" customHeight="1" spans="1:13">
      <c r="A14" s="19">
        <v>12</v>
      </c>
      <c r="B14" s="28" t="s">
        <v>596</v>
      </c>
      <c r="C14" s="28" t="s">
        <v>23</v>
      </c>
      <c r="D14" s="29" t="s">
        <v>82</v>
      </c>
      <c r="E14" s="28" t="s">
        <v>587</v>
      </c>
      <c r="F14" s="19">
        <v>20360113</v>
      </c>
      <c r="G14" s="30">
        <v>79.2</v>
      </c>
      <c r="H14" s="21">
        <v>85.7</v>
      </c>
      <c r="I14" s="21">
        <v>77.28</v>
      </c>
      <c r="J14" s="21">
        <f t="shared" si="0"/>
        <v>80.574</v>
      </c>
      <c r="K14" s="19" t="s">
        <v>18</v>
      </c>
      <c r="L14" s="19" t="s">
        <v>19</v>
      </c>
      <c r="M14" s="19"/>
    </row>
    <row r="15" ht="35" customHeight="1" spans="1:13">
      <c r="A15" s="19">
        <v>13</v>
      </c>
      <c r="B15" s="28" t="s">
        <v>597</v>
      </c>
      <c r="C15" s="28" t="s">
        <v>23</v>
      </c>
      <c r="D15" s="29" t="s">
        <v>82</v>
      </c>
      <c r="E15" s="28" t="s">
        <v>587</v>
      </c>
      <c r="F15" s="19">
        <v>20360108</v>
      </c>
      <c r="G15" s="30">
        <v>80.1</v>
      </c>
      <c r="H15" s="21">
        <v>87.48</v>
      </c>
      <c r="I15" s="21">
        <v>71.8</v>
      </c>
      <c r="J15" s="21">
        <f t="shared" si="0"/>
        <v>79.824</v>
      </c>
      <c r="K15" s="19" t="s">
        <v>18</v>
      </c>
      <c r="L15" s="19"/>
      <c r="M15" s="19"/>
    </row>
    <row r="16" ht="35" customHeight="1" spans="1:13">
      <c r="A16" s="19">
        <v>14</v>
      </c>
      <c r="B16" s="28" t="s">
        <v>598</v>
      </c>
      <c r="C16" s="28" t="s">
        <v>23</v>
      </c>
      <c r="D16" s="29" t="s">
        <v>82</v>
      </c>
      <c r="E16" s="28" t="s">
        <v>587</v>
      </c>
      <c r="F16" s="19">
        <v>20360117</v>
      </c>
      <c r="G16" s="30">
        <v>75.7</v>
      </c>
      <c r="H16" s="21">
        <v>87.64</v>
      </c>
      <c r="I16" s="21">
        <v>75.06</v>
      </c>
      <c r="J16" s="21">
        <f t="shared" si="0"/>
        <v>79.09</v>
      </c>
      <c r="K16" s="19" t="s">
        <v>18</v>
      </c>
      <c r="L16" s="19"/>
      <c r="M16" s="19"/>
    </row>
    <row r="17" ht="35" customHeight="1" spans="1:13">
      <c r="A17" s="19">
        <v>15</v>
      </c>
      <c r="B17" s="28" t="s">
        <v>599</v>
      </c>
      <c r="C17" s="28" t="s">
        <v>23</v>
      </c>
      <c r="D17" s="29" t="s">
        <v>82</v>
      </c>
      <c r="E17" s="28" t="s">
        <v>587</v>
      </c>
      <c r="F17" s="19">
        <v>20360121</v>
      </c>
      <c r="G17" s="30">
        <v>74.7</v>
      </c>
      <c r="H17" s="21">
        <v>86.56</v>
      </c>
      <c r="I17" s="21">
        <v>76.44</v>
      </c>
      <c r="J17" s="21">
        <f t="shared" si="0"/>
        <v>78.78</v>
      </c>
      <c r="K17" s="19" t="s">
        <v>18</v>
      </c>
      <c r="L17" s="19"/>
      <c r="M17" s="19"/>
    </row>
    <row r="18" ht="35" customHeight="1" spans="1:13">
      <c r="A18" s="19">
        <v>16</v>
      </c>
      <c r="B18" s="28" t="s">
        <v>600</v>
      </c>
      <c r="C18" s="28" t="s">
        <v>23</v>
      </c>
      <c r="D18" s="29" t="s">
        <v>82</v>
      </c>
      <c r="E18" s="28" t="s">
        <v>587</v>
      </c>
      <c r="F18" s="19">
        <v>20360106</v>
      </c>
      <c r="G18" s="30">
        <v>80.9</v>
      </c>
      <c r="H18" s="21">
        <v>80.52</v>
      </c>
      <c r="I18" s="21">
        <v>73.28</v>
      </c>
      <c r="J18" s="21">
        <f t="shared" si="0"/>
        <v>78.5</v>
      </c>
      <c r="K18" s="19" t="s">
        <v>18</v>
      </c>
      <c r="L18" s="19"/>
      <c r="M18" s="19"/>
    </row>
    <row r="19" ht="35" customHeight="1" spans="1:13">
      <c r="A19" s="19">
        <v>17</v>
      </c>
      <c r="B19" s="28" t="s">
        <v>601</v>
      </c>
      <c r="C19" s="28" t="s">
        <v>23</v>
      </c>
      <c r="D19" s="29" t="s">
        <v>82</v>
      </c>
      <c r="E19" s="28" t="s">
        <v>587</v>
      </c>
      <c r="F19" s="19">
        <v>20360114</v>
      </c>
      <c r="G19" s="30">
        <v>78.5</v>
      </c>
      <c r="H19" s="21">
        <v>85.7</v>
      </c>
      <c r="I19" s="21">
        <v>70.36</v>
      </c>
      <c r="J19" s="21">
        <f t="shared" si="0"/>
        <v>78.218</v>
      </c>
      <c r="K19" s="19" t="s">
        <v>18</v>
      </c>
      <c r="L19" s="19"/>
      <c r="M19" s="19"/>
    </row>
    <row r="20" ht="35" customHeight="1" spans="1:13">
      <c r="A20" s="19">
        <v>18</v>
      </c>
      <c r="B20" s="28" t="s">
        <v>602</v>
      </c>
      <c r="C20" s="28" t="s">
        <v>23</v>
      </c>
      <c r="D20" s="29" t="s">
        <v>82</v>
      </c>
      <c r="E20" s="28" t="s">
        <v>587</v>
      </c>
      <c r="F20" s="19">
        <v>20360116</v>
      </c>
      <c r="G20" s="30">
        <v>76.1</v>
      </c>
      <c r="H20" s="21">
        <v>80.5</v>
      </c>
      <c r="I20" s="21">
        <v>68.38</v>
      </c>
      <c r="J20" s="21">
        <f t="shared" si="0"/>
        <v>75.104</v>
      </c>
      <c r="K20" s="19" t="s">
        <v>18</v>
      </c>
      <c r="L20" s="19"/>
      <c r="M20" s="19"/>
    </row>
    <row r="21" ht="35" customHeight="1" spans="1:13">
      <c r="A21" s="19">
        <v>19</v>
      </c>
      <c r="B21" s="28" t="s">
        <v>603</v>
      </c>
      <c r="C21" s="28" t="s">
        <v>23</v>
      </c>
      <c r="D21" s="29" t="s">
        <v>82</v>
      </c>
      <c r="E21" s="28" t="s">
        <v>587</v>
      </c>
      <c r="F21" s="19">
        <v>20360120</v>
      </c>
      <c r="G21" s="30">
        <v>75</v>
      </c>
      <c r="H21" s="21">
        <v>82.36</v>
      </c>
      <c r="I21" s="21">
        <v>63.6</v>
      </c>
      <c r="J21" s="21">
        <f t="shared" si="0"/>
        <v>73.788</v>
      </c>
      <c r="K21" s="19"/>
      <c r="L21" s="19"/>
      <c r="M21" s="19"/>
    </row>
    <row r="22" ht="35" customHeight="1" spans="1:13">
      <c r="A22" s="19">
        <v>20</v>
      </c>
      <c r="B22" s="28" t="s">
        <v>604</v>
      </c>
      <c r="C22" s="28" t="s">
        <v>23</v>
      </c>
      <c r="D22" s="29" t="s">
        <v>82</v>
      </c>
      <c r="E22" s="28" t="s">
        <v>587</v>
      </c>
      <c r="F22" s="19">
        <v>20360123</v>
      </c>
      <c r="G22" s="30">
        <v>74.4</v>
      </c>
      <c r="H22" s="21">
        <v>84.96</v>
      </c>
      <c r="I22" s="21">
        <v>61.42</v>
      </c>
      <c r="J22" s="21">
        <f t="shared" si="0"/>
        <v>73.674</v>
      </c>
      <c r="K22" s="19"/>
      <c r="L22" s="19"/>
      <c r="M22" s="19"/>
    </row>
    <row r="23" ht="35" customHeight="1" spans="1:13">
      <c r="A23" s="19">
        <v>21</v>
      </c>
      <c r="B23" s="28" t="s">
        <v>605</v>
      </c>
      <c r="C23" s="28" t="s">
        <v>23</v>
      </c>
      <c r="D23" s="29" t="s">
        <v>82</v>
      </c>
      <c r="E23" s="28" t="s">
        <v>587</v>
      </c>
      <c r="F23" s="19">
        <v>20360103</v>
      </c>
      <c r="G23" s="30">
        <v>81.9</v>
      </c>
      <c r="H23" s="21"/>
      <c r="I23" s="21"/>
      <c r="J23" s="21">
        <f t="shared" si="0"/>
        <v>32.76</v>
      </c>
      <c r="K23" s="19"/>
      <c r="L23" s="19"/>
      <c r="M23" s="19" t="s">
        <v>71</v>
      </c>
    </row>
    <row r="24" ht="35" customHeight="1" spans="1:13">
      <c r="A24" s="19">
        <v>22</v>
      </c>
      <c r="B24" s="28" t="s">
        <v>606</v>
      </c>
      <c r="C24" s="28" t="s">
        <v>23</v>
      </c>
      <c r="D24" s="29" t="s">
        <v>82</v>
      </c>
      <c r="E24" s="28" t="s">
        <v>587</v>
      </c>
      <c r="F24" s="19">
        <v>20360115</v>
      </c>
      <c r="G24" s="30">
        <v>78.1</v>
      </c>
      <c r="H24" s="21"/>
      <c r="I24" s="21"/>
      <c r="J24" s="21">
        <f t="shared" si="0"/>
        <v>31.24</v>
      </c>
      <c r="K24" s="19"/>
      <c r="L24" s="19"/>
      <c r="M24" s="19" t="s">
        <v>71</v>
      </c>
    </row>
    <row r="25" ht="35" customHeight="1" spans="1:13">
      <c r="A25" s="19">
        <v>23</v>
      </c>
      <c r="B25" s="28" t="s">
        <v>607</v>
      </c>
      <c r="C25" s="28" t="s">
        <v>23</v>
      </c>
      <c r="D25" s="29" t="s">
        <v>82</v>
      </c>
      <c r="E25" s="28" t="s">
        <v>587</v>
      </c>
      <c r="F25" s="19">
        <v>20360122</v>
      </c>
      <c r="G25" s="30">
        <v>74.7</v>
      </c>
      <c r="H25" s="21"/>
      <c r="I25" s="21"/>
      <c r="J25" s="21">
        <f t="shared" si="0"/>
        <v>29.88</v>
      </c>
      <c r="K25" s="19"/>
      <c r="L25" s="19"/>
      <c r="M25" s="19" t="s">
        <v>71</v>
      </c>
    </row>
    <row r="26" ht="35" customHeight="1" spans="1:13">
      <c r="A26" s="19">
        <v>24</v>
      </c>
      <c r="B26" s="17" t="s">
        <v>608</v>
      </c>
      <c r="C26" s="17" t="s">
        <v>23</v>
      </c>
      <c r="D26" s="18" t="s">
        <v>82</v>
      </c>
      <c r="E26" s="17" t="s">
        <v>587</v>
      </c>
      <c r="F26" s="19">
        <v>20360110</v>
      </c>
      <c r="G26" s="20">
        <v>73</v>
      </c>
      <c r="H26" s="31"/>
      <c r="I26" s="31"/>
      <c r="J26" s="21">
        <f t="shared" si="0"/>
        <v>29.2</v>
      </c>
      <c r="K26" s="19"/>
      <c r="L26" s="33"/>
      <c r="M26" s="19" t="s">
        <v>71</v>
      </c>
    </row>
    <row r="27" s="24" customFormat="1" ht="45.95" customHeight="1" spans="1:6">
      <c r="A27" s="32"/>
      <c r="B27" s="32"/>
      <c r="C27" s="32"/>
      <c r="D27" s="32"/>
      <c r="E27" s="32"/>
      <c r="F27" s="32"/>
    </row>
    <row r="1047617" s="25" customFormat="1"/>
    <row r="1047618" s="25" customFormat="1"/>
    <row r="1047619" s="25" customFormat="1"/>
    <row r="1047620" s="25" customFormat="1"/>
    <row r="1047621" s="25" customFormat="1"/>
    <row r="1047622" s="25" customFormat="1"/>
    <row r="1047623" s="25" customFormat="1"/>
    <row r="1047624" s="25" customFormat="1"/>
    <row r="1047625" s="25" customFormat="1"/>
    <row r="1047626" s="25" customFormat="1"/>
    <row r="1047627" s="25" customFormat="1"/>
    <row r="1047628" s="25" customFormat="1"/>
    <row r="1047629" s="25" customFormat="1"/>
    <row r="1047630" s="25" customFormat="1"/>
    <row r="1047631" s="25" customFormat="1"/>
    <row r="1047632" s="25" customFormat="1"/>
    <row r="1047633" s="25" customFormat="1"/>
    <row r="1047634" s="25" customFormat="1"/>
    <row r="1047635" s="25" customFormat="1"/>
    <row r="1047636" s="25" customFormat="1"/>
    <row r="1047637" s="25" customFormat="1"/>
    <row r="1047638" s="25" customFormat="1"/>
    <row r="1047639" s="25" customFormat="1"/>
    <row r="1047640" s="25" customFormat="1"/>
    <row r="1047641" s="25" customFormat="1"/>
    <row r="1047642" s="25" customFormat="1"/>
    <row r="1047643" s="25" customFormat="1"/>
    <row r="1047644" s="25" customFormat="1"/>
    <row r="1047645" s="25" customFormat="1"/>
    <row r="1047646" s="25" customFormat="1"/>
    <row r="1047647" s="25" customFormat="1"/>
    <row r="1047648" s="25" customFormat="1"/>
    <row r="1047649" s="25" customFormat="1"/>
    <row r="1047650" s="25" customFormat="1"/>
    <row r="1047651" s="25" customFormat="1"/>
    <row r="1047652" s="25" customFormat="1"/>
    <row r="1047653" s="25" customFormat="1"/>
    <row r="1047654" s="25" customFormat="1"/>
    <row r="1047655" s="25" customFormat="1"/>
    <row r="1047656" s="25" customFormat="1"/>
    <row r="1047657" s="25" customFormat="1"/>
    <row r="1047658" s="25" customFormat="1"/>
    <row r="1047659" s="25" customFormat="1"/>
    <row r="1047660" s="25" customFormat="1"/>
    <row r="1047661" s="25" customFormat="1"/>
    <row r="1047662" s="25" customFormat="1"/>
    <row r="1047663" s="25" customFormat="1"/>
    <row r="1047664" s="25" customFormat="1"/>
    <row r="1047665" s="25" customFormat="1"/>
    <row r="1047666" s="25" customFormat="1"/>
    <row r="1047667" s="25" customFormat="1"/>
    <row r="1047668" s="25" customFormat="1"/>
    <row r="1047669" s="25" customFormat="1"/>
    <row r="1047670" s="25" customFormat="1"/>
    <row r="1047671" s="25" customFormat="1"/>
    <row r="1047672" s="25" customFormat="1"/>
    <row r="1047673" s="25" customFormat="1"/>
    <row r="1047674" s="25" customFormat="1"/>
    <row r="1047675" s="25" customFormat="1"/>
    <row r="1047676" s="25" customFormat="1"/>
    <row r="1047677" s="25" customFormat="1"/>
    <row r="1047678" s="25" customFormat="1"/>
    <row r="1047679" s="25" customFormat="1"/>
    <row r="1047680" s="25" customFormat="1"/>
    <row r="1047681" s="25" customFormat="1"/>
    <row r="1047682" s="25" customFormat="1"/>
    <row r="1047683" s="25" customFormat="1"/>
    <row r="1047684" s="25" customFormat="1"/>
    <row r="1047685" s="25" customFormat="1"/>
    <row r="1047686" s="25" customFormat="1"/>
    <row r="1047687" s="25" customFormat="1"/>
    <row r="1047688" s="25" customFormat="1"/>
    <row r="1047689" s="25" customFormat="1"/>
    <row r="1047690" s="25" customFormat="1"/>
    <row r="1047691" s="25" customFormat="1"/>
    <row r="1047692" s="25" customFormat="1"/>
    <row r="1047693" s="25" customFormat="1"/>
    <row r="1047694" s="25" customFormat="1"/>
    <row r="1047695" s="25" customFormat="1"/>
    <row r="1047696" s="25" customFormat="1"/>
    <row r="1047697" s="25" customFormat="1"/>
    <row r="1047698" s="25" customFormat="1"/>
    <row r="1047699" s="25" customFormat="1"/>
    <row r="1047700" s="25" customFormat="1"/>
    <row r="1047701" s="25" customFormat="1"/>
    <row r="1047702" s="25" customFormat="1"/>
    <row r="1047703" s="25" customFormat="1"/>
    <row r="1047704" s="25" customFormat="1"/>
    <row r="1047705" s="25" customFormat="1"/>
    <row r="1047706" s="25" customFormat="1"/>
    <row r="1047707" s="25" customFormat="1"/>
    <row r="1047708" s="25" customFormat="1"/>
    <row r="1047709" s="25" customFormat="1"/>
    <row r="1047710" s="25" customFormat="1"/>
    <row r="1047711" s="25" customFormat="1"/>
    <row r="1047712" s="25" customFormat="1"/>
    <row r="1047713" s="25" customFormat="1"/>
    <row r="1047714" s="25" customFormat="1"/>
    <row r="1047715" s="25" customFormat="1"/>
    <row r="1047716" s="25" customFormat="1"/>
    <row r="1047717" s="25" customFormat="1"/>
    <row r="1047718" s="25" customFormat="1"/>
    <row r="1047719" s="25" customFormat="1"/>
    <row r="1047720" s="25" customFormat="1"/>
    <row r="1047721" s="25" customFormat="1"/>
    <row r="1047722" s="25" customFormat="1"/>
    <row r="1047723" s="25" customFormat="1"/>
    <row r="1047724" s="25" customFormat="1"/>
    <row r="1047725" s="25" customFormat="1"/>
    <row r="1047726" s="25" customFormat="1"/>
    <row r="1047727" s="25" customFormat="1"/>
    <row r="1047728" s="25" customFormat="1"/>
    <row r="1047729" s="25" customFormat="1"/>
    <row r="1047730" s="25" customFormat="1"/>
    <row r="1047731" s="25" customFormat="1"/>
    <row r="1047732" s="25" customFormat="1"/>
    <row r="1047733" s="25" customFormat="1"/>
    <row r="1047734" s="25" customFormat="1"/>
    <row r="1047735" s="25" customFormat="1"/>
    <row r="1047736" s="25" customFormat="1"/>
    <row r="1047737" s="25" customFormat="1"/>
    <row r="1047738" s="25" customFormat="1"/>
    <row r="1047739" s="25" customFormat="1"/>
    <row r="1047740" s="25" customFormat="1"/>
    <row r="1047741" s="25" customFormat="1"/>
    <row r="1047742" s="25" customFormat="1"/>
    <row r="1047743" s="25" customFormat="1"/>
    <row r="1047744" s="25" customFormat="1"/>
    <row r="1047745" s="25" customFormat="1"/>
    <row r="1047746" s="25" customFormat="1"/>
    <row r="1047747" s="25" customFormat="1"/>
    <row r="1047748" s="25" customFormat="1"/>
    <row r="1047749" s="25" customFormat="1"/>
    <row r="1047750" s="25" customFormat="1"/>
    <row r="1047751" s="25" customFormat="1"/>
    <row r="1047752" s="25" customFormat="1"/>
    <row r="1047753" s="25" customFormat="1"/>
    <row r="1047754" s="25" customFormat="1"/>
    <row r="1047755" s="25" customFormat="1"/>
    <row r="1047756" s="25" customFormat="1"/>
    <row r="1047757" s="25" customFormat="1"/>
    <row r="1047758" s="25" customFormat="1"/>
    <row r="1047759" s="25" customFormat="1"/>
    <row r="1047760" s="25" customFormat="1"/>
    <row r="1047761" s="25" customFormat="1"/>
    <row r="1047762" s="25" customFormat="1"/>
    <row r="1047763" s="25" customFormat="1"/>
    <row r="1047764" s="25" customFormat="1"/>
    <row r="1047765" s="25" customFormat="1"/>
    <row r="1047766" s="25" customFormat="1"/>
    <row r="1047767" s="25" customFormat="1"/>
    <row r="1047768" s="25" customFormat="1"/>
    <row r="1047769" s="25" customFormat="1"/>
    <row r="1047770" s="25" customFormat="1"/>
    <row r="1047771" s="25" customFormat="1"/>
    <row r="1047772" s="25" customFormat="1"/>
    <row r="1047773" s="25" customFormat="1"/>
    <row r="1047774" s="25" customFormat="1"/>
    <row r="1047775" s="25" customFormat="1"/>
    <row r="1047776" s="25" customFormat="1"/>
    <row r="1047777" s="25" customFormat="1"/>
    <row r="1047778" s="25" customFormat="1"/>
    <row r="1047779" s="25" customFormat="1"/>
    <row r="1047780" s="25" customFormat="1"/>
    <row r="1047781" s="25" customFormat="1"/>
    <row r="1047782" s="25" customFormat="1"/>
    <row r="1047783" s="25" customFormat="1"/>
    <row r="1047784" s="25" customFormat="1"/>
    <row r="1047785" s="25" customFormat="1"/>
    <row r="1047786" s="25" customFormat="1"/>
    <row r="1047787" s="25" customFormat="1"/>
    <row r="1047788" s="25" customFormat="1"/>
    <row r="1047789" s="25" customFormat="1"/>
    <row r="1047790" s="25" customFormat="1"/>
    <row r="1047791" s="25" customFormat="1"/>
    <row r="1047792" s="25" customFormat="1"/>
    <row r="1047793" s="25" customFormat="1"/>
    <row r="1047794" s="25" customFormat="1"/>
    <row r="1047795" s="25" customFormat="1"/>
    <row r="1047796" s="25" customFormat="1"/>
    <row r="1047797" s="25" customFormat="1"/>
    <row r="1047798" s="25" customFormat="1"/>
    <row r="1047799" s="25" customFormat="1"/>
    <row r="1047800" s="25" customFormat="1"/>
    <row r="1047801" s="25" customFormat="1"/>
    <row r="1047802" s="25" customFormat="1"/>
    <row r="1047803" s="25" customFormat="1"/>
    <row r="1047804" s="25" customFormat="1"/>
    <row r="1047805" s="25" customFormat="1"/>
    <row r="1047806" s="25" customFormat="1"/>
    <row r="1047807" s="25" customFormat="1"/>
    <row r="1047808" s="25" customFormat="1"/>
    <row r="1047809" s="25" customFormat="1"/>
    <row r="1047810" s="25" customFormat="1"/>
    <row r="1047811" s="25" customFormat="1"/>
    <row r="1047812" s="25" customFormat="1"/>
    <row r="1047813" s="25" customFormat="1"/>
    <row r="1047814" s="25" customFormat="1"/>
    <row r="1047815" s="25" customFormat="1"/>
    <row r="1047816" s="25" customFormat="1"/>
    <row r="1047817" s="25" customFormat="1"/>
    <row r="1047818" s="25" customFormat="1"/>
    <row r="1047819" s="25" customFormat="1"/>
    <row r="1047820" s="25" customFormat="1"/>
    <row r="1047821" s="25" customFormat="1"/>
    <row r="1047822" s="25" customFormat="1"/>
    <row r="1047823" s="25" customFormat="1"/>
    <row r="1047824" s="25" customFormat="1"/>
    <row r="1047825" s="25" customFormat="1"/>
    <row r="1047826" s="25" customFormat="1"/>
    <row r="1047827" s="25" customFormat="1"/>
    <row r="1047828" s="25" customFormat="1"/>
    <row r="1047829" s="25" customFormat="1"/>
    <row r="1047830" s="25" customFormat="1"/>
    <row r="1047831" s="25" customFormat="1"/>
    <row r="1047832" s="25" customFormat="1"/>
    <row r="1047833" s="25" customFormat="1"/>
    <row r="1047834" s="25" customFormat="1"/>
    <row r="1047835" s="25" customFormat="1"/>
    <row r="1047836" s="25" customFormat="1"/>
    <row r="1047837" s="25" customFormat="1"/>
    <row r="1047838" s="25" customFormat="1"/>
    <row r="1047839" s="25" customFormat="1"/>
    <row r="1047840" s="25" customFormat="1"/>
    <row r="1047841" s="25" customFormat="1"/>
    <row r="1047842" s="25" customFormat="1"/>
    <row r="1047843" s="25" customFormat="1"/>
    <row r="1047844" s="25" customFormat="1"/>
    <row r="1047845" s="25" customFormat="1"/>
    <row r="1047846" s="25" customFormat="1"/>
    <row r="1047847" s="25" customFormat="1"/>
    <row r="1047848" s="25" customFormat="1"/>
    <row r="1047849" s="25" customFormat="1"/>
    <row r="1047850" s="25" customFormat="1"/>
    <row r="1047851" s="25" customFormat="1"/>
    <row r="1047852" s="25" customFormat="1"/>
    <row r="1047853" s="25" customFormat="1"/>
    <row r="1047854" s="25" customFormat="1"/>
    <row r="1047855" s="25" customFormat="1"/>
    <row r="1047856" s="25" customFormat="1"/>
    <row r="1047857" s="25" customFormat="1"/>
    <row r="1047858" s="25" customFormat="1"/>
    <row r="1047859" s="25" customFormat="1"/>
    <row r="1047860" s="25" customFormat="1"/>
    <row r="1047861" s="25" customFormat="1"/>
    <row r="1047862" s="25" customFormat="1"/>
    <row r="1047863" s="25" customFormat="1"/>
    <row r="1047864" s="25" customFormat="1"/>
    <row r="1047865" s="25" customFormat="1"/>
    <row r="1047866" s="25" customFormat="1"/>
    <row r="1047867" s="25" customFormat="1"/>
    <row r="1047868" s="25" customFormat="1"/>
    <row r="1047869" s="25" customFormat="1"/>
    <row r="1047870" s="25" customFormat="1"/>
    <row r="1047871" s="25" customFormat="1"/>
    <row r="1047872" s="25" customFormat="1"/>
    <row r="1047873" s="25" customFormat="1"/>
    <row r="1047874" s="25" customFormat="1"/>
    <row r="1047875" s="25" customFormat="1"/>
    <row r="1047876" s="25" customFormat="1"/>
    <row r="1047877" s="25" customFormat="1"/>
    <row r="1047878" s="25" customFormat="1"/>
    <row r="1047879" s="25" customFormat="1"/>
    <row r="1047880" s="25" customFormat="1"/>
    <row r="1047881" s="25" customFormat="1"/>
    <row r="1047882" s="25" customFormat="1"/>
    <row r="1047883" s="25" customFormat="1"/>
    <row r="1047884" s="25" customFormat="1"/>
    <row r="1047885" s="25" customFormat="1"/>
    <row r="1047886" s="25" customFormat="1"/>
    <row r="1047887" s="25" customFormat="1"/>
    <row r="1047888" s="25" customFormat="1"/>
    <row r="1047889" s="25" customFormat="1"/>
    <row r="1047890" s="25" customFormat="1"/>
    <row r="1047891" s="25" customFormat="1"/>
    <row r="1047892" s="25" customFormat="1"/>
    <row r="1047893" s="25" customFormat="1"/>
    <row r="1047894" s="25" customFormat="1"/>
    <row r="1047895" s="25" customFormat="1"/>
    <row r="1047896" s="25" customFormat="1"/>
    <row r="1047897" s="25" customFormat="1"/>
    <row r="1047898" s="25" customFormat="1"/>
    <row r="1047899" s="25" customFormat="1"/>
    <row r="1047900" s="25" customFormat="1"/>
    <row r="1047901" s="25" customFormat="1"/>
    <row r="1047902" s="25" customFormat="1"/>
    <row r="1047903" s="25" customFormat="1"/>
    <row r="1047904" s="25" customFormat="1"/>
    <row r="1047905" s="25" customFormat="1"/>
    <row r="1047906" s="25" customFormat="1"/>
    <row r="1047907" s="25" customFormat="1"/>
    <row r="1047908" s="25" customFormat="1"/>
    <row r="1047909" s="25" customFormat="1"/>
    <row r="1047910" s="25" customFormat="1"/>
    <row r="1047911" s="25" customFormat="1"/>
    <row r="1047912" s="25" customFormat="1"/>
    <row r="1047913" s="25" customFormat="1"/>
    <row r="1047914" s="25" customFormat="1"/>
    <row r="1047915" s="25" customFormat="1"/>
    <row r="1047916" s="25" customFormat="1"/>
    <row r="1047917" s="25" customFormat="1"/>
    <row r="1047918" s="25" customFormat="1"/>
    <row r="1047919" s="25" customFormat="1"/>
    <row r="1047920" s="25" customFormat="1"/>
    <row r="1047921" s="25" customFormat="1"/>
    <row r="1047922" s="25" customFormat="1"/>
    <row r="1047923" s="25" customFormat="1"/>
    <row r="1047924" s="25" customFormat="1"/>
    <row r="1047925" s="25" customFormat="1"/>
    <row r="1047926" s="25" customFormat="1"/>
    <row r="1047927" s="25" customFormat="1"/>
    <row r="1047928" s="25" customFormat="1"/>
    <row r="1047929" s="25" customFormat="1"/>
    <row r="1047930" s="25" customFormat="1"/>
    <row r="1047931" s="25" customFormat="1"/>
    <row r="1047932" s="25" customFormat="1"/>
    <row r="1047933" s="25" customFormat="1"/>
    <row r="1047934" s="25" customFormat="1"/>
    <row r="1047935" s="25" customFormat="1"/>
    <row r="1047936" s="25" customFormat="1"/>
    <row r="1047937" s="25" customFormat="1"/>
    <row r="1047938" s="25" customFormat="1"/>
    <row r="1047939" s="25" customFormat="1"/>
    <row r="1047940" s="25" customFormat="1"/>
    <row r="1047941" s="25" customFormat="1"/>
    <row r="1047942" s="25" customFormat="1"/>
    <row r="1047943" s="25" customFormat="1"/>
    <row r="1047944" s="25" customFormat="1"/>
    <row r="1047945" s="25" customFormat="1"/>
    <row r="1047946" s="25" customFormat="1"/>
    <row r="1047947" s="25" customFormat="1"/>
    <row r="1047948" s="25" customFormat="1"/>
    <row r="1047949" s="25" customFormat="1"/>
    <row r="1047950" s="25" customFormat="1"/>
    <row r="1047951" s="25" customFormat="1"/>
    <row r="1047952" s="25" customFormat="1"/>
    <row r="1047953" s="25" customFormat="1"/>
    <row r="1047954" s="25" customFormat="1"/>
    <row r="1047955" s="25" customFormat="1"/>
    <row r="1047956" s="25" customFormat="1"/>
    <row r="1047957" s="25" customFormat="1"/>
    <row r="1047958" s="25" customFormat="1"/>
    <row r="1047959" s="25" customFormat="1"/>
    <row r="1047960" s="25" customFormat="1"/>
    <row r="1047961" s="25" customFormat="1"/>
    <row r="1047962" s="25" customFormat="1"/>
    <row r="1047963" s="25" customFormat="1"/>
    <row r="1047964" s="25" customFormat="1"/>
    <row r="1047965" s="25" customFormat="1"/>
    <row r="1047966" s="25" customFormat="1"/>
    <row r="1047967" s="25" customFormat="1"/>
    <row r="1047968" s="25" customFormat="1"/>
    <row r="1047969" s="25" customFormat="1"/>
    <row r="1047970" s="25" customFormat="1"/>
    <row r="1047971" s="25" customFormat="1"/>
    <row r="1047972" s="25" customFormat="1"/>
    <row r="1047973" s="25" customFormat="1"/>
    <row r="1047974" s="25" customFormat="1"/>
    <row r="1047975" s="25" customFormat="1"/>
    <row r="1047976" s="25" customFormat="1"/>
    <row r="1047977" s="25" customFormat="1"/>
    <row r="1047978" s="25" customFormat="1"/>
    <row r="1047979" s="25" customFormat="1"/>
    <row r="1047980" s="25" customFormat="1"/>
    <row r="1047981" s="25" customFormat="1"/>
    <row r="1047982" s="25" customFormat="1"/>
    <row r="1047983" s="25" customFormat="1"/>
    <row r="1047984" s="25" customFormat="1"/>
    <row r="1047985" s="25" customFormat="1"/>
    <row r="1047986" s="25" customFormat="1"/>
    <row r="1047987" s="25" customFormat="1"/>
    <row r="1047988" s="25" customFormat="1"/>
    <row r="1047989" s="25" customFormat="1"/>
    <row r="1047990" s="25" customFormat="1"/>
    <row r="1047991" s="25" customFormat="1"/>
    <row r="1047992" s="25" customFormat="1"/>
    <row r="1047993" s="25" customFormat="1"/>
    <row r="1047994" s="25" customFormat="1"/>
    <row r="1047995" s="25" customFormat="1"/>
    <row r="1047996" s="25" customFormat="1"/>
    <row r="1047997" s="25" customFormat="1"/>
    <row r="1047998" s="25" customFormat="1"/>
    <row r="1047999" s="25" customFormat="1"/>
    <row r="1048000" s="25" customFormat="1"/>
    <row r="1048001" s="25" customFormat="1"/>
    <row r="1048002" s="25" customFormat="1"/>
    <row r="1048003" s="25" customFormat="1"/>
    <row r="1048004" s="25" customFormat="1"/>
    <row r="1048005" s="25" customFormat="1"/>
    <row r="1048006" s="25" customFormat="1"/>
    <row r="1048007" s="25" customFormat="1"/>
    <row r="1048008" s="25" customFormat="1"/>
    <row r="1048009" s="25" customFormat="1"/>
    <row r="1048010" s="25" customFormat="1"/>
    <row r="1048011" s="25" customFormat="1"/>
    <row r="1048012" s="25" customFormat="1"/>
    <row r="1048013" s="25" customFormat="1"/>
    <row r="1048014" s="25" customFormat="1"/>
    <row r="1048015" s="25" customFormat="1"/>
    <row r="1048016" s="25" customFormat="1"/>
    <row r="1048017" s="25" customFormat="1"/>
    <row r="1048018" s="25" customFormat="1"/>
    <row r="1048019" s="25" customFormat="1"/>
    <row r="1048020" s="25" customFormat="1"/>
    <row r="1048021" s="25" customFormat="1"/>
    <row r="1048022" s="25" customFormat="1"/>
    <row r="1048023" s="25" customFormat="1"/>
    <row r="1048024" s="25" customFormat="1"/>
    <row r="1048025" s="25" customFormat="1"/>
    <row r="1048026" s="25" customFormat="1"/>
    <row r="1048027" s="25" customFormat="1"/>
    <row r="1048028" s="25" customFormat="1"/>
    <row r="1048029" s="25" customFormat="1"/>
    <row r="1048030" s="25" customFormat="1"/>
    <row r="1048031" s="25" customFormat="1"/>
    <row r="1048032" s="25" customFormat="1"/>
    <row r="1048033" s="25" customFormat="1"/>
    <row r="1048034" s="25" customFormat="1"/>
    <row r="1048035" s="25" customFormat="1"/>
    <row r="1048036" s="25" customFormat="1"/>
    <row r="1048037" s="25" customFormat="1"/>
    <row r="1048038" s="25" customFormat="1"/>
    <row r="1048039" s="25" customFormat="1"/>
    <row r="1048040" s="25" customFormat="1"/>
    <row r="1048041" s="25" customFormat="1"/>
    <row r="1048042" s="25" customFormat="1"/>
    <row r="1048043" s="25" customFormat="1"/>
    <row r="1048044" s="25" customFormat="1"/>
    <row r="1048045" s="25" customFormat="1"/>
    <row r="1048046" s="25" customFormat="1"/>
    <row r="1048047" s="25" customFormat="1"/>
    <row r="1048048" s="25" customFormat="1"/>
    <row r="1048049" s="25" customFormat="1"/>
    <row r="1048050" s="25" customFormat="1"/>
    <row r="1048051" s="25" customFormat="1"/>
    <row r="1048052" s="25" customFormat="1"/>
    <row r="1048053" s="25" customFormat="1"/>
    <row r="1048054" s="25" customFormat="1"/>
    <row r="1048055" s="25" customFormat="1"/>
    <row r="1048056" s="25" customFormat="1"/>
    <row r="1048057" s="25" customFormat="1"/>
    <row r="1048058" s="25" customFormat="1"/>
    <row r="1048059" s="25" customFormat="1"/>
    <row r="1048060" s="25" customFormat="1"/>
    <row r="1048061" s="25" customFormat="1"/>
    <row r="1048062" s="25" customFormat="1"/>
    <row r="1048063" s="25" customFormat="1"/>
    <row r="1048064" s="25" customFormat="1"/>
    <row r="1048065" s="25" customFormat="1"/>
    <row r="1048066" s="25" customFormat="1"/>
    <row r="1048067" s="25" customFormat="1"/>
    <row r="1048068" s="25" customFormat="1"/>
    <row r="1048069" s="25" customFormat="1"/>
    <row r="1048070" s="25" customFormat="1"/>
    <row r="1048071" s="25" customFormat="1"/>
    <row r="1048072" s="25" customFormat="1"/>
    <row r="1048073" s="25" customFormat="1"/>
    <row r="1048074" s="25" customFormat="1"/>
    <row r="1048075" s="25" customFormat="1"/>
    <row r="1048076" s="25" customFormat="1"/>
    <row r="1048077" s="25" customFormat="1"/>
    <row r="1048078" s="25" customFormat="1"/>
    <row r="1048079" s="25" customFormat="1"/>
    <row r="1048080" s="25" customFormat="1"/>
    <row r="1048081" s="25" customFormat="1"/>
    <row r="1048082" s="25" customFormat="1"/>
    <row r="1048083" s="25" customFormat="1"/>
    <row r="1048084" s="25" customFormat="1"/>
    <row r="1048085" s="25" customFormat="1"/>
    <row r="1048086" s="25" customFormat="1"/>
    <row r="1048087" s="25" customFormat="1"/>
    <row r="1048088" s="25" customFormat="1"/>
    <row r="1048089" s="25" customFormat="1"/>
    <row r="1048090" s="25" customFormat="1"/>
    <row r="1048091" s="25" customFormat="1"/>
    <row r="1048092" s="25" customFormat="1"/>
    <row r="1048093" s="25" customFormat="1"/>
    <row r="1048094" s="25" customFormat="1"/>
    <row r="1048095" s="25" customFormat="1"/>
    <row r="1048096" s="25" customFormat="1"/>
    <row r="1048097" s="25" customFormat="1"/>
    <row r="1048098" s="25" customFormat="1"/>
    <row r="1048099" s="25" customFormat="1"/>
    <row r="1048100" s="25" customFormat="1"/>
    <row r="1048101" s="25" customFormat="1"/>
    <row r="1048102" s="25" customFormat="1"/>
    <row r="1048103" s="25" customFormat="1"/>
    <row r="1048104" s="25" customFormat="1"/>
    <row r="1048105" s="25" customFormat="1"/>
    <row r="1048106" s="25" customFormat="1"/>
    <row r="1048107" s="25" customFormat="1"/>
    <row r="1048108" s="25" customFormat="1"/>
    <row r="1048109" s="25" customFormat="1"/>
    <row r="1048110" s="25" customFormat="1"/>
    <row r="1048111" s="25" customFormat="1"/>
    <row r="1048112" s="25" customFormat="1"/>
    <row r="1048113" s="25" customFormat="1"/>
    <row r="1048114" s="25" customFormat="1"/>
    <row r="1048115" s="25" customFormat="1"/>
    <row r="1048116" s="25" customFormat="1"/>
    <row r="1048117" s="25" customFormat="1"/>
    <row r="1048118" s="25" customFormat="1"/>
    <row r="1048119" s="25" customFormat="1"/>
    <row r="1048120" s="25" customFormat="1"/>
    <row r="1048121" s="25" customFormat="1"/>
    <row r="1048122" s="25" customFormat="1"/>
    <row r="1048123" s="25" customFormat="1"/>
    <row r="1048124" s="25" customFormat="1"/>
    <row r="1048125" s="25" customFormat="1"/>
    <row r="1048126" s="25" customFormat="1"/>
    <row r="1048127" s="25" customFormat="1"/>
    <row r="1048128" s="25" customFormat="1"/>
    <row r="1048129" s="25" customFormat="1"/>
    <row r="1048130" s="25" customFormat="1"/>
    <row r="1048131" s="25" customFormat="1"/>
    <row r="1048132" s="25" customFormat="1"/>
    <row r="1048133" s="25" customFormat="1"/>
    <row r="1048134" s="25" customFormat="1"/>
    <row r="1048135" s="25" customFormat="1"/>
    <row r="1048136" s="25" customFormat="1"/>
    <row r="1048137" s="25" customFormat="1"/>
    <row r="1048138" s="25" customFormat="1"/>
    <row r="1048139" s="25" customFormat="1"/>
    <row r="1048140" s="25" customFormat="1"/>
    <row r="1048141" s="25" customFormat="1"/>
    <row r="1048142" s="25" customFormat="1"/>
    <row r="1048143" s="25" customFormat="1"/>
    <row r="1048144" s="25" customFormat="1"/>
    <row r="1048145" s="25" customFormat="1"/>
    <row r="1048146" s="25" customFormat="1"/>
    <row r="1048147" s="25" customFormat="1"/>
    <row r="1048148" s="25" customFormat="1"/>
    <row r="1048149" s="25" customFormat="1"/>
    <row r="1048150" s="25" customFormat="1"/>
    <row r="1048151" s="25" customFormat="1"/>
    <row r="1048152" s="25" customFormat="1"/>
    <row r="1048153" s="25" customFormat="1"/>
    <row r="1048154" s="25" customFormat="1"/>
    <row r="1048155" s="25" customFormat="1"/>
    <row r="1048156" s="25" customFormat="1"/>
    <row r="1048157" s="25" customFormat="1"/>
    <row r="1048158" s="25" customFormat="1"/>
    <row r="1048159" s="25" customFormat="1"/>
    <row r="1048160" s="25" customFormat="1"/>
    <row r="1048161" s="25" customFormat="1"/>
    <row r="1048162" s="25" customFormat="1"/>
    <row r="1048163" s="25" customFormat="1"/>
    <row r="1048164" s="25" customFormat="1"/>
    <row r="1048165" s="25" customFormat="1"/>
    <row r="1048166" s="25" customFormat="1"/>
    <row r="1048167" s="25" customFormat="1"/>
    <row r="1048168" s="25" customFormat="1"/>
    <row r="1048169" s="25" customFormat="1"/>
    <row r="1048170" s="25" customFormat="1"/>
    <row r="1048171" s="25" customFormat="1"/>
    <row r="1048172" s="25" customFormat="1"/>
    <row r="1048173" s="25" customFormat="1"/>
    <row r="1048174" s="25" customFormat="1"/>
    <row r="1048175" s="25" customFormat="1"/>
    <row r="1048176" s="25" customFormat="1"/>
    <row r="1048177" s="25" customFormat="1"/>
    <row r="1048178" s="25" customFormat="1"/>
    <row r="1048179" s="25" customFormat="1"/>
    <row r="1048180" s="25" customFormat="1"/>
    <row r="1048181" s="25" customFormat="1"/>
    <row r="1048182" s="25" customFormat="1"/>
    <row r="1048183" s="25" customFormat="1"/>
    <row r="1048184" s="25" customFormat="1"/>
    <row r="1048185" s="25" customFormat="1"/>
    <row r="1048186" s="25" customFormat="1"/>
    <row r="1048187" s="25" customFormat="1"/>
    <row r="1048188" s="25" customFormat="1"/>
    <row r="1048189" s="25" customFormat="1"/>
    <row r="1048190" s="25" customFormat="1"/>
    <row r="1048191" s="25" customFormat="1"/>
    <row r="1048192" s="25" customFormat="1"/>
    <row r="1048193" s="25" customFormat="1"/>
    <row r="1048194" s="25" customFormat="1"/>
    <row r="1048195" s="25" customFormat="1"/>
    <row r="1048196" s="25" customFormat="1"/>
    <row r="1048197" s="25" customFormat="1"/>
    <row r="1048198" s="25" customFormat="1"/>
    <row r="1048199" s="25" customFormat="1"/>
    <row r="1048200" s="25" customFormat="1"/>
    <row r="1048201" s="25" customFormat="1"/>
    <row r="1048202" s="25" customFormat="1"/>
    <row r="1048203" s="25" customFormat="1"/>
    <row r="1048204" s="25" customFormat="1"/>
    <row r="1048205" s="25" customFormat="1"/>
    <row r="1048206" s="25" customFormat="1"/>
    <row r="1048207" s="25" customFormat="1"/>
    <row r="1048208" s="25" customFormat="1"/>
    <row r="1048209" s="25" customFormat="1"/>
    <row r="1048210" s="25" customFormat="1"/>
    <row r="1048211" s="25" customFormat="1"/>
    <row r="1048212" s="25" customFormat="1"/>
    <row r="1048213" s="25" customFormat="1"/>
    <row r="1048214" s="25" customFormat="1"/>
    <row r="1048215" s="25" customFormat="1"/>
    <row r="1048216" s="25" customFormat="1"/>
    <row r="1048217" s="25" customFormat="1"/>
    <row r="1048218" s="25" customFormat="1"/>
    <row r="1048219" s="25" customFormat="1"/>
    <row r="1048220" s="25" customFormat="1"/>
    <row r="1048221" s="25" customFormat="1"/>
    <row r="1048222" s="25" customFormat="1"/>
    <row r="1048223" s="25" customFormat="1"/>
    <row r="1048224" s="25" customFormat="1"/>
    <row r="1048225" s="25" customFormat="1"/>
    <row r="1048226" s="25" customFormat="1"/>
    <row r="1048227" s="25" customFormat="1"/>
    <row r="1048228" s="25" customFormat="1"/>
    <row r="1048229" s="25" customFormat="1"/>
    <row r="1048230" s="25" customFormat="1"/>
    <row r="1048231" s="25" customFormat="1"/>
    <row r="1048232" s="25" customFormat="1"/>
    <row r="1048233" s="25" customFormat="1"/>
    <row r="1048234" s="25" customFormat="1"/>
    <row r="1048235" s="25" customFormat="1"/>
    <row r="1048236" s="25" customFormat="1"/>
    <row r="1048237" s="25" customFormat="1"/>
    <row r="1048238" s="25" customFormat="1"/>
    <row r="1048239" s="25" customFormat="1"/>
    <row r="1048240" s="25" customFormat="1"/>
    <row r="1048241" s="25" customFormat="1"/>
    <row r="1048242" s="25" customFormat="1"/>
    <row r="1048243" s="25" customFormat="1"/>
    <row r="1048244" s="25" customFormat="1"/>
    <row r="1048245" s="25" customFormat="1"/>
    <row r="1048246" s="25" customFormat="1"/>
    <row r="1048247" s="25" customFormat="1"/>
    <row r="1048248" s="25" customFormat="1"/>
    <row r="1048249" s="25" customFormat="1"/>
    <row r="1048250" s="25" customFormat="1"/>
    <row r="1048251" s="25" customFormat="1"/>
    <row r="1048252" s="25" customFormat="1"/>
    <row r="1048253" s="25" customFormat="1"/>
    <row r="1048254" s="25" customFormat="1"/>
    <row r="1048255" s="25" customFormat="1"/>
    <row r="1048256" s="25" customFormat="1"/>
    <row r="1048257" s="25" customFormat="1"/>
    <row r="1048258" s="25" customFormat="1"/>
    <row r="1048259" s="25" customFormat="1"/>
    <row r="1048260" s="25" customFormat="1"/>
    <row r="1048261" s="25" customFormat="1"/>
    <row r="1048262" s="25" customFormat="1"/>
    <row r="1048263" s="25" customFormat="1"/>
    <row r="1048264" s="25" customFormat="1"/>
    <row r="1048265" s="25" customFormat="1"/>
    <row r="1048266" s="25" customFormat="1"/>
    <row r="1048267" s="25" customFormat="1"/>
    <row r="1048268" s="25" customFormat="1"/>
    <row r="1048269" s="25" customFormat="1"/>
    <row r="1048270" s="25" customFormat="1"/>
    <row r="1048271" s="25" customFormat="1"/>
    <row r="1048272" s="25" customFormat="1"/>
    <row r="1048273" s="25" customFormat="1"/>
    <row r="1048274" s="25" customFormat="1"/>
    <row r="1048275" s="25" customFormat="1"/>
    <row r="1048276" s="25" customFormat="1"/>
    <row r="1048277" s="25" customFormat="1"/>
    <row r="1048278" s="25" customFormat="1"/>
    <row r="1048279" s="25" customFormat="1"/>
    <row r="1048280" s="25" customFormat="1"/>
    <row r="1048281" s="25" customFormat="1"/>
    <row r="1048282" s="25" customFormat="1"/>
    <row r="1048283" s="25" customFormat="1"/>
    <row r="1048284" s="25" customFormat="1"/>
    <row r="1048285" s="25" customFormat="1"/>
    <row r="1048286" s="25" customFormat="1"/>
    <row r="1048287" s="25" customFormat="1"/>
    <row r="1048288" s="25" customFormat="1"/>
    <row r="1048289" s="25" customFormat="1"/>
    <row r="1048290" s="25" customFormat="1"/>
    <row r="1048291" s="25" customFormat="1"/>
    <row r="1048292" s="25" customFormat="1"/>
    <row r="1048293" s="25" customFormat="1"/>
    <row r="1048294" s="25" customFormat="1"/>
    <row r="1048295" s="25" customFormat="1"/>
    <row r="1048296" s="25" customFormat="1"/>
    <row r="1048297" s="25" customFormat="1"/>
    <row r="1048298" s="25" customFormat="1"/>
    <row r="1048299" s="25" customFormat="1"/>
    <row r="1048300" s="25" customFormat="1"/>
    <row r="1048301" s="25" customFormat="1"/>
    <row r="1048302" s="25" customFormat="1"/>
    <row r="1048303" s="25" customFormat="1"/>
    <row r="1048304" s="25" customFormat="1"/>
    <row r="1048305" s="25" customFormat="1"/>
    <row r="1048306" s="25" customFormat="1"/>
    <row r="1048307" s="25" customFormat="1"/>
    <row r="1048308" s="25" customFormat="1"/>
    <row r="1048309" s="25" customFormat="1"/>
    <row r="1048310" s="25" customFormat="1"/>
    <row r="1048311" s="25" customFormat="1"/>
    <row r="1048312" s="25" customFormat="1"/>
    <row r="1048313" s="25" customFormat="1"/>
    <row r="1048314" s="25" customFormat="1"/>
    <row r="1048315" s="25" customFormat="1"/>
    <row r="1048316" s="25" customFormat="1"/>
    <row r="1048317" s="25" customFormat="1"/>
    <row r="1048318" s="25" customFormat="1"/>
    <row r="1048319" s="25" customFormat="1"/>
    <row r="1048320" s="25" customFormat="1"/>
    <row r="1048321" s="25" customFormat="1"/>
    <row r="1048322" s="25" customFormat="1"/>
    <row r="1048323" s="25" customFormat="1"/>
    <row r="1048324" s="25" customFormat="1"/>
    <row r="1048325" s="25" customFormat="1"/>
    <row r="1048326" s="25" customFormat="1"/>
    <row r="1048327" s="25" customFormat="1"/>
    <row r="1048328" s="25" customFormat="1"/>
    <row r="1048329" s="25" customFormat="1"/>
    <row r="1048330" s="25" customFormat="1"/>
    <row r="1048331" s="25" customFormat="1"/>
    <row r="1048332" s="25" customFormat="1"/>
    <row r="1048333" s="25" customFormat="1"/>
    <row r="1048334" s="25" customFormat="1"/>
    <row r="1048335" s="25" customFormat="1"/>
    <row r="1048336" s="25" customFormat="1"/>
    <row r="1048337" s="25" customFormat="1"/>
    <row r="1048338" s="25" customFormat="1"/>
    <row r="1048339" s="25" customFormat="1"/>
    <row r="1048340" s="25" customFormat="1"/>
    <row r="1048341" s="25" customFormat="1"/>
    <row r="1048342" s="25" customFormat="1"/>
    <row r="1048343" s="25" customFormat="1"/>
    <row r="1048344" s="25" customFormat="1"/>
    <row r="1048345" s="25" customFormat="1"/>
    <row r="1048346" s="25" customFormat="1"/>
    <row r="1048347" s="25" customFormat="1"/>
    <row r="1048348" s="25" customFormat="1"/>
    <row r="1048349" s="25" customFormat="1"/>
    <row r="1048350" s="25" customFormat="1"/>
    <row r="1048351" s="25" customFormat="1"/>
    <row r="1048352" s="25" customFormat="1"/>
    <row r="1048353" s="25" customFormat="1"/>
    <row r="1048354" s="25" customFormat="1"/>
    <row r="1048355" s="25" customFormat="1"/>
    <row r="1048356" s="25" customFormat="1"/>
    <row r="1048357" s="25" customFormat="1"/>
    <row r="1048358" s="25" customFormat="1"/>
    <row r="1048359" s="25" customFormat="1"/>
    <row r="1048360" s="25" customFormat="1"/>
    <row r="1048361" s="25" customFormat="1"/>
    <row r="1048362" s="25" customFormat="1"/>
    <row r="1048363" s="25" customFormat="1"/>
    <row r="1048364" s="25" customFormat="1"/>
    <row r="1048365" s="25" customFormat="1"/>
    <row r="1048366" s="25" customFormat="1"/>
    <row r="1048367" s="25" customFormat="1"/>
    <row r="1048368" s="25" customFormat="1"/>
    <row r="1048369" s="25" customFormat="1"/>
    <row r="1048370" s="25" customFormat="1"/>
    <row r="1048371" s="25" customFormat="1"/>
    <row r="1048372" s="25" customFormat="1"/>
    <row r="1048373" s="25" customFormat="1"/>
    <row r="1048374" s="25" customFormat="1"/>
    <row r="1048375" s="25" customFormat="1"/>
    <row r="1048376" s="25" customFormat="1"/>
    <row r="1048377" s="25" customFormat="1"/>
    <row r="1048378" s="25" customFormat="1"/>
    <row r="1048379" s="25" customFormat="1"/>
    <row r="1048380" s="25" customFormat="1"/>
    <row r="1048381" s="25" customFormat="1"/>
    <row r="1048382" s="25" customFormat="1"/>
    <row r="1048383" s="25" customFormat="1"/>
    <row r="1048384" s="25" customFormat="1"/>
    <row r="1048385" s="25" customFormat="1"/>
    <row r="1048386" s="25" customFormat="1"/>
    <row r="1048387" s="25" customFormat="1"/>
    <row r="1048388" s="25" customFormat="1"/>
    <row r="1048389" s="25" customFormat="1"/>
    <row r="1048390" s="25" customFormat="1"/>
    <row r="1048391" s="25" customFormat="1"/>
    <row r="1048392" s="25" customFormat="1"/>
    <row r="1048393" s="25" customFormat="1"/>
    <row r="1048394" s="25" customFormat="1"/>
    <row r="1048395" s="25" customFormat="1"/>
    <row r="1048396" s="25" customFormat="1"/>
    <row r="1048397" s="25" customFormat="1"/>
    <row r="1048398" s="25" customFormat="1"/>
    <row r="1048399" s="25" customFormat="1"/>
    <row r="1048400" s="25" customFormat="1"/>
    <row r="1048401" s="25" customFormat="1"/>
    <row r="1048402" s="25" customFormat="1"/>
    <row r="1048403" s="25" customFormat="1"/>
    <row r="1048404" s="25" customFormat="1"/>
    <row r="1048405" s="25" customFormat="1"/>
    <row r="1048406" s="25" customFormat="1"/>
    <row r="1048407" s="25" customFormat="1"/>
    <row r="1048408" s="25" customFormat="1"/>
    <row r="1048409" s="25" customFormat="1"/>
    <row r="1048410" s="25" customFormat="1"/>
    <row r="1048411" s="25" customFormat="1"/>
    <row r="1048412" s="25" customFormat="1"/>
    <row r="1048413" s="25" customFormat="1"/>
    <row r="1048414" s="25" customFormat="1"/>
    <row r="1048415" s="25" customFormat="1"/>
    <row r="1048416" s="25" customFormat="1"/>
    <row r="1048417" s="25" customFormat="1"/>
    <row r="1048418" s="25" customFormat="1"/>
    <row r="1048419" s="25" customFormat="1"/>
    <row r="1048420" s="25" customFormat="1"/>
    <row r="1048421" s="25" customFormat="1"/>
    <row r="1048422" s="25" customFormat="1"/>
    <row r="1048423" s="25" customFormat="1"/>
    <row r="1048424" s="25" customFormat="1"/>
    <row r="1048425" s="25" customFormat="1"/>
    <row r="1048426" s="25" customFormat="1"/>
    <row r="1048427" s="25" customFormat="1"/>
    <row r="1048428" s="25" customFormat="1"/>
    <row r="1048429" s="25" customFormat="1"/>
    <row r="1048430" s="25" customFormat="1"/>
    <row r="1048431" s="25" customFormat="1"/>
    <row r="1048432" s="25" customFormat="1"/>
    <row r="1048433" s="25" customFormat="1"/>
    <row r="1048434" s="25" customFormat="1"/>
    <row r="1048435" s="25" customFormat="1"/>
    <row r="1048436" s="25" customFormat="1"/>
    <row r="1048437" s="25" customFormat="1"/>
    <row r="1048438" s="25" customFormat="1"/>
    <row r="1048439" s="25" customFormat="1"/>
    <row r="1048440" s="25" customFormat="1"/>
    <row r="1048441" s="25" customFormat="1"/>
    <row r="1048442" s="25" customFormat="1"/>
    <row r="1048443" s="25" customFormat="1"/>
    <row r="1048444" s="25" customFormat="1"/>
    <row r="1048445" s="25" customFormat="1"/>
    <row r="1048446" s="25" customFormat="1"/>
    <row r="1048447" s="25" customFormat="1"/>
    <row r="1048448" s="25" customFormat="1"/>
    <row r="1048449" s="25" customFormat="1"/>
    <row r="1048450" s="25" customFormat="1"/>
    <row r="1048451" s="25" customFormat="1"/>
    <row r="1048452" s="25" customFormat="1"/>
    <row r="1048453" s="25" customFormat="1"/>
    <row r="1048454" s="25" customFormat="1"/>
    <row r="1048455" s="25" customFormat="1"/>
    <row r="1048456" s="25" customFormat="1"/>
    <row r="1048457" s="25" customFormat="1"/>
    <row r="1048458" s="25" customFormat="1"/>
    <row r="1048459" s="25" customFormat="1"/>
    <row r="1048460" s="25" customFormat="1"/>
    <row r="1048461" s="25" customFormat="1"/>
    <row r="1048462" s="25" customFormat="1"/>
    <row r="1048463" s="25" customFormat="1"/>
    <row r="1048464" s="25" customFormat="1"/>
    <row r="1048465" s="25" customFormat="1"/>
    <row r="1048466" s="25" customFormat="1"/>
    <row r="1048467" s="25" customFormat="1"/>
    <row r="1048468" s="25" customFormat="1"/>
    <row r="1048469" s="25" customFormat="1"/>
    <row r="1048470" s="25" customFormat="1"/>
    <row r="1048471" s="25" customFormat="1"/>
    <row r="1048472" s="25" customFormat="1"/>
    <row r="1048473" s="25" customFormat="1"/>
    <row r="1048474" s="25" customFormat="1"/>
    <row r="1048475" s="25" customFormat="1"/>
    <row r="1048476" s="25" customFormat="1"/>
    <row r="1048477" s="25" customFormat="1"/>
    <row r="1048478" s="25" customFormat="1"/>
    <row r="1048479" s="25" customFormat="1"/>
    <row r="1048480" s="25" customFormat="1"/>
    <row r="1048481" s="25" customFormat="1"/>
    <row r="1048482" s="25" customFormat="1"/>
    <row r="1048483" s="25" customFormat="1"/>
    <row r="1048484" s="25" customFormat="1"/>
    <row r="1048485" s="25" customFormat="1"/>
    <row r="1048486" s="25" customFormat="1"/>
    <row r="1048487" s="25" customFormat="1"/>
    <row r="1048488" s="25" customFormat="1"/>
    <row r="1048489" s="25" customFormat="1"/>
    <row r="1048490" s="25" customFormat="1"/>
    <row r="1048491" s="25" customFormat="1"/>
    <row r="1048492" s="25" customFormat="1"/>
    <row r="1048493" s="25" customFormat="1"/>
    <row r="1048494" s="25" customFormat="1"/>
    <row r="1048495" s="25" customFormat="1"/>
    <row r="1048496" s="25" customFormat="1"/>
    <row r="1048497" s="25" customFormat="1"/>
    <row r="1048498" s="25" customFormat="1"/>
    <row r="1048499" s="25" customFormat="1"/>
    <row r="1048500" s="25" customFormat="1"/>
    <row r="1048501" s="25" customFormat="1"/>
    <row r="1048502" s="25" customFormat="1"/>
    <row r="1048503" s="25" customFormat="1"/>
    <row r="1048504" s="25" customFormat="1"/>
    <row r="1048505" s="25" customFormat="1"/>
    <row r="1048506" s="25" customFormat="1"/>
    <row r="1048507" s="25" customFormat="1"/>
    <row r="1048508" s="25" customFormat="1"/>
    <row r="1048509" s="25" customFormat="1"/>
    <row r="1048510" s="25" customFormat="1"/>
    <row r="1048511" s="25" customFormat="1"/>
    <row r="1048512" s="25" customFormat="1"/>
    <row r="1048513" s="25" customFormat="1"/>
    <row r="1048514" s="25" customFormat="1"/>
    <row r="1048515" s="25" customFormat="1"/>
    <row r="1048516" s="25" customFormat="1"/>
    <row r="1048517" s="25" customFormat="1"/>
    <row r="1048518" s="25" customFormat="1"/>
    <row r="1048519" s="25" customFormat="1"/>
    <row r="1048520" s="25" customFormat="1"/>
    <row r="1048521" s="25" customFormat="1"/>
    <row r="1048522" s="25" customFormat="1"/>
    <row r="1048523" s="25" customFormat="1"/>
    <row r="1048524" s="25" customFormat="1"/>
    <row r="1048525" s="25" customFormat="1"/>
    <row r="1048526" s="25" customFormat="1"/>
    <row r="1048527" s="25" customFormat="1"/>
    <row r="1048528" s="25" customFormat="1"/>
    <row r="1048529" s="25" customFormat="1"/>
    <row r="1048530" s="25" customFormat="1"/>
    <row r="1048531" s="25" customFormat="1"/>
    <row r="1048532" s="25" customFormat="1"/>
    <row r="1048533" s="25" customFormat="1"/>
    <row r="1048534" s="25" customFormat="1"/>
    <row r="1048535" s="25" customFormat="1"/>
    <row r="1048536" s="25" customFormat="1"/>
    <row r="1048537" s="25" customFormat="1"/>
    <row r="1048538" s="25" customFormat="1"/>
    <row r="1048539" s="25" customFormat="1"/>
    <row r="1048540" s="25" customFormat="1"/>
    <row r="1048541" s="25" customFormat="1"/>
    <row r="1048542" s="25" customFormat="1"/>
    <row r="1048543" s="25" customFormat="1"/>
    <row r="1048544" s="25" customFormat="1"/>
    <row r="1048545" s="25" customFormat="1"/>
    <row r="1048546" s="25" customFormat="1"/>
    <row r="1048547" s="25" customFormat="1"/>
    <row r="1048548" s="25" customFormat="1"/>
    <row r="1048549" s="25" customFormat="1"/>
    <row r="1048550" s="25" customFormat="1"/>
    <row r="1048551" s="25" customFormat="1"/>
    <row r="1048552" s="25" customFormat="1"/>
    <row r="1048553" s="25" customFormat="1"/>
    <row r="1048554" s="25" customFormat="1"/>
    <row r="1048555" s="25" customFormat="1"/>
    <row r="1048556" s="25" customFormat="1"/>
    <row r="1048557" s="25" customFormat="1"/>
    <row r="1048558" s="25" customFormat="1"/>
    <row r="1048559" s="25" customFormat="1"/>
    <row r="1048560" s="25" customFormat="1"/>
    <row r="1048561" s="25" customFormat="1"/>
    <row r="1048562" s="25" customFormat="1"/>
    <row r="1048563" s="25" customFormat="1"/>
    <row r="1048564" s="25" customFormat="1"/>
    <row r="1048565" s="25" customFormat="1"/>
    <row r="1048566" s="25" customFormat="1"/>
    <row r="1048567" s="25" customFormat="1"/>
    <row r="1048568" s="25" customFormat="1"/>
    <row r="1048569" s="25" customFormat="1"/>
    <row r="1048570" s="25" customFormat="1"/>
    <row r="1048571" s="25" customFormat="1"/>
    <row r="1048572" s="25" customFormat="1"/>
    <row r="1048573" s="25" customFormat="1"/>
    <row r="1048574" s="25" customFormat="1"/>
    <row r="1048575" s="25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K20" sqref="K3:K20"/>
    </sheetView>
  </sheetViews>
  <sheetFormatPr defaultColWidth="9" defaultRowHeight="12"/>
  <cols>
    <col min="1" max="1" width="3" style="4" customWidth="1"/>
    <col min="2" max="3" width="6.875" style="5" customWidth="1"/>
    <col min="4" max="4" width="7.625" style="5" customWidth="1"/>
    <col min="5" max="5" width="8.125" style="5" customWidth="1"/>
    <col min="6" max="6" width="9.375" style="4"/>
    <col min="7" max="16384" width="9" style="4"/>
  </cols>
  <sheetData>
    <row r="1" s="1" customFormat="1" ht="32.1" customHeight="1" spans="1:13">
      <c r="A1" s="6" t="s">
        <v>609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2" customHeight="1" spans="1:13">
      <c r="A3" s="10">
        <v>1</v>
      </c>
      <c r="B3" s="11" t="s">
        <v>504</v>
      </c>
      <c r="C3" s="11" t="s">
        <v>23</v>
      </c>
      <c r="D3" s="12" t="s">
        <v>82</v>
      </c>
      <c r="E3" s="11" t="s">
        <v>610</v>
      </c>
      <c r="F3" s="10">
        <v>20370101</v>
      </c>
      <c r="G3" s="13">
        <v>82.6</v>
      </c>
      <c r="H3" s="14">
        <v>91.98</v>
      </c>
      <c r="I3" s="14">
        <v>89.34</v>
      </c>
      <c r="J3" s="14">
        <f t="shared" ref="J3:J26" si="0">G3*0.4+H3*0.3+I3*0.3</f>
        <v>87.436</v>
      </c>
      <c r="K3" s="10" t="s">
        <v>18</v>
      </c>
      <c r="L3" s="10" t="s">
        <v>19</v>
      </c>
      <c r="M3" s="10"/>
    </row>
    <row r="4" ht="32" customHeight="1" spans="1:13">
      <c r="A4" s="10">
        <v>2</v>
      </c>
      <c r="B4" s="11" t="s">
        <v>611</v>
      </c>
      <c r="C4" s="11" t="s">
        <v>23</v>
      </c>
      <c r="D4" s="12" t="s">
        <v>82</v>
      </c>
      <c r="E4" s="11" t="s">
        <v>610</v>
      </c>
      <c r="F4" s="10">
        <v>20370103</v>
      </c>
      <c r="G4" s="13">
        <v>81.3</v>
      </c>
      <c r="H4" s="14">
        <v>91.02</v>
      </c>
      <c r="I4" s="14">
        <v>90.32</v>
      </c>
      <c r="J4" s="14">
        <f t="shared" si="0"/>
        <v>86.922</v>
      </c>
      <c r="K4" s="10" t="s">
        <v>18</v>
      </c>
      <c r="L4" s="10" t="s">
        <v>19</v>
      </c>
      <c r="M4" s="10"/>
    </row>
    <row r="5" ht="32" customHeight="1" spans="1:13">
      <c r="A5" s="10">
        <v>3</v>
      </c>
      <c r="B5" s="11" t="s">
        <v>612</v>
      </c>
      <c r="C5" s="11" t="s">
        <v>23</v>
      </c>
      <c r="D5" s="12" t="s">
        <v>82</v>
      </c>
      <c r="E5" s="11" t="s">
        <v>610</v>
      </c>
      <c r="F5" s="10">
        <v>20370104</v>
      </c>
      <c r="G5" s="13">
        <v>80.9</v>
      </c>
      <c r="H5" s="14">
        <v>92.22</v>
      </c>
      <c r="I5" s="14">
        <v>87.12</v>
      </c>
      <c r="J5" s="14">
        <f t="shared" si="0"/>
        <v>86.162</v>
      </c>
      <c r="K5" s="10" t="s">
        <v>18</v>
      </c>
      <c r="L5" s="10" t="s">
        <v>19</v>
      </c>
      <c r="M5" s="10"/>
    </row>
    <row r="6" ht="32" customHeight="1" spans="1:13">
      <c r="A6" s="10">
        <v>4</v>
      </c>
      <c r="B6" s="11" t="s">
        <v>613</v>
      </c>
      <c r="C6" s="11" t="s">
        <v>23</v>
      </c>
      <c r="D6" s="12" t="s">
        <v>82</v>
      </c>
      <c r="E6" s="11" t="s">
        <v>610</v>
      </c>
      <c r="F6" s="10">
        <v>20370105</v>
      </c>
      <c r="G6" s="13">
        <v>79.9</v>
      </c>
      <c r="H6" s="14">
        <v>92.12</v>
      </c>
      <c r="I6" s="14">
        <v>87.7</v>
      </c>
      <c r="J6" s="14">
        <f t="shared" si="0"/>
        <v>85.906</v>
      </c>
      <c r="K6" s="10" t="s">
        <v>18</v>
      </c>
      <c r="L6" s="10" t="s">
        <v>19</v>
      </c>
      <c r="M6" s="10"/>
    </row>
    <row r="7" ht="32" customHeight="1" spans="1:13">
      <c r="A7" s="10">
        <v>5</v>
      </c>
      <c r="B7" s="11" t="s">
        <v>614</v>
      </c>
      <c r="C7" s="11" t="s">
        <v>23</v>
      </c>
      <c r="D7" s="12" t="s">
        <v>82</v>
      </c>
      <c r="E7" s="11" t="s">
        <v>610</v>
      </c>
      <c r="F7" s="10">
        <v>20370112</v>
      </c>
      <c r="G7" s="13">
        <v>75.3</v>
      </c>
      <c r="H7" s="14">
        <v>92.34</v>
      </c>
      <c r="I7" s="14">
        <v>88.36</v>
      </c>
      <c r="J7" s="14">
        <f t="shared" si="0"/>
        <v>84.33</v>
      </c>
      <c r="K7" s="10" t="s">
        <v>18</v>
      </c>
      <c r="L7" s="10" t="s">
        <v>19</v>
      </c>
      <c r="M7" s="10"/>
    </row>
    <row r="8" ht="32" customHeight="1" spans="1:13">
      <c r="A8" s="10">
        <v>6</v>
      </c>
      <c r="B8" s="11" t="s">
        <v>615</v>
      </c>
      <c r="C8" s="11" t="s">
        <v>23</v>
      </c>
      <c r="D8" s="12" t="s">
        <v>82</v>
      </c>
      <c r="E8" s="11" t="s">
        <v>610</v>
      </c>
      <c r="F8" s="10">
        <v>20370119</v>
      </c>
      <c r="G8" s="13">
        <v>71.3</v>
      </c>
      <c r="H8" s="14">
        <v>92.1</v>
      </c>
      <c r="I8" s="14">
        <v>92.86</v>
      </c>
      <c r="J8" s="14">
        <f t="shared" si="0"/>
        <v>84.008</v>
      </c>
      <c r="K8" s="10" t="s">
        <v>18</v>
      </c>
      <c r="L8" s="10" t="s">
        <v>19</v>
      </c>
      <c r="M8" s="10"/>
    </row>
    <row r="9" ht="32" customHeight="1" spans="1:13">
      <c r="A9" s="10">
        <v>7</v>
      </c>
      <c r="B9" s="11" t="s">
        <v>616</v>
      </c>
      <c r="C9" s="11" t="s">
        <v>23</v>
      </c>
      <c r="D9" s="12" t="s">
        <v>82</v>
      </c>
      <c r="E9" s="11" t="s">
        <v>610</v>
      </c>
      <c r="F9" s="10">
        <v>20370106</v>
      </c>
      <c r="G9" s="13">
        <v>79.4</v>
      </c>
      <c r="H9" s="14">
        <v>91.34</v>
      </c>
      <c r="I9" s="14">
        <v>82.8</v>
      </c>
      <c r="J9" s="14">
        <f t="shared" si="0"/>
        <v>84.002</v>
      </c>
      <c r="K9" s="10" t="s">
        <v>18</v>
      </c>
      <c r="L9" s="10" t="s">
        <v>19</v>
      </c>
      <c r="M9" s="10"/>
    </row>
    <row r="10" ht="32" customHeight="1" spans="1:13">
      <c r="A10" s="10">
        <v>8</v>
      </c>
      <c r="B10" s="11" t="s">
        <v>617</v>
      </c>
      <c r="C10" s="11" t="s">
        <v>23</v>
      </c>
      <c r="D10" s="12" t="s">
        <v>82</v>
      </c>
      <c r="E10" s="11" t="s">
        <v>610</v>
      </c>
      <c r="F10" s="10">
        <v>20370123</v>
      </c>
      <c r="G10" s="13">
        <v>70.8</v>
      </c>
      <c r="H10" s="14">
        <v>91.78</v>
      </c>
      <c r="I10" s="14">
        <v>90.28</v>
      </c>
      <c r="J10" s="14">
        <f t="shared" si="0"/>
        <v>82.938</v>
      </c>
      <c r="K10" s="10" t="s">
        <v>18</v>
      </c>
      <c r="L10" s="10" t="s">
        <v>19</v>
      </c>
      <c r="M10" s="10"/>
    </row>
    <row r="11" ht="32" customHeight="1" spans="1:13">
      <c r="A11" s="10">
        <v>9</v>
      </c>
      <c r="B11" s="11" t="s">
        <v>618</v>
      </c>
      <c r="C11" s="11" t="s">
        <v>23</v>
      </c>
      <c r="D11" s="12" t="s">
        <v>82</v>
      </c>
      <c r="E11" s="11" t="s">
        <v>610</v>
      </c>
      <c r="F11" s="10">
        <v>20370113</v>
      </c>
      <c r="G11" s="13">
        <v>74.9</v>
      </c>
      <c r="H11" s="14">
        <v>88.14</v>
      </c>
      <c r="I11" s="14">
        <v>88.14</v>
      </c>
      <c r="J11" s="14">
        <f t="shared" si="0"/>
        <v>82.844</v>
      </c>
      <c r="K11" s="10" t="s">
        <v>18</v>
      </c>
      <c r="L11" s="10" t="s">
        <v>19</v>
      </c>
      <c r="M11" s="10"/>
    </row>
    <row r="12" ht="32" customHeight="1" spans="1:13">
      <c r="A12" s="10">
        <v>10</v>
      </c>
      <c r="B12" s="11" t="s">
        <v>619</v>
      </c>
      <c r="C12" s="11" t="s">
        <v>23</v>
      </c>
      <c r="D12" s="12" t="s">
        <v>82</v>
      </c>
      <c r="E12" s="11" t="s">
        <v>610</v>
      </c>
      <c r="F12" s="10">
        <v>20370111</v>
      </c>
      <c r="G12" s="13">
        <v>75.5</v>
      </c>
      <c r="H12" s="14">
        <v>87.46</v>
      </c>
      <c r="I12" s="14">
        <v>86.52</v>
      </c>
      <c r="J12" s="14">
        <f t="shared" si="0"/>
        <v>82.394</v>
      </c>
      <c r="K12" s="10" t="s">
        <v>18</v>
      </c>
      <c r="L12" s="10" t="s">
        <v>19</v>
      </c>
      <c r="M12" s="10"/>
    </row>
    <row r="13" ht="32" customHeight="1" spans="1:13">
      <c r="A13" s="10">
        <v>11</v>
      </c>
      <c r="B13" s="11" t="s">
        <v>620</v>
      </c>
      <c r="C13" s="11" t="s">
        <v>23</v>
      </c>
      <c r="D13" s="12" t="s">
        <v>82</v>
      </c>
      <c r="E13" s="11" t="s">
        <v>610</v>
      </c>
      <c r="F13" s="10">
        <v>20370116</v>
      </c>
      <c r="G13" s="13">
        <v>74</v>
      </c>
      <c r="H13" s="14">
        <v>89.42</v>
      </c>
      <c r="I13" s="14">
        <v>86.36</v>
      </c>
      <c r="J13" s="14">
        <f t="shared" si="0"/>
        <v>82.334</v>
      </c>
      <c r="K13" s="10" t="s">
        <v>18</v>
      </c>
      <c r="L13" s="10" t="s">
        <v>19</v>
      </c>
      <c r="M13" s="10"/>
    </row>
    <row r="14" ht="32" customHeight="1" spans="1:13">
      <c r="A14" s="10">
        <v>12</v>
      </c>
      <c r="B14" s="11" t="s">
        <v>621</v>
      </c>
      <c r="C14" s="11" t="s">
        <v>23</v>
      </c>
      <c r="D14" s="12" t="s">
        <v>82</v>
      </c>
      <c r="E14" s="11" t="s">
        <v>610</v>
      </c>
      <c r="F14" s="10">
        <v>20370109</v>
      </c>
      <c r="G14" s="13">
        <v>76.1</v>
      </c>
      <c r="H14" s="14">
        <v>88.24</v>
      </c>
      <c r="I14" s="14">
        <v>84.58</v>
      </c>
      <c r="J14" s="14">
        <f t="shared" si="0"/>
        <v>82.286</v>
      </c>
      <c r="K14" s="10" t="s">
        <v>18</v>
      </c>
      <c r="L14" s="10" t="s">
        <v>19</v>
      </c>
      <c r="M14" s="10"/>
    </row>
    <row r="15" ht="32" customHeight="1" spans="1:13">
      <c r="A15" s="10">
        <v>13</v>
      </c>
      <c r="B15" s="11" t="s">
        <v>622</v>
      </c>
      <c r="C15" s="11" t="s">
        <v>23</v>
      </c>
      <c r="D15" s="12" t="s">
        <v>82</v>
      </c>
      <c r="E15" s="11" t="s">
        <v>610</v>
      </c>
      <c r="F15" s="10">
        <v>20370121</v>
      </c>
      <c r="G15" s="13">
        <v>71.1</v>
      </c>
      <c r="H15" s="14">
        <v>90.5</v>
      </c>
      <c r="I15" s="14">
        <v>89</v>
      </c>
      <c r="J15" s="14">
        <f t="shared" si="0"/>
        <v>82.29</v>
      </c>
      <c r="K15" s="10" t="s">
        <v>18</v>
      </c>
      <c r="M15" s="10"/>
    </row>
    <row r="16" ht="32" customHeight="1" spans="1:13">
      <c r="A16" s="10">
        <v>14</v>
      </c>
      <c r="B16" s="11" t="s">
        <v>623</v>
      </c>
      <c r="C16" s="11" t="s">
        <v>23</v>
      </c>
      <c r="D16" s="12" t="s">
        <v>82</v>
      </c>
      <c r="E16" s="11" t="s">
        <v>610</v>
      </c>
      <c r="F16" s="10">
        <v>20370118</v>
      </c>
      <c r="G16" s="13">
        <v>72.8</v>
      </c>
      <c r="H16" s="14">
        <v>89.38</v>
      </c>
      <c r="I16" s="14">
        <v>84.66</v>
      </c>
      <c r="J16" s="14">
        <f t="shared" si="0"/>
        <v>81.332</v>
      </c>
      <c r="K16" s="10" t="s">
        <v>18</v>
      </c>
      <c r="L16" s="10"/>
      <c r="M16" s="10"/>
    </row>
    <row r="17" ht="32" customHeight="1" spans="1:13">
      <c r="A17" s="10">
        <v>15</v>
      </c>
      <c r="B17" s="11" t="s">
        <v>624</v>
      </c>
      <c r="C17" s="11" t="s">
        <v>23</v>
      </c>
      <c r="D17" s="12" t="s">
        <v>82</v>
      </c>
      <c r="E17" s="11" t="s">
        <v>610</v>
      </c>
      <c r="F17" s="10">
        <v>20370115</v>
      </c>
      <c r="G17" s="13">
        <v>74.1</v>
      </c>
      <c r="H17" s="14">
        <v>88.82</v>
      </c>
      <c r="I17" s="14">
        <v>82.8</v>
      </c>
      <c r="J17" s="14">
        <f t="shared" si="0"/>
        <v>81.126</v>
      </c>
      <c r="K17" s="10" t="s">
        <v>18</v>
      </c>
      <c r="L17" s="10"/>
      <c r="M17" s="10"/>
    </row>
    <row r="18" ht="32" customHeight="1" spans="1:13">
      <c r="A18" s="10">
        <v>16</v>
      </c>
      <c r="B18" s="11" t="s">
        <v>625</v>
      </c>
      <c r="C18" s="11" t="s">
        <v>23</v>
      </c>
      <c r="D18" s="12" t="s">
        <v>82</v>
      </c>
      <c r="E18" s="11" t="s">
        <v>610</v>
      </c>
      <c r="F18" s="10">
        <v>20370114</v>
      </c>
      <c r="G18" s="13">
        <v>74.9</v>
      </c>
      <c r="H18" s="14">
        <v>86.28</v>
      </c>
      <c r="I18" s="14">
        <v>83.44</v>
      </c>
      <c r="J18" s="14">
        <f t="shared" si="0"/>
        <v>80.876</v>
      </c>
      <c r="K18" s="10" t="s">
        <v>18</v>
      </c>
      <c r="L18" s="10"/>
      <c r="M18" s="10"/>
    </row>
    <row r="19" s="16" customFormat="1" ht="32" customHeight="1" spans="1:13">
      <c r="A19" s="10">
        <v>17</v>
      </c>
      <c r="B19" s="11" t="s">
        <v>626</v>
      </c>
      <c r="C19" s="11" t="s">
        <v>23</v>
      </c>
      <c r="D19" s="12" t="s">
        <v>82</v>
      </c>
      <c r="E19" s="11" t="s">
        <v>610</v>
      </c>
      <c r="F19" s="10">
        <v>20370108</v>
      </c>
      <c r="G19" s="13">
        <v>78</v>
      </c>
      <c r="H19" s="14">
        <v>87.14</v>
      </c>
      <c r="I19" s="14">
        <v>77.18</v>
      </c>
      <c r="J19" s="14">
        <f t="shared" si="0"/>
        <v>80.496</v>
      </c>
      <c r="K19" s="10" t="s">
        <v>18</v>
      </c>
      <c r="L19" s="10"/>
      <c r="M19" s="10"/>
    </row>
    <row r="20" ht="32" customHeight="1" spans="1:13">
      <c r="A20" s="10">
        <v>18</v>
      </c>
      <c r="B20" s="11" t="s">
        <v>627</v>
      </c>
      <c r="C20" s="11" t="s">
        <v>23</v>
      </c>
      <c r="D20" s="12" t="s">
        <v>82</v>
      </c>
      <c r="E20" s="11" t="s">
        <v>610</v>
      </c>
      <c r="F20" s="10">
        <v>20370110</v>
      </c>
      <c r="G20" s="13">
        <v>76.1</v>
      </c>
      <c r="H20" s="14">
        <v>83</v>
      </c>
      <c r="I20" s="14">
        <v>82.1</v>
      </c>
      <c r="J20" s="14">
        <f t="shared" si="0"/>
        <v>79.97</v>
      </c>
      <c r="K20" s="10" t="s">
        <v>18</v>
      </c>
      <c r="L20" s="10"/>
      <c r="M20" s="10"/>
    </row>
    <row r="21" ht="32" customHeight="1" spans="1:13">
      <c r="A21" s="10">
        <v>19</v>
      </c>
      <c r="B21" s="11" t="s">
        <v>628</v>
      </c>
      <c r="C21" s="11" t="s">
        <v>23</v>
      </c>
      <c r="D21" s="12" t="s">
        <v>82</v>
      </c>
      <c r="E21" s="11" t="s">
        <v>610</v>
      </c>
      <c r="F21" s="10">
        <v>20370102</v>
      </c>
      <c r="G21" s="13">
        <v>82.6</v>
      </c>
      <c r="H21" s="14">
        <v>83.6</v>
      </c>
      <c r="I21" s="14">
        <v>69.52</v>
      </c>
      <c r="J21" s="14">
        <f t="shared" si="0"/>
        <v>78.976</v>
      </c>
      <c r="K21" s="10"/>
      <c r="L21" s="10"/>
      <c r="M21" s="10"/>
    </row>
    <row r="22" ht="32" customHeight="1" spans="1:13">
      <c r="A22" s="10">
        <v>20</v>
      </c>
      <c r="B22" s="11" t="s">
        <v>629</v>
      </c>
      <c r="C22" s="11" t="s">
        <v>23</v>
      </c>
      <c r="D22" s="12" t="s">
        <v>82</v>
      </c>
      <c r="E22" s="11" t="s">
        <v>610</v>
      </c>
      <c r="F22" s="10">
        <v>20370120</v>
      </c>
      <c r="G22" s="13">
        <v>71.1</v>
      </c>
      <c r="H22" s="14">
        <v>84.88</v>
      </c>
      <c r="I22" s="14">
        <v>81.7</v>
      </c>
      <c r="J22" s="14">
        <f t="shared" si="0"/>
        <v>78.414</v>
      </c>
      <c r="K22" s="10"/>
      <c r="L22" s="10"/>
      <c r="M22" s="10"/>
    </row>
    <row r="23" ht="32" customHeight="1" spans="1:13">
      <c r="A23" s="10">
        <v>21</v>
      </c>
      <c r="B23" s="11" t="s">
        <v>630</v>
      </c>
      <c r="C23" s="11" t="s">
        <v>23</v>
      </c>
      <c r="D23" s="12" t="s">
        <v>82</v>
      </c>
      <c r="E23" s="11" t="s">
        <v>610</v>
      </c>
      <c r="F23" s="10">
        <v>20370124</v>
      </c>
      <c r="G23" s="13">
        <v>70</v>
      </c>
      <c r="H23" s="14">
        <v>87.54</v>
      </c>
      <c r="I23" s="14">
        <v>79.2</v>
      </c>
      <c r="J23" s="14">
        <f t="shared" si="0"/>
        <v>78.022</v>
      </c>
      <c r="K23" s="10"/>
      <c r="L23" s="10"/>
      <c r="M23" s="10"/>
    </row>
    <row r="24" ht="32" customHeight="1" spans="1:13">
      <c r="A24" s="10">
        <v>22</v>
      </c>
      <c r="B24" s="17" t="s">
        <v>558</v>
      </c>
      <c r="C24" s="17" t="s">
        <v>23</v>
      </c>
      <c r="D24" s="18" t="s">
        <v>82</v>
      </c>
      <c r="E24" s="17" t="s">
        <v>610</v>
      </c>
      <c r="F24" s="19">
        <v>20370117</v>
      </c>
      <c r="G24" s="20">
        <v>69.8</v>
      </c>
      <c r="H24" s="21">
        <v>84.22</v>
      </c>
      <c r="I24" s="21">
        <v>80.64</v>
      </c>
      <c r="J24" s="14">
        <f t="shared" si="0"/>
        <v>77.378</v>
      </c>
      <c r="K24" s="19"/>
      <c r="L24" s="19"/>
      <c r="M24" s="19"/>
    </row>
    <row r="25" ht="32" customHeight="1" spans="1:13">
      <c r="A25" s="10">
        <v>23</v>
      </c>
      <c r="B25" s="11" t="s">
        <v>631</v>
      </c>
      <c r="C25" s="11" t="s">
        <v>23</v>
      </c>
      <c r="D25" s="12" t="s">
        <v>82</v>
      </c>
      <c r="E25" s="11" t="s">
        <v>610</v>
      </c>
      <c r="F25" s="10">
        <v>20370122</v>
      </c>
      <c r="G25" s="13">
        <v>70.8</v>
      </c>
      <c r="H25" s="14">
        <v>85.94</v>
      </c>
      <c r="I25" s="14">
        <v>68.8</v>
      </c>
      <c r="J25" s="14">
        <f t="shared" si="0"/>
        <v>74.742</v>
      </c>
      <c r="K25" s="10"/>
      <c r="L25" s="10"/>
      <c r="M25" s="10"/>
    </row>
    <row r="26" ht="32" customHeight="1" spans="1:13">
      <c r="A26" s="10">
        <v>24</v>
      </c>
      <c r="B26" s="11" t="s">
        <v>632</v>
      </c>
      <c r="C26" s="11" t="s">
        <v>23</v>
      </c>
      <c r="D26" s="12" t="s">
        <v>82</v>
      </c>
      <c r="E26" s="11" t="s">
        <v>610</v>
      </c>
      <c r="F26" s="10">
        <v>20370107</v>
      </c>
      <c r="G26" s="13">
        <v>78.6</v>
      </c>
      <c r="H26" s="14"/>
      <c r="I26" s="14"/>
      <c r="J26" s="14">
        <f t="shared" si="0"/>
        <v>31.44</v>
      </c>
      <c r="K26" s="10"/>
      <c r="L26" s="10"/>
      <c r="M26" s="10" t="s">
        <v>71</v>
      </c>
    </row>
    <row r="27" customFormat="1" ht="45.95" customHeight="1" spans="1:6">
      <c r="A27" s="15"/>
      <c r="B27" s="15"/>
      <c r="C27" s="15"/>
      <c r="D27" s="15"/>
      <c r="E27" s="15"/>
      <c r="F27" s="15"/>
    </row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4"/>
  <sheetViews>
    <sheetView workbookViewId="0">
      <pane ySplit="2" topLeftCell="A3" activePane="bottomLeft" state="frozen"/>
      <selection/>
      <selection pane="bottomLeft" activeCell="L3" sqref="L3:L14"/>
    </sheetView>
  </sheetViews>
  <sheetFormatPr defaultColWidth="9" defaultRowHeight="12"/>
  <cols>
    <col min="1" max="1" width="3.5" style="4" customWidth="1"/>
    <col min="2" max="4" width="6.25833333333333" style="5" customWidth="1"/>
    <col min="5" max="5" width="9.45833333333333" style="5" customWidth="1"/>
    <col min="6" max="6" width="9.375" style="4"/>
    <col min="7" max="16384" width="9" style="4"/>
  </cols>
  <sheetData>
    <row r="1" s="1" customFormat="1" ht="32.1" customHeight="1" spans="1:13">
      <c r="A1" s="6" t="s">
        <v>633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29" customHeight="1" spans="1:13">
      <c r="A3" s="10">
        <v>1</v>
      </c>
      <c r="B3" s="11" t="s">
        <v>634</v>
      </c>
      <c r="C3" s="11" t="s">
        <v>23</v>
      </c>
      <c r="D3" s="12" t="s">
        <v>82</v>
      </c>
      <c r="E3" s="11" t="s">
        <v>635</v>
      </c>
      <c r="F3" s="10">
        <v>20380101</v>
      </c>
      <c r="G3" s="13">
        <v>79.5</v>
      </c>
      <c r="H3" s="14">
        <v>90.72</v>
      </c>
      <c r="I3" s="14">
        <v>91.06</v>
      </c>
      <c r="J3" s="14">
        <f t="shared" ref="J3:J17" si="0">G3*0.4+H3*0.3+I3*0.3</f>
        <v>86.334</v>
      </c>
      <c r="K3" s="10" t="s">
        <v>18</v>
      </c>
      <c r="L3" s="10" t="s">
        <v>39</v>
      </c>
      <c r="M3" s="10"/>
    </row>
    <row r="4" ht="29" customHeight="1" spans="1:13">
      <c r="A4" s="10">
        <v>2</v>
      </c>
      <c r="B4" s="11" t="s">
        <v>636</v>
      </c>
      <c r="C4" s="11" t="s">
        <v>23</v>
      </c>
      <c r="D4" s="12" t="s">
        <v>82</v>
      </c>
      <c r="E4" s="11" t="s">
        <v>635</v>
      </c>
      <c r="F4" s="10">
        <v>20380102</v>
      </c>
      <c r="G4" s="13">
        <v>78.1</v>
      </c>
      <c r="H4" s="14">
        <v>90.6</v>
      </c>
      <c r="I4" s="14">
        <v>92.24</v>
      </c>
      <c r="J4" s="14">
        <f t="shared" si="0"/>
        <v>86.092</v>
      </c>
      <c r="K4" s="10" t="s">
        <v>18</v>
      </c>
      <c r="L4" s="10" t="s">
        <v>39</v>
      </c>
      <c r="M4" s="10"/>
    </row>
    <row r="5" ht="29" customHeight="1" spans="1:13">
      <c r="A5" s="10">
        <v>3</v>
      </c>
      <c r="B5" s="11" t="s">
        <v>637</v>
      </c>
      <c r="C5" s="11" t="s">
        <v>23</v>
      </c>
      <c r="D5" s="12" t="s">
        <v>82</v>
      </c>
      <c r="E5" s="11" t="s">
        <v>635</v>
      </c>
      <c r="F5" s="10">
        <v>20380104</v>
      </c>
      <c r="G5" s="13">
        <v>77.8</v>
      </c>
      <c r="H5" s="14">
        <v>92.32</v>
      </c>
      <c r="I5" s="14">
        <v>81.7</v>
      </c>
      <c r="J5" s="14">
        <f t="shared" si="0"/>
        <v>83.326</v>
      </c>
      <c r="K5" s="10" t="s">
        <v>18</v>
      </c>
      <c r="L5" s="10" t="s">
        <v>39</v>
      </c>
      <c r="M5" s="10"/>
    </row>
    <row r="6" ht="29" customHeight="1" spans="1:13">
      <c r="A6" s="10">
        <v>4</v>
      </c>
      <c r="B6" s="11" t="s">
        <v>638</v>
      </c>
      <c r="C6" s="11" t="s">
        <v>23</v>
      </c>
      <c r="D6" s="12" t="s">
        <v>82</v>
      </c>
      <c r="E6" s="11" t="s">
        <v>635</v>
      </c>
      <c r="F6" s="10">
        <v>20380103</v>
      </c>
      <c r="G6" s="13">
        <v>77.9</v>
      </c>
      <c r="H6" s="14">
        <v>85.92</v>
      </c>
      <c r="I6" s="14">
        <v>85.48</v>
      </c>
      <c r="J6" s="14">
        <f t="shared" si="0"/>
        <v>82.58</v>
      </c>
      <c r="K6" s="10" t="s">
        <v>18</v>
      </c>
      <c r="L6" s="10" t="s">
        <v>39</v>
      </c>
      <c r="M6" s="10"/>
    </row>
    <row r="7" ht="29" customHeight="1" spans="1:13">
      <c r="A7" s="10">
        <v>5</v>
      </c>
      <c r="B7" s="11" t="s">
        <v>639</v>
      </c>
      <c r="C7" s="11" t="s">
        <v>23</v>
      </c>
      <c r="D7" s="12" t="s">
        <v>82</v>
      </c>
      <c r="E7" s="11" t="s">
        <v>635</v>
      </c>
      <c r="F7" s="10">
        <v>20380109</v>
      </c>
      <c r="G7" s="13">
        <v>73.7</v>
      </c>
      <c r="H7" s="14">
        <v>88.86</v>
      </c>
      <c r="I7" s="14">
        <v>87.1</v>
      </c>
      <c r="J7" s="14">
        <f t="shared" si="0"/>
        <v>82.268</v>
      </c>
      <c r="K7" s="10" t="s">
        <v>18</v>
      </c>
      <c r="L7" s="10" t="s">
        <v>39</v>
      </c>
      <c r="M7" s="10"/>
    </row>
    <row r="8" ht="29" customHeight="1" spans="1:13">
      <c r="A8" s="10">
        <v>6</v>
      </c>
      <c r="B8" s="11" t="s">
        <v>640</v>
      </c>
      <c r="C8" s="11" t="s">
        <v>23</v>
      </c>
      <c r="D8" s="12" t="s">
        <v>82</v>
      </c>
      <c r="E8" s="11" t="s">
        <v>635</v>
      </c>
      <c r="F8" s="10">
        <v>20380113</v>
      </c>
      <c r="G8" s="13">
        <v>68.8</v>
      </c>
      <c r="H8" s="14">
        <v>90.92</v>
      </c>
      <c r="I8" s="14">
        <v>88.9</v>
      </c>
      <c r="J8" s="14">
        <f t="shared" si="0"/>
        <v>81.466</v>
      </c>
      <c r="K8" s="10" t="s">
        <v>18</v>
      </c>
      <c r="L8" s="10" t="s">
        <v>39</v>
      </c>
      <c r="M8" s="10"/>
    </row>
    <row r="9" ht="29" customHeight="1" spans="1:13">
      <c r="A9" s="10">
        <v>7</v>
      </c>
      <c r="B9" s="11" t="s">
        <v>147</v>
      </c>
      <c r="C9" s="11" t="s">
        <v>23</v>
      </c>
      <c r="D9" s="12" t="s">
        <v>82</v>
      </c>
      <c r="E9" s="11" t="s">
        <v>635</v>
      </c>
      <c r="F9" s="10">
        <v>20380112</v>
      </c>
      <c r="G9" s="13">
        <v>69.3</v>
      </c>
      <c r="H9" s="14">
        <v>89.1</v>
      </c>
      <c r="I9" s="14">
        <v>88.26</v>
      </c>
      <c r="J9" s="14">
        <f t="shared" si="0"/>
        <v>80.928</v>
      </c>
      <c r="K9" s="10" t="s">
        <v>18</v>
      </c>
      <c r="L9" s="10" t="s">
        <v>39</v>
      </c>
      <c r="M9" s="10"/>
    </row>
    <row r="10" ht="29" customHeight="1" spans="1:13">
      <c r="A10" s="10">
        <v>8</v>
      </c>
      <c r="B10" s="11" t="s">
        <v>641</v>
      </c>
      <c r="C10" s="11" t="s">
        <v>23</v>
      </c>
      <c r="D10" s="12" t="s">
        <v>82</v>
      </c>
      <c r="E10" s="11" t="s">
        <v>635</v>
      </c>
      <c r="F10" s="10">
        <v>20380111</v>
      </c>
      <c r="G10" s="13">
        <v>70.5</v>
      </c>
      <c r="H10" s="14">
        <v>88.72</v>
      </c>
      <c r="I10" s="14">
        <v>81.78</v>
      </c>
      <c r="J10" s="14">
        <f t="shared" si="0"/>
        <v>79.35</v>
      </c>
      <c r="K10" s="10" t="s">
        <v>18</v>
      </c>
      <c r="L10" s="10" t="s">
        <v>39</v>
      </c>
      <c r="M10" s="10"/>
    </row>
    <row r="11" ht="29" customHeight="1" spans="1:13">
      <c r="A11" s="10">
        <v>9</v>
      </c>
      <c r="B11" s="11" t="s">
        <v>642</v>
      </c>
      <c r="C11" s="11" t="s">
        <v>23</v>
      </c>
      <c r="D11" s="12" t="s">
        <v>82</v>
      </c>
      <c r="E11" s="11" t="s">
        <v>635</v>
      </c>
      <c r="F11" s="10">
        <v>20380108</v>
      </c>
      <c r="G11" s="13">
        <v>73.8</v>
      </c>
      <c r="H11" s="14">
        <v>84.54</v>
      </c>
      <c r="I11" s="14">
        <v>81.52</v>
      </c>
      <c r="J11" s="14">
        <f t="shared" si="0"/>
        <v>79.338</v>
      </c>
      <c r="K11" s="10" t="s">
        <v>18</v>
      </c>
      <c r="L11" s="10" t="s">
        <v>39</v>
      </c>
      <c r="M11" s="10"/>
    </row>
    <row r="12" ht="29" customHeight="1" spans="1:13">
      <c r="A12" s="10">
        <v>10</v>
      </c>
      <c r="B12" s="11" t="s">
        <v>643</v>
      </c>
      <c r="C12" s="11" t="s">
        <v>23</v>
      </c>
      <c r="D12" s="12" t="s">
        <v>82</v>
      </c>
      <c r="E12" s="11" t="s">
        <v>635</v>
      </c>
      <c r="F12" s="10">
        <v>20380105</v>
      </c>
      <c r="G12" s="13">
        <v>77.7</v>
      </c>
      <c r="H12" s="14">
        <v>88.8</v>
      </c>
      <c r="I12" s="14">
        <v>70.6</v>
      </c>
      <c r="J12" s="14">
        <f t="shared" si="0"/>
        <v>78.9</v>
      </c>
      <c r="K12" s="10" t="s">
        <v>18</v>
      </c>
      <c r="L12" s="10" t="s">
        <v>39</v>
      </c>
      <c r="M12" s="10"/>
    </row>
    <row r="13" ht="29" customHeight="1" spans="1:13">
      <c r="A13" s="10">
        <v>11</v>
      </c>
      <c r="B13" s="11" t="s">
        <v>156</v>
      </c>
      <c r="C13" s="11" t="s">
        <v>23</v>
      </c>
      <c r="D13" s="12" t="s">
        <v>82</v>
      </c>
      <c r="E13" s="11" t="s">
        <v>635</v>
      </c>
      <c r="F13" s="10">
        <v>20380110</v>
      </c>
      <c r="G13" s="13">
        <v>70.8</v>
      </c>
      <c r="H13" s="14">
        <v>82.58</v>
      </c>
      <c r="I13" s="14">
        <v>77.98</v>
      </c>
      <c r="J13" s="14">
        <f t="shared" si="0"/>
        <v>76.488</v>
      </c>
      <c r="K13" s="10" t="s">
        <v>18</v>
      </c>
      <c r="L13" s="10" t="s">
        <v>39</v>
      </c>
      <c r="M13" s="10"/>
    </row>
    <row r="14" ht="29" customHeight="1" spans="1:13">
      <c r="A14" s="10">
        <v>12</v>
      </c>
      <c r="B14" s="11" t="s">
        <v>644</v>
      </c>
      <c r="C14" s="11" t="s">
        <v>23</v>
      </c>
      <c r="D14" s="12" t="s">
        <v>82</v>
      </c>
      <c r="E14" s="11" t="s">
        <v>635</v>
      </c>
      <c r="F14" s="10">
        <v>20380114</v>
      </c>
      <c r="G14" s="13">
        <v>64</v>
      </c>
      <c r="H14" s="14">
        <v>86.9</v>
      </c>
      <c r="I14" s="14">
        <v>78.2</v>
      </c>
      <c r="J14" s="14">
        <f t="shared" si="0"/>
        <v>75.13</v>
      </c>
      <c r="K14" s="10" t="s">
        <v>18</v>
      </c>
      <c r="L14" s="10" t="s">
        <v>39</v>
      </c>
      <c r="M14" s="10"/>
    </row>
    <row r="15" ht="29" customHeight="1" spans="1:13">
      <c r="A15" s="10">
        <v>13</v>
      </c>
      <c r="B15" s="11" t="s">
        <v>645</v>
      </c>
      <c r="C15" s="11" t="s">
        <v>23</v>
      </c>
      <c r="D15" s="12" t="s">
        <v>82</v>
      </c>
      <c r="E15" s="11" t="s">
        <v>635</v>
      </c>
      <c r="F15" s="10">
        <v>20380115</v>
      </c>
      <c r="G15" s="13">
        <v>62.3</v>
      </c>
      <c r="H15" s="14">
        <v>82.98</v>
      </c>
      <c r="I15" s="14">
        <v>71.7</v>
      </c>
      <c r="J15" s="14">
        <f t="shared" si="0"/>
        <v>71.324</v>
      </c>
      <c r="K15" s="10" t="s">
        <v>18</v>
      </c>
      <c r="L15" s="10"/>
      <c r="M15" s="10"/>
    </row>
    <row r="16" ht="29" customHeight="1" spans="1:13">
      <c r="A16" s="10">
        <v>14</v>
      </c>
      <c r="B16" s="11" t="s">
        <v>646</v>
      </c>
      <c r="C16" s="11" t="s">
        <v>23</v>
      </c>
      <c r="D16" s="12" t="s">
        <v>82</v>
      </c>
      <c r="E16" s="11" t="s">
        <v>635</v>
      </c>
      <c r="F16" s="10">
        <v>20380106</v>
      </c>
      <c r="G16" s="13">
        <v>77</v>
      </c>
      <c r="H16" s="14"/>
      <c r="I16" s="14"/>
      <c r="J16" s="14">
        <f t="shared" si="0"/>
        <v>30.8</v>
      </c>
      <c r="K16" s="10"/>
      <c r="L16" s="10"/>
      <c r="M16" s="10" t="s">
        <v>71</v>
      </c>
    </row>
    <row r="17" customFormat="1" ht="45.95" customHeight="1" spans="1:6">
      <c r="A17" s="15"/>
      <c r="B17" s="15"/>
      <c r="C17" s="15"/>
      <c r="D17" s="15"/>
      <c r="E17" s="15"/>
      <c r="F17" s="15"/>
    </row>
    <row r="1047607" s="3" customFormat="1"/>
    <row r="1047608" s="3" customFormat="1"/>
    <row r="1047609" s="3" customFormat="1"/>
    <row r="1047610" s="3" customFormat="1"/>
    <row r="1047611" s="3" customFormat="1"/>
    <row r="1047612" s="3" customFormat="1"/>
    <row r="1047613" s="3" customFormat="1"/>
    <row r="1047614" s="3" customFormat="1"/>
    <row r="1047615" s="3" customFormat="1"/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</sheetData>
  <sortState ref="A3:N17">
    <sortCondition ref="J3:J17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N1048575"/>
  <sheetViews>
    <sheetView workbookViewId="0">
      <pane ySplit="2" topLeftCell="A3" activePane="bottomLeft" state="frozen"/>
      <selection/>
      <selection pane="bottomLeft" activeCell="S3" sqref="S3"/>
    </sheetView>
  </sheetViews>
  <sheetFormatPr defaultColWidth="9" defaultRowHeight="12"/>
  <cols>
    <col min="1" max="1" width="3.625" style="4" customWidth="1"/>
    <col min="2" max="2" width="6.63333333333333" style="5" customWidth="1"/>
    <col min="3" max="4" width="6" style="5" customWidth="1"/>
    <col min="5" max="5" width="8.25833333333333" style="5" customWidth="1"/>
    <col min="6" max="6" width="9.375" style="4"/>
    <col min="7" max="16384" width="9" style="4"/>
  </cols>
  <sheetData>
    <row r="1" s="1" customFormat="1" ht="32.1" customHeight="1" spans="1:14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="2" customFormat="1" ht="39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62</v>
      </c>
      <c r="N2" s="9" t="s">
        <v>63</v>
      </c>
    </row>
    <row r="3" ht="32" customHeight="1" spans="1:14">
      <c r="A3" s="10">
        <v>1</v>
      </c>
      <c r="B3" s="11" t="s">
        <v>64</v>
      </c>
      <c r="C3" s="11" t="s">
        <v>23</v>
      </c>
      <c r="D3" s="12" t="s">
        <v>16</v>
      </c>
      <c r="E3" s="11" t="s">
        <v>65</v>
      </c>
      <c r="F3" s="10">
        <v>20160305</v>
      </c>
      <c r="G3" s="13">
        <v>70.6</v>
      </c>
      <c r="H3" s="14">
        <v>85</v>
      </c>
      <c r="I3" s="14">
        <v>86.3</v>
      </c>
      <c r="J3" s="14">
        <f t="shared" ref="J3:J14" si="0">G3*0.4+H3*0.3+I3*0.3</f>
        <v>79.63</v>
      </c>
      <c r="K3" s="10" t="s">
        <v>18</v>
      </c>
      <c r="L3" s="10" t="s">
        <v>39</v>
      </c>
      <c r="M3" s="11" t="s">
        <v>23</v>
      </c>
      <c r="N3" s="58"/>
    </row>
    <row r="4" ht="32" customHeight="1" spans="1:14">
      <c r="A4" s="10">
        <v>2</v>
      </c>
      <c r="B4" s="11" t="s">
        <v>66</v>
      </c>
      <c r="C4" s="11" t="s">
        <v>23</v>
      </c>
      <c r="D4" s="12" t="s">
        <v>16</v>
      </c>
      <c r="E4" s="11" t="s">
        <v>65</v>
      </c>
      <c r="F4" s="10">
        <v>20160304</v>
      </c>
      <c r="G4" s="13">
        <v>71.1</v>
      </c>
      <c r="H4" s="14">
        <v>86.32</v>
      </c>
      <c r="I4" s="14">
        <v>82.36</v>
      </c>
      <c r="J4" s="14">
        <f t="shared" si="0"/>
        <v>79.044</v>
      </c>
      <c r="K4" s="10" t="s">
        <v>18</v>
      </c>
      <c r="M4" s="11" t="s">
        <v>23</v>
      </c>
      <c r="N4" s="58"/>
    </row>
    <row r="5" ht="32" customHeight="1" spans="1:14">
      <c r="A5" s="10">
        <v>3</v>
      </c>
      <c r="B5" s="11" t="s">
        <v>67</v>
      </c>
      <c r="C5" s="11" t="s">
        <v>23</v>
      </c>
      <c r="D5" s="12" t="s">
        <v>16</v>
      </c>
      <c r="E5" s="11" t="s">
        <v>65</v>
      </c>
      <c r="F5" s="10">
        <v>20160306</v>
      </c>
      <c r="G5" s="13">
        <v>69.8</v>
      </c>
      <c r="H5" s="14">
        <v>80</v>
      </c>
      <c r="I5" s="14">
        <v>77.3</v>
      </c>
      <c r="J5" s="14">
        <f t="shared" si="0"/>
        <v>75.11</v>
      </c>
      <c r="K5" s="10"/>
      <c r="L5" s="10"/>
      <c r="M5" s="11" t="s">
        <v>23</v>
      </c>
      <c r="N5" s="58"/>
    </row>
    <row r="6" ht="32" customHeight="1" spans="1:14">
      <c r="A6" s="10">
        <v>4</v>
      </c>
      <c r="B6" s="11" t="s">
        <v>68</v>
      </c>
      <c r="C6" s="11" t="s">
        <v>15</v>
      </c>
      <c r="D6" s="12" t="s">
        <v>16</v>
      </c>
      <c r="E6" s="11" t="s">
        <v>65</v>
      </c>
      <c r="F6" s="10">
        <v>20160302</v>
      </c>
      <c r="G6" s="13">
        <v>72.1</v>
      </c>
      <c r="H6" s="14">
        <v>90.36</v>
      </c>
      <c r="I6" s="14">
        <v>76.18</v>
      </c>
      <c r="J6" s="14">
        <f t="shared" si="0"/>
        <v>78.802</v>
      </c>
      <c r="K6" s="10" t="s">
        <v>18</v>
      </c>
      <c r="L6" s="10" t="s">
        <v>39</v>
      </c>
      <c r="M6" s="11" t="s">
        <v>15</v>
      </c>
      <c r="N6" s="58"/>
    </row>
    <row r="7" ht="32" customHeight="1" spans="1:14">
      <c r="A7" s="10">
        <v>5</v>
      </c>
      <c r="B7" s="11" t="s">
        <v>69</v>
      </c>
      <c r="C7" s="11" t="s">
        <v>15</v>
      </c>
      <c r="D7" s="12" t="s">
        <v>16</v>
      </c>
      <c r="E7" s="11" t="s">
        <v>65</v>
      </c>
      <c r="F7" s="10">
        <v>20160303</v>
      </c>
      <c r="G7" s="13">
        <v>70.6</v>
      </c>
      <c r="H7" s="14">
        <v>85.62</v>
      </c>
      <c r="I7" s="14">
        <v>80.26</v>
      </c>
      <c r="J7" s="14">
        <f t="shared" si="0"/>
        <v>78.004</v>
      </c>
      <c r="K7" s="10" t="s">
        <v>18</v>
      </c>
      <c r="L7" s="10"/>
      <c r="M7" s="11" t="s">
        <v>15</v>
      </c>
      <c r="N7" s="58"/>
    </row>
    <row r="8" ht="32" customHeight="1" spans="1:14">
      <c r="A8" s="10">
        <v>6</v>
      </c>
      <c r="B8" s="35" t="s">
        <v>70</v>
      </c>
      <c r="C8" s="35" t="s">
        <v>15</v>
      </c>
      <c r="D8" s="44" t="s">
        <v>16</v>
      </c>
      <c r="E8" s="35" t="s">
        <v>65</v>
      </c>
      <c r="F8" s="19">
        <v>20160301</v>
      </c>
      <c r="G8" s="46">
        <v>68.6</v>
      </c>
      <c r="H8" s="21"/>
      <c r="I8" s="21"/>
      <c r="J8" s="14">
        <f t="shared" si="0"/>
        <v>27.44</v>
      </c>
      <c r="K8" s="19"/>
      <c r="L8" s="19"/>
      <c r="N8" s="19" t="s">
        <v>71</v>
      </c>
    </row>
    <row r="9" s="16" customFormat="1" ht="32" customHeight="1" spans="1:14">
      <c r="A9" s="10">
        <v>7</v>
      </c>
      <c r="B9" s="11" t="s">
        <v>72</v>
      </c>
      <c r="C9" s="11" t="s">
        <v>23</v>
      </c>
      <c r="D9" s="12" t="s">
        <v>16</v>
      </c>
      <c r="E9" s="11" t="s">
        <v>73</v>
      </c>
      <c r="F9" s="10">
        <v>20160202</v>
      </c>
      <c r="G9" s="13">
        <v>74.9</v>
      </c>
      <c r="H9" s="14">
        <v>86.62</v>
      </c>
      <c r="I9" s="14">
        <v>90.64</v>
      </c>
      <c r="J9" s="14">
        <f t="shared" si="0"/>
        <v>83.138</v>
      </c>
      <c r="K9" s="10" t="s">
        <v>18</v>
      </c>
      <c r="L9" s="10" t="s">
        <v>39</v>
      </c>
      <c r="M9" s="10"/>
      <c r="N9" s="59"/>
    </row>
    <row r="10" ht="32" customHeight="1" spans="1:14">
      <c r="A10" s="10">
        <v>8</v>
      </c>
      <c r="B10" s="11" t="s">
        <v>74</v>
      </c>
      <c r="C10" s="11" t="s">
        <v>23</v>
      </c>
      <c r="D10" s="12" t="s">
        <v>16</v>
      </c>
      <c r="E10" s="11" t="s">
        <v>73</v>
      </c>
      <c r="F10" s="10">
        <v>20160201</v>
      </c>
      <c r="G10" s="13">
        <v>75.1</v>
      </c>
      <c r="H10" s="14">
        <v>85.7</v>
      </c>
      <c r="I10" s="14">
        <v>88.38</v>
      </c>
      <c r="J10" s="14">
        <f t="shared" si="0"/>
        <v>82.264</v>
      </c>
      <c r="K10" s="10" t="s">
        <v>18</v>
      </c>
      <c r="L10" s="10"/>
      <c r="M10" s="10"/>
      <c r="N10" s="58"/>
    </row>
    <row r="11" ht="32" customHeight="1" spans="1:14">
      <c r="A11" s="10">
        <v>9</v>
      </c>
      <c r="B11" s="11" t="s">
        <v>75</v>
      </c>
      <c r="C11" s="11" t="s">
        <v>23</v>
      </c>
      <c r="D11" s="12" t="s">
        <v>16</v>
      </c>
      <c r="E11" s="11" t="s">
        <v>73</v>
      </c>
      <c r="F11" s="10">
        <v>20160203</v>
      </c>
      <c r="G11" s="13">
        <v>74.9</v>
      </c>
      <c r="H11" s="14">
        <v>86.7</v>
      </c>
      <c r="I11" s="14">
        <v>84.54</v>
      </c>
      <c r="J11" s="14">
        <f t="shared" si="0"/>
        <v>81.332</v>
      </c>
      <c r="K11" s="10"/>
      <c r="L11" s="10"/>
      <c r="M11" s="10"/>
      <c r="N11" s="58"/>
    </row>
    <row r="12" ht="32" customHeight="1" spans="1:14">
      <c r="A12" s="10">
        <v>10</v>
      </c>
      <c r="B12" s="11" t="s">
        <v>76</v>
      </c>
      <c r="C12" s="11" t="s">
        <v>23</v>
      </c>
      <c r="D12" s="12" t="s">
        <v>27</v>
      </c>
      <c r="E12" s="11" t="s">
        <v>77</v>
      </c>
      <c r="F12" s="10">
        <v>20160101</v>
      </c>
      <c r="G12" s="13">
        <v>74.7</v>
      </c>
      <c r="H12" s="14">
        <v>86.66</v>
      </c>
      <c r="I12" s="14">
        <v>81.54</v>
      </c>
      <c r="J12" s="14">
        <f t="shared" si="0"/>
        <v>80.34</v>
      </c>
      <c r="K12" s="10" t="s">
        <v>18</v>
      </c>
      <c r="L12" s="10" t="s">
        <v>39</v>
      </c>
      <c r="M12" s="10"/>
      <c r="N12" s="58"/>
    </row>
    <row r="13" ht="32" customHeight="1" spans="1:14">
      <c r="A13" s="10">
        <v>11</v>
      </c>
      <c r="B13" s="11" t="s">
        <v>78</v>
      </c>
      <c r="C13" s="11" t="s">
        <v>23</v>
      </c>
      <c r="D13" s="12" t="s">
        <v>27</v>
      </c>
      <c r="E13" s="11" t="s">
        <v>77</v>
      </c>
      <c r="F13" s="10">
        <v>20160102</v>
      </c>
      <c r="G13" s="13">
        <v>72.2</v>
      </c>
      <c r="H13" s="14">
        <v>88.18</v>
      </c>
      <c r="I13" s="14">
        <v>75.66</v>
      </c>
      <c r="J13" s="14">
        <f t="shared" si="0"/>
        <v>78.032</v>
      </c>
      <c r="K13" s="10" t="s">
        <v>18</v>
      </c>
      <c r="L13" s="10"/>
      <c r="M13" s="10"/>
      <c r="N13" s="58"/>
    </row>
    <row r="14" ht="32" customHeight="1" spans="1:14">
      <c r="A14" s="10">
        <v>12</v>
      </c>
      <c r="B14" s="11" t="s">
        <v>79</v>
      </c>
      <c r="C14" s="11" t="s">
        <v>23</v>
      </c>
      <c r="D14" s="12" t="s">
        <v>27</v>
      </c>
      <c r="E14" s="11" t="s">
        <v>77</v>
      </c>
      <c r="F14" s="10">
        <v>20160103</v>
      </c>
      <c r="G14" s="13">
        <v>71.6</v>
      </c>
      <c r="H14" s="14">
        <v>83.52</v>
      </c>
      <c r="I14" s="14">
        <v>79.12</v>
      </c>
      <c r="J14" s="14">
        <f t="shared" si="0"/>
        <v>77.432</v>
      </c>
      <c r="K14" s="10"/>
      <c r="L14" s="10"/>
      <c r="M14" s="10"/>
      <c r="N14" s="58"/>
    </row>
    <row r="15" customFormat="1" ht="45.95" customHeight="1" spans="1:6">
      <c r="A15" s="15"/>
      <c r="B15" s="15"/>
      <c r="C15" s="15"/>
      <c r="D15" s="15"/>
      <c r="E15" s="15"/>
      <c r="F15" s="15"/>
    </row>
    <row r="1047605" s="3" customFormat="1"/>
    <row r="1047606" s="3" customFormat="1"/>
    <row r="1047607" s="3" customFormat="1"/>
    <row r="1047608" s="3" customFormat="1"/>
    <row r="1047609" s="3" customFormat="1"/>
    <row r="1047610" s="3" customFormat="1"/>
    <row r="1047611" s="3" customFormat="1"/>
    <row r="1047612" s="3" customFormat="1"/>
    <row r="1047613" s="3" customFormat="1"/>
    <row r="1047614" s="3" customFormat="1"/>
    <row r="1047615" s="3" customFormat="1"/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12:R14">
    <sortCondition ref="J12:J14" descending="1"/>
  </sortState>
  <mergeCells count="1">
    <mergeCell ref="A1:N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selection activeCell="K20" sqref="K3:K20"/>
    </sheetView>
  </sheetViews>
  <sheetFormatPr defaultColWidth="9" defaultRowHeight="13.5"/>
  <cols>
    <col min="1" max="1" width="3.5" style="37" customWidth="1"/>
    <col min="2" max="4" width="6.75833333333333" style="38" customWidth="1"/>
    <col min="5" max="5" width="8.725" style="38" customWidth="1"/>
    <col min="6" max="6" width="9.375" style="37"/>
    <col min="7" max="16384" width="9" style="37"/>
  </cols>
  <sheetData>
    <row r="1" s="1" customFormat="1" ht="32.1" customHeight="1" spans="1:13">
      <c r="A1" s="6" t="s">
        <v>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4" customFormat="1" ht="26" customHeight="1" spans="1:13">
      <c r="A3" s="10">
        <v>1</v>
      </c>
      <c r="B3" s="11" t="s">
        <v>81</v>
      </c>
      <c r="C3" s="11" t="s">
        <v>23</v>
      </c>
      <c r="D3" s="12" t="s">
        <v>82</v>
      </c>
      <c r="E3" s="11" t="s">
        <v>83</v>
      </c>
      <c r="F3" s="10">
        <v>20180107</v>
      </c>
      <c r="G3" s="13">
        <v>74.9</v>
      </c>
      <c r="H3" s="14">
        <v>92.28</v>
      </c>
      <c r="I3" s="14">
        <v>86.64</v>
      </c>
      <c r="J3" s="14">
        <f t="shared" ref="J3:J26" si="0">G3*0.4+H3*0.3+I3*0.3</f>
        <v>83.636</v>
      </c>
      <c r="K3" s="10" t="s">
        <v>18</v>
      </c>
      <c r="L3" s="10" t="s">
        <v>19</v>
      </c>
      <c r="M3" s="10"/>
    </row>
    <row r="4" s="4" customFormat="1" ht="26" customHeight="1" spans="1:13">
      <c r="A4" s="10">
        <v>2</v>
      </c>
      <c r="B4" s="11" t="s">
        <v>84</v>
      </c>
      <c r="C4" s="11" t="s">
        <v>23</v>
      </c>
      <c r="D4" s="12" t="s">
        <v>82</v>
      </c>
      <c r="E4" s="11" t="s">
        <v>83</v>
      </c>
      <c r="F4" s="10">
        <v>20180118</v>
      </c>
      <c r="G4" s="13">
        <v>71.4</v>
      </c>
      <c r="H4" s="14">
        <v>93.06</v>
      </c>
      <c r="I4" s="14">
        <v>90.14</v>
      </c>
      <c r="J4" s="14">
        <f t="shared" si="0"/>
        <v>83.52</v>
      </c>
      <c r="K4" s="10" t="s">
        <v>18</v>
      </c>
      <c r="L4" s="10" t="s">
        <v>19</v>
      </c>
      <c r="M4" s="10"/>
    </row>
    <row r="5" s="4" customFormat="1" ht="26" customHeight="1" spans="1:13">
      <c r="A5" s="10">
        <v>3</v>
      </c>
      <c r="B5" s="35" t="s">
        <v>85</v>
      </c>
      <c r="C5" s="17" t="s">
        <v>23</v>
      </c>
      <c r="D5" s="18" t="s">
        <v>82</v>
      </c>
      <c r="E5" s="17" t="s">
        <v>83</v>
      </c>
      <c r="F5" s="19">
        <v>20180106</v>
      </c>
      <c r="G5" s="20">
        <v>70.4</v>
      </c>
      <c r="H5" s="21">
        <v>87.04</v>
      </c>
      <c r="I5" s="21">
        <v>85.06</v>
      </c>
      <c r="J5" s="14">
        <f t="shared" si="0"/>
        <v>79.79</v>
      </c>
      <c r="K5" s="10" t="s">
        <v>18</v>
      </c>
      <c r="L5" s="10" t="s">
        <v>19</v>
      </c>
      <c r="M5" s="19"/>
    </row>
    <row r="6" s="4" customFormat="1" ht="26" customHeight="1" spans="1:13">
      <c r="A6" s="10">
        <v>4</v>
      </c>
      <c r="B6" s="11" t="s">
        <v>86</v>
      </c>
      <c r="C6" s="11" t="s">
        <v>23</v>
      </c>
      <c r="D6" s="12" t="s">
        <v>82</v>
      </c>
      <c r="E6" s="11" t="s">
        <v>83</v>
      </c>
      <c r="F6" s="10">
        <v>20180110</v>
      </c>
      <c r="G6" s="13">
        <v>73.4</v>
      </c>
      <c r="H6" s="14">
        <v>91.96</v>
      </c>
      <c r="I6" s="14">
        <v>75.36</v>
      </c>
      <c r="J6" s="14">
        <f t="shared" si="0"/>
        <v>79.556</v>
      </c>
      <c r="K6" s="10" t="s">
        <v>18</v>
      </c>
      <c r="L6" s="10" t="s">
        <v>19</v>
      </c>
      <c r="M6" s="10"/>
    </row>
    <row r="7" s="4" customFormat="1" ht="26" customHeight="1" spans="1:13">
      <c r="A7" s="10">
        <v>5</v>
      </c>
      <c r="B7" s="11" t="s">
        <v>87</v>
      </c>
      <c r="C7" s="11" t="s">
        <v>23</v>
      </c>
      <c r="D7" s="12" t="s">
        <v>82</v>
      </c>
      <c r="E7" s="11" t="s">
        <v>83</v>
      </c>
      <c r="F7" s="10">
        <v>20180101</v>
      </c>
      <c r="G7" s="13">
        <v>81.2</v>
      </c>
      <c r="H7" s="14">
        <v>87.92</v>
      </c>
      <c r="I7" s="14">
        <v>66.26</v>
      </c>
      <c r="J7" s="14">
        <f t="shared" si="0"/>
        <v>78.734</v>
      </c>
      <c r="K7" s="10" t="s">
        <v>18</v>
      </c>
      <c r="L7" s="10" t="s">
        <v>19</v>
      </c>
      <c r="M7" s="10"/>
    </row>
    <row r="8" s="16" customFormat="1" ht="26" customHeight="1" spans="1:13">
      <c r="A8" s="10">
        <v>6</v>
      </c>
      <c r="B8" s="11" t="s">
        <v>88</v>
      </c>
      <c r="C8" s="11" t="s">
        <v>23</v>
      </c>
      <c r="D8" s="12" t="s">
        <v>82</v>
      </c>
      <c r="E8" s="11" t="s">
        <v>83</v>
      </c>
      <c r="F8" s="10">
        <v>20180103</v>
      </c>
      <c r="G8" s="13">
        <v>78.1</v>
      </c>
      <c r="H8" s="14">
        <v>87.52</v>
      </c>
      <c r="I8" s="14">
        <v>70.16</v>
      </c>
      <c r="J8" s="14">
        <f t="shared" si="0"/>
        <v>78.544</v>
      </c>
      <c r="K8" s="10" t="s">
        <v>18</v>
      </c>
      <c r="L8" s="10" t="s">
        <v>19</v>
      </c>
      <c r="M8" s="10"/>
    </row>
    <row r="9" s="4" customFormat="1" ht="26" customHeight="1" spans="1:13">
      <c r="A9" s="10">
        <v>7</v>
      </c>
      <c r="B9" s="11" t="s">
        <v>89</v>
      </c>
      <c r="C9" s="11" t="s">
        <v>23</v>
      </c>
      <c r="D9" s="12" t="s">
        <v>82</v>
      </c>
      <c r="E9" s="11" t="s">
        <v>83</v>
      </c>
      <c r="F9" s="10">
        <v>20180104</v>
      </c>
      <c r="G9" s="13">
        <v>76</v>
      </c>
      <c r="H9" s="14">
        <v>89.22</v>
      </c>
      <c r="I9" s="14">
        <v>67.36</v>
      </c>
      <c r="J9" s="14">
        <f t="shared" si="0"/>
        <v>77.374</v>
      </c>
      <c r="K9" s="10" t="s">
        <v>18</v>
      </c>
      <c r="L9" s="10" t="s">
        <v>19</v>
      </c>
      <c r="M9" s="10"/>
    </row>
    <row r="10" s="4" customFormat="1" ht="26" customHeight="1" spans="1:13">
      <c r="A10" s="10">
        <v>8</v>
      </c>
      <c r="B10" s="11" t="s">
        <v>90</v>
      </c>
      <c r="C10" s="11" t="s">
        <v>23</v>
      </c>
      <c r="D10" s="12" t="s">
        <v>82</v>
      </c>
      <c r="E10" s="11" t="s">
        <v>83</v>
      </c>
      <c r="F10" s="10">
        <v>20180111</v>
      </c>
      <c r="G10" s="13">
        <v>73</v>
      </c>
      <c r="H10" s="14">
        <v>84</v>
      </c>
      <c r="I10" s="14">
        <v>75.6</v>
      </c>
      <c r="J10" s="14">
        <f t="shared" si="0"/>
        <v>77.08</v>
      </c>
      <c r="K10" s="10" t="s">
        <v>18</v>
      </c>
      <c r="L10" s="10" t="s">
        <v>19</v>
      </c>
      <c r="M10" s="10"/>
    </row>
    <row r="11" s="4" customFormat="1" ht="26" customHeight="1" spans="1:13">
      <c r="A11" s="10">
        <v>9</v>
      </c>
      <c r="B11" s="11" t="s">
        <v>91</v>
      </c>
      <c r="C11" s="11" t="s">
        <v>23</v>
      </c>
      <c r="D11" s="12" t="s">
        <v>82</v>
      </c>
      <c r="E11" s="11" t="s">
        <v>83</v>
      </c>
      <c r="F11" s="10">
        <v>20180102</v>
      </c>
      <c r="G11" s="13">
        <v>78.8</v>
      </c>
      <c r="H11" s="14">
        <v>88.42</v>
      </c>
      <c r="I11" s="14">
        <v>63.22</v>
      </c>
      <c r="J11" s="14">
        <f t="shared" si="0"/>
        <v>77.012</v>
      </c>
      <c r="K11" s="10" t="s">
        <v>18</v>
      </c>
      <c r="L11" s="10" t="s">
        <v>19</v>
      </c>
      <c r="M11" s="10"/>
    </row>
    <row r="12" s="4" customFormat="1" ht="26" customHeight="1" spans="1:13">
      <c r="A12" s="10">
        <v>10</v>
      </c>
      <c r="B12" s="11" t="s">
        <v>92</v>
      </c>
      <c r="C12" s="11" t="s">
        <v>23</v>
      </c>
      <c r="D12" s="12" t="s">
        <v>82</v>
      </c>
      <c r="E12" s="11" t="s">
        <v>83</v>
      </c>
      <c r="F12" s="10">
        <v>20180109</v>
      </c>
      <c r="G12" s="13">
        <v>73.9</v>
      </c>
      <c r="H12" s="14">
        <v>88.62</v>
      </c>
      <c r="I12" s="14">
        <v>68.74</v>
      </c>
      <c r="J12" s="14">
        <f t="shared" si="0"/>
        <v>76.768</v>
      </c>
      <c r="K12" s="10" t="s">
        <v>18</v>
      </c>
      <c r="L12" s="10" t="s">
        <v>19</v>
      </c>
      <c r="M12" s="10"/>
    </row>
    <row r="13" s="4" customFormat="1" ht="26" customHeight="1" spans="1:13">
      <c r="A13" s="10">
        <v>11</v>
      </c>
      <c r="B13" s="11" t="s">
        <v>93</v>
      </c>
      <c r="C13" s="11" t="s">
        <v>23</v>
      </c>
      <c r="D13" s="12" t="s">
        <v>82</v>
      </c>
      <c r="E13" s="11" t="s">
        <v>83</v>
      </c>
      <c r="F13" s="10">
        <v>20180119</v>
      </c>
      <c r="G13" s="13">
        <v>71.4</v>
      </c>
      <c r="H13" s="14">
        <v>91.62</v>
      </c>
      <c r="I13" s="14">
        <v>69.02</v>
      </c>
      <c r="J13" s="14">
        <f t="shared" si="0"/>
        <v>76.752</v>
      </c>
      <c r="K13" s="10" t="s">
        <v>18</v>
      </c>
      <c r="L13" s="10" t="s">
        <v>19</v>
      </c>
      <c r="M13" s="10"/>
    </row>
    <row r="14" s="4" customFormat="1" ht="26" customHeight="1" spans="1:13">
      <c r="A14" s="10">
        <v>12</v>
      </c>
      <c r="B14" s="11" t="s">
        <v>94</v>
      </c>
      <c r="C14" s="11" t="s">
        <v>23</v>
      </c>
      <c r="D14" s="12" t="s">
        <v>82</v>
      </c>
      <c r="E14" s="11" t="s">
        <v>83</v>
      </c>
      <c r="F14" s="10">
        <v>20180114</v>
      </c>
      <c r="G14" s="13">
        <v>72.6</v>
      </c>
      <c r="H14" s="14">
        <v>92.08</v>
      </c>
      <c r="I14" s="14">
        <v>66.28</v>
      </c>
      <c r="J14" s="14">
        <f t="shared" si="0"/>
        <v>76.548</v>
      </c>
      <c r="K14" s="10" t="s">
        <v>18</v>
      </c>
      <c r="L14" s="10" t="s">
        <v>19</v>
      </c>
      <c r="M14" s="10"/>
    </row>
    <row r="15" s="4" customFormat="1" ht="26" customHeight="1" spans="1:13">
      <c r="A15" s="10">
        <v>13</v>
      </c>
      <c r="B15" s="11" t="s">
        <v>95</v>
      </c>
      <c r="C15" s="11" t="s">
        <v>23</v>
      </c>
      <c r="D15" s="12" t="s">
        <v>82</v>
      </c>
      <c r="E15" s="11" t="s">
        <v>83</v>
      </c>
      <c r="F15" s="10">
        <v>20180122</v>
      </c>
      <c r="G15" s="13">
        <v>70.7</v>
      </c>
      <c r="H15" s="14">
        <v>87.72</v>
      </c>
      <c r="I15" s="14">
        <v>72.84</v>
      </c>
      <c r="J15" s="14">
        <f t="shared" si="0"/>
        <v>76.448</v>
      </c>
      <c r="K15" s="10" t="s">
        <v>18</v>
      </c>
      <c r="L15" s="10"/>
      <c r="M15" s="10"/>
    </row>
    <row r="16" s="4" customFormat="1" ht="26" customHeight="1" spans="1:13">
      <c r="A16" s="10">
        <v>14</v>
      </c>
      <c r="B16" s="11" t="s">
        <v>96</v>
      </c>
      <c r="C16" s="11" t="s">
        <v>23</v>
      </c>
      <c r="D16" s="12" t="s">
        <v>82</v>
      </c>
      <c r="E16" s="11" t="s">
        <v>83</v>
      </c>
      <c r="F16" s="10">
        <v>20180115</v>
      </c>
      <c r="G16" s="13">
        <v>72.6</v>
      </c>
      <c r="H16" s="14">
        <v>92.54</v>
      </c>
      <c r="I16" s="14">
        <v>61.46</v>
      </c>
      <c r="J16" s="14">
        <f t="shared" si="0"/>
        <v>75.24</v>
      </c>
      <c r="K16" s="10" t="s">
        <v>18</v>
      </c>
      <c r="L16" s="10"/>
      <c r="M16" s="10"/>
    </row>
    <row r="17" s="4" customFormat="1" ht="26" customHeight="1" spans="1:13">
      <c r="A17" s="10">
        <v>15</v>
      </c>
      <c r="B17" s="11" t="s">
        <v>97</v>
      </c>
      <c r="C17" s="11" t="s">
        <v>23</v>
      </c>
      <c r="D17" s="12" t="s">
        <v>82</v>
      </c>
      <c r="E17" s="11" t="s">
        <v>83</v>
      </c>
      <c r="F17" s="10">
        <v>20180120</v>
      </c>
      <c r="G17" s="13">
        <v>71.4</v>
      </c>
      <c r="H17" s="14">
        <v>79.02</v>
      </c>
      <c r="I17" s="14">
        <v>76.34</v>
      </c>
      <c r="J17" s="14">
        <f t="shared" si="0"/>
        <v>75.168</v>
      </c>
      <c r="K17" s="10" t="s">
        <v>18</v>
      </c>
      <c r="L17" s="10"/>
      <c r="M17" s="10"/>
    </row>
    <row r="18" s="4" customFormat="1" ht="26" customHeight="1" spans="1:13">
      <c r="A18" s="10">
        <v>16</v>
      </c>
      <c r="B18" s="11" t="s">
        <v>34</v>
      </c>
      <c r="C18" s="11" t="s">
        <v>23</v>
      </c>
      <c r="D18" s="12" t="s">
        <v>82</v>
      </c>
      <c r="E18" s="11" t="s">
        <v>83</v>
      </c>
      <c r="F18" s="10">
        <v>20180108</v>
      </c>
      <c r="G18" s="13">
        <v>74.5</v>
      </c>
      <c r="H18" s="14">
        <v>85.48</v>
      </c>
      <c r="I18" s="14">
        <v>65.52</v>
      </c>
      <c r="J18" s="14">
        <f t="shared" si="0"/>
        <v>75.1</v>
      </c>
      <c r="K18" s="10" t="s">
        <v>18</v>
      </c>
      <c r="L18" s="10"/>
      <c r="M18" s="10"/>
    </row>
    <row r="19" s="16" customFormat="1" ht="26" customHeight="1" spans="1:13">
      <c r="A19" s="10">
        <v>17</v>
      </c>
      <c r="B19" s="11" t="s">
        <v>98</v>
      </c>
      <c r="C19" s="11" t="s">
        <v>23</v>
      </c>
      <c r="D19" s="12" t="s">
        <v>82</v>
      </c>
      <c r="E19" s="11" t="s">
        <v>83</v>
      </c>
      <c r="F19" s="10">
        <v>20180105</v>
      </c>
      <c r="G19" s="13">
        <v>75.2</v>
      </c>
      <c r="H19" s="14">
        <v>87.2</v>
      </c>
      <c r="I19" s="14">
        <v>60.64</v>
      </c>
      <c r="J19" s="14">
        <f t="shared" si="0"/>
        <v>74.432</v>
      </c>
      <c r="K19" s="10" t="s">
        <v>18</v>
      </c>
      <c r="L19" s="10"/>
      <c r="M19" s="10"/>
    </row>
    <row r="20" s="4" customFormat="1" ht="26" customHeight="1" spans="1:13">
      <c r="A20" s="10">
        <v>18</v>
      </c>
      <c r="B20" s="11" t="s">
        <v>99</v>
      </c>
      <c r="C20" s="11" t="s">
        <v>23</v>
      </c>
      <c r="D20" s="12" t="s">
        <v>82</v>
      </c>
      <c r="E20" s="11" t="s">
        <v>83</v>
      </c>
      <c r="F20" s="10">
        <v>20180121</v>
      </c>
      <c r="G20" s="13">
        <v>71.2</v>
      </c>
      <c r="H20" s="14">
        <v>84.64</v>
      </c>
      <c r="I20" s="14">
        <v>66.8</v>
      </c>
      <c r="J20" s="14">
        <f t="shared" si="0"/>
        <v>73.912</v>
      </c>
      <c r="K20" s="10" t="s">
        <v>18</v>
      </c>
      <c r="L20" s="10"/>
      <c r="M20" s="10"/>
    </row>
    <row r="21" s="4" customFormat="1" ht="26" customHeight="1" spans="1:13">
      <c r="A21" s="10">
        <v>19</v>
      </c>
      <c r="B21" s="11" t="s">
        <v>100</v>
      </c>
      <c r="C21" s="11" t="s">
        <v>23</v>
      </c>
      <c r="D21" s="12" t="s">
        <v>82</v>
      </c>
      <c r="E21" s="11" t="s">
        <v>83</v>
      </c>
      <c r="F21" s="10">
        <v>20180116</v>
      </c>
      <c r="G21" s="13">
        <v>72.2</v>
      </c>
      <c r="H21" s="14">
        <v>76.46</v>
      </c>
      <c r="I21" s="14">
        <v>71.88</v>
      </c>
      <c r="J21" s="14">
        <f t="shared" si="0"/>
        <v>73.382</v>
      </c>
      <c r="K21" s="10"/>
      <c r="L21" s="10"/>
      <c r="M21" s="10"/>
    </row>
    <row r="22" s="4" customFormat="1" ht="26" customHeight="1" spans="1:13">
      <c r="A22" s="10">
        <v>20</v>
      </c>
      <c r="B22" s="11" t="s">
        <v>101</v>
      </c>
      <c r="C22" s="11" t="s">
        <v>23</v>
      </c>
      <c r="D22" s="12" t="s">
        <v>82</v>
      </c>
      <c r="E22" s="11" t="s">
        <v>83</v>
      </c>
      <c r="F22" s="10">
        <v>20180123</v>
      </c>
      <c r="G22" s="13">
        <v>70.7</v>
      </c>
      <c r="H22" s="14">
        <v>84.12</v>
      </c>
      <c r="I22" s="14">
        <v>63.1</v>
      </c>
      <c r="J22" s="14">
        <f t="shared" si="0"/>
        <v>72.446</v>
      </c>
      <c r="K22" s="10"/>
      <c r="L22" s="10"/>
      <c r="M22" s="10"/>
    </row>
    <row r="23" s="4" customFormat="1" ht="26" customHeight="1" spans="1:13">
      <c r="A23" s="10">
        <v>21</v>
      </c>
      <c r="B23" s="35" t="s">
        <v>102</v>
      </c>
      <c r="C23" s="35" t="s">
        <v>23</v>
      </c>
      <c r="D23" s="44" t="s">
        <v>82</v>
      </c>
      <c r="E23" s="35" t="s">
        <v>83</v>
      </c>
      <c r="F23" s="55">
        <v>20180124</v>
      </c>
      <c r="G23" s="46">
        <v>68.6</v>
      </c>
      <c r="H23" s="56">
        <v>80.72</v>
      </c>
      <c r="I23" s="56">
        <v>67.56</v>
      </c>
      <c r="J23" s="14">
        <f t="shared" si="0"/>
        <v>71.924</v>
      </c>
      <c r="K23" s="45"/>
      <c r="L23" s="45"/>
      <c r="M23" s="45"/>
    </row>
    <row r="24" s="4" customFormat="1" ht="26" customHeight="1" spans="1:13">
      <c r="A24" s="10">
        <v>22</v>
      </c>
      <c r="B24" s="11" t="s">
        <v>103</v>
      </c>
      <c r="C24" s="11" t="s">
        <v>23</v>
      </c>
      <c r="D24" s="12" t="s">
        <v>82</v>
      </c>
      <c r="E24" s="11" t="s">
        <v>83</v>
      </c>
      <c r="F24" s="10">
        <v>20180113</v>
      </c>
      <c r="G24" s="13">
        <v>72.9</v>
      </c>
      <c r="H24" s="14">
        <v>82.4</v>
      </c>
      <c r="I24" s="14">
        <v>55.58</v>
      </c>
      <c r="J24" s="14">
        <f t="shared" si="0"/>
        <v>70.554</v>
      </c>
      <c r="K24" s="10"/>
      <c r="L24" s="10"/>
      <c r="M24" s="10"/>
    </row>
    <row r="25" s="4" customFormat="1" ht="26" customHeight="1" spans="1:13">
      <c r="A25" s="10">
        <v>23</v>
      </c>
      <c r="B25" s="11" t="s">
        <v>104</v>
      </c>
      <c r="C25" s="11" t="s">
        <v>23</v>
      </c>
      <c r="D25" s="12" t="s">
        <v>82</v>
      </c>
      <c r="E25" s="11" t="s">
        <v>83</v>
      </c>
      <c r="F25" s="10">
        <v>20180112</v>
      </c>
      <c r="G25" s="13">
        <v>72.9</v>
      </c>
      <c r="H25" s="14">
        <v>79.32</v>
      </c>
      <c r="I25" s="14">
        <v>52.1</v>
      </c>
      <c r="J25" s="14">
        <f t="shared" si="0"/>
        <v>68.586</v>
      </c>
      <c r="K25" s="10"/>
      <c r="L25" s="10"/>
      <c r="M25" s="10"/>
    </row>
    <row r="26" s="54" customFormat="1" ht="26" customHeight="1" spans="1:13">
      <c r="A26" s="10">
        <v>24</v>
      </c>
      <c r="B26" s="35" t="s">
        <v>105</v>
      </c>
      <c r="C26" s="17" t="s">
        <v>23</v>
      </c>
      <c r="D26" s="18" t="s">
        <v>82</v>
      </c>
      <c r="E26" s="17" t="s">
        <v>83</v>
      </c>
      <c r="F26" s="19">
        <v>20180117</v>
      </c>
      <c r="G26" s="20">
        <v>68.7</v>
      </c>
      <c r="H26" s="21">
        <v>80.94</v>
      </c>
      <c r="I26" s="21">
        <v>51.64</v>
      </c>
      <c r="J26" s="14">
        <f t="shared" si="0"/>
        <v>67.254</v>
      </c>
      <c r="K26" s="19"/>
      <c r="L26" s="19"/>
      <c r="M26" s="19"/>
    </row>
    <row r="27" customFormat="1" ht="45.95" customHeight="1" spans="1:6">
      <c r="A27" s="15"/>
      <c r="B27" s="15"/>
      <c r="C27" s="15"/>
      <c r="D27" s="15"/>
      <c r="E27" s="15"/>
      <c r="F27" s="15"/>
    </row>
    <row r="28" s="4" customFormat="1" spans="2:5">
      <c r="B28" s="5"/>
      <c r="C28" s="5"/>
      <c r="D28" s="5"/>
      <c r="E28" s="5"/>
    </row>
    <row r="29" s="4" customFormat="1" spans="2:5">
      <c r="B29" s="5"/>
      <c r="C29" s="5"/>
      <c r="D29" s="5"/>
      <c r="E29" s="5"/>
    </row>
    <row r="30" s="4" customFormat="1" spans="2:5">
      <c r="B30" s="5"/>
      <c r="C30" s="5"/>
      <c r="D30" s="5"/>
      <c r="E30" s="5"/>
    </row>
    <row r="31" s="4" customFormat="1" spans="2:5">
      <c r="B31" s="5"/>
      <c r="C31" s="5"/>
      <c r="D31" s="5"/>
      <c r="E31" s="5"/>
    </row>
    <row r="32" s="4" customFormat="1" spans="2:5">
      <c r="B32" s="5"/>
      <c r="C32" s="5"/>
      <c r="D32" s="5"/>
      <c r="E32" s="5"/>
    </row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N1048575"/>
  <sheetViews>
    <sheetView workbookViewId="0">
      <pane ySplit="2" topLeftCell="A3" activePane="bottomLeft" state="frozen"/>
      <selection/>
      <selection pane="bottomLeft" activeCell="L19" sqref="L3:L19"/>
    </sheetView>
  </sheetViews>
  <sheetFormatPr defaultColWidth="9" defaultRowHeight="12"/>
  <cols>
    <col min="1" max="1" width="3.375" style="4" customWidth="1"/>
    <col min="2" max="3" width="7.25833333333333" style="5" customWidth="1"/>
    <col min="4" max="4" width="10.5" style="5" customWidth="1"/>
    <col min="5" max="5" width="7.25833333333333" style="5" customWidth="1"/>
    <col min="6" max="6" width="9.09166666666667" style="5" customWidth="1"/>
    <col min="7" max="7" width="9.375" style="4"/>
    <col min="8" max="16384" width="9" style="4"/>
  </cols>
  <sheetData>
    <row r="1" s="1" customFormat="1" ht="32.1" customHeight="1" spans="1:14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9" customHeight="1" spans="1:14">
      <c r="A2" s="7" t="s">
        <v>1</v>
      </c>
      <c r="B2" s="8" t="s">
        <v>2</v>
      </c>
      <c r="C2" s="8" t="s">
        <v>3</v>
      </c>
      <c r="D2" s="8" t="s">
        <v>107</v>
      </c>
      <c r="E2" s="8" t="s">
        <v>4</v>
      </c>
      <c r="F2" s="8" t="s">
        <v>5</v>
      </c>
      <c r="G2" s="7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</row>
    <row r="3" ht="25" customHeight="1" spans="1:14">
      <c r="A3" s="10">
        <v>1</v>
      </c>
      <c r="B3" s="11" t="s">
        <v>108</v>
      </c>
      <c r="C3" s="11" t="s">
        <v>23</v>
      </c>
      <c r="D3" s="50" t="s">
        <v>109</v>
      </c>
      <c r="E3" s="12" t="s">
        <v>82</v>
      </c>
      <c r="F3" s="11" t="s">
        <v>110</v>
      </c>
      <c r="G3" s="10">
        <v>20190105</v>
      </c>
      <c r="H3" s="13">
        <v>78.3</v>
      </c>
      <c r="I3" s="14">
        <v>91.58</v>
      </c>
      <c r="J3" s="14">
        <v>89.24</v>
      </c>
      <c r="K3" s="14">
        <f t="shared" ref="K3:K25" si="0">H3*0.4+I3*0.3+J3*0.3</f>
        <v>85.566</v>
      </c>
      <c r="L3" s="10" t="s">
        <v>18</v>
      </c>
      <c r="M3" s="10" t="s">
        <v>19</v>
      </c>
      <c r="N3" s="10"/>
    </row>
    <row r="4" ht="25" customHeight="1" spans="1:14">
      <c r="A4" s="10">
        <v>2</v>
      </c>
      <c r="B4" s="11" t="s">
        <v>111</v>
      </c>
      <c r="C4" s="11" t="s">
        <v>23</v>
      </c>
      <c r="D4" s="50" t="s">
        <v>112</v>
      </c>
      <c r="E4" s="12" t="s">
        <v>82</v>
      </c>
      <c r="F4" s="11" t="s">
        <v>110</v>
      </c>
      <c r="G4" s="10">
        <v>20190104</v>
      </c>
      <c r="H4" s="13">
        <v>78.8</v>
      </c>
      <c r="I4" s="14">
        <v>92.66</v>
      </c>
      <c r="J4" s="14">
        <v>86.08</v>
      </c>
      <c r="K4" s="14">
        <f t="shared" si="0"/>
        <v>85.142</v>
      </c>
      <c r="L4" s="10" t="s">
        <v>18</v>
      </c>
      <c r="M4" s="10" t="s">
        <v>19</v>
      </c>
      <c r="N4" s="10"/>
    </row>
    <row r="5" ht="25" customHeight="1" spans="1:14">
      <c r="A5" s="10">
        <v>3</v>
      </c>
      <c r="B5" s="11" t="s">
        <v>113</v>
      </c>
      <c r="C5" s="11" t="s">
        <v>23</v>
      </c>
      <c r="D5" s="50" t="s">
        <v>114</v>
      </c>
      <c r="E5" s="12" t="s">
        <v>82</v>
      </c>
      <c r="F5" s="11" t="s">
        <v>110</v>
      </c>
      <c r="G5" s="10">
        <v>20190102</v>
      </c>
      <c r="H5" s="13">
        <v>80.6</v>
      </c>
      <c r="I5" s="14">
        <v>93.02</v>
      </c>
      <c r="J5" s="14">
        <v>83.14</v>
      </c>
      <c r="K5" s="14">
        <f t="shared" si="0"/>
        <v>85.088</v>
      </c>
      <c r="L5" s="10" t="s">
        <v>18</v>
      </c>
      <c r="M5" s="10" t="s">
        <v>19</v>
      </c>
      <c r="N5" s="10"/>
    </row>
    <row r="6" ht="25" customHeight="1" spans="1:14">
      <c r="A6" s="10">
        <v>4</v>
      </c>
      <c r="B6" s="11" t="s">
        <v>115</v>
      </c>
      <c r="C6" s="11" t="s">
        <v>23</v>
      </c>
      <c r="D6" s="50" t="s">
        <v>116</v>
      </c>
      <c r="E6" s="12" t="s">
        <v>82</v>
      </c>
      <c r="F6" s="11" t="s">
        <v>110</v>
      </c>
      <c r="G6" s="10">
        <v>20190101</v>
      </c>
      <c r="H6" s="13">
        <v>81.5</v>
      </c>
      <c r="I6" s="14">
        <v>92.64</v>
      </c>
      <c r="J6" s="14">
        <v>82</v>
      </c>
      <c r="K6" s="14">
        <f t="shared" si="0"/>
        <v>84.992</v>
      </c>
      <c r="L6" s="10" t="s">
        <v>18</v>
      </c>
      <c r="M6" s="10" t="s">
        <v>19</v>
      </c>
      <c r="N6" s="10"/>
    </row>
    <row r="7" ht="25" customHeight="1" spans="1:14">
      <c r="A7" s="10">
        <v>5</v>
      </c>
      <c r="B7" s="11" t="s">
        <v>117</v>
      </c>
      <c r="C7" s="11" t="s">
        <v>23</v>
      </c>
      <c r="D7" s="50" t="s">
        <v>118</v>
      </c>
      <c r="E7" s="12" t="s">
        <v>82</v>
      </c>
      <c r="F7" s="11" t="s">
        <v>110</v>
      </c>
      <c r="G7" s="10">
        <v>20190110</v>
      </c>
      <c r="H7" s="13">
        <v>75.2</v>
      </c>
      <c r="I7" s="14">
        <v>91.58</v>
      </c>
      <c r="J7" s="14">
        <v>89.56</v>
      </c>
      <c r="K7" s="14">
        <f t="shared" si="0"/>
        <v>84.422</v>
      </c>
      <c r="L7" s="10" t="s">
        <v>18</v>
      </c>
      <c r="M7" s="10" t="s">
        <v>19</v>
      </c>
      <c r="N7" s="10"/>
    </row>
    <row r="8" ht="25" customHeight="1" spans="1:14">
      <c r="A8" s="10">
        <v>6</v>
      </c>
      <c r="B8" s="11" t="s">
        <v>119</v>
      </c>
      <c r="C8" s="11" t="s">
        <v>23</v>
      </c>
      <c r="D8" s="50" t="s">
        <v>120</v>
      </c>
      <c r="E8" s="12" t="s">
        <v>82</v>
      </c>
      <c r="F8" s="11" t="s">
        <v>110</v>
      </c>
      <c r="G8" s="10">
        <v>20190106</v>
      </c>
      <c r="H8" s="13">
        <v>77.5</v>
      </c>
      <c r="I8" s="14">
        <v>91.66</v>
      </c>
      <c r="J8" s="14">
        <v>85.44</v>
      </c>
      <c r="K8" s="14">
        <f t="shared" si="0"/>
        <v>84.13</v>
      </c>
      <c r="L8" s="10" t="s">
        <v>18</v>
      </c>
      <c r="M8" s="10" t="s">
        <v>19</v>
      </c>
      <c r="N8" s="10"/>
    </row>
    <row r="9" ht="25" customHeight="1" spans="1:14">
      <c r="A9" s="10">
        <v>7</v>
      </c>
      <c r="B9" s="11" t="s">
        <v>121</v>
      </c>
      <c r="C9" s="11" t="s">
        <v>23</v>
      </c>
      <c r="D9" s="50" t="s">
        <v>122</v>
      </c>
      <c r="E9" s="12" t="s">
        <v>82</v>
      </c>
      <c r="F9" s="11" t="s">
        <v>110</v>
      </c>
      <c r="G9" s="10">
        <v>20190111</v>
      </c>
      <c r="H9" s="13">
        <v>74.7</v>
      </c>
      <c r="I9" s="14">
        <v>92.16</v>
      </c>
      <c r="J9" s="14">
        <v>83.78</v>
      </c>
      <c r="K9" s="14">
        <f t="shared" si="0"/>
        <v>82.662</v>
      </c>
      <c r="L9" s="10" t="s">
        <v>18</v>
      </c>
      <c r="M9" s="10" t="s">
        <v>19</v>
      </c>
      <c r="N9" s="10"/>
    </row>
    <row r="10" ht="25" customHeight="1" spans="1:14">
      <c r="A10" s="10">
        <v>8</v>
      </c>
      <c r="B10" s="11" t="s">
        <v>123</v>
      </c>
      <c r="C10" s="11" t="s">
        <v>23</v>
      </c>
      <c r="D10" s="50" t="s">
        <v>124</v>
      </c>
      <c r="E10" s="12" t="s">
        <v>82</v>
      </c>
      <c r="F10" s="11" t="s">
        <v>110</v>
      </c>
      <c r="G10" s="10">
        <v>20190113</v>
      </c>
      <c r="H10" s="13">
        <v>74.3</v>
      </c>
      <c r="I10" s="14">
        <v>91.44</v>
      </c>
      <c r="J10" s="14">
        <v>84.34</v>
      </c>
      <c r="K10" s="14">
        <f t="shared" si="0"/>
        <v>82.454</v>
      </c>
      <c r="L10" s="10" t="s">
        <v>18</v>
      </c>
      <c r="M10" s="10" t="s">
        <v>19</v>
      </c>
      <c r="N10" s="10"/>
    </row>
    <row r="11" ht="25" customHeight="1" spans="1:14">
      <c r="A11" s="10">
        <v>9</v>
      </c>
      <c r="B11" s="11" t="s">
        <v>125</v>
      </c>
      <c r="C11" s="11" t="s">
        <v>23</v>
      </c>
      <c r="D11" s="50" t="s">
        <v>126</v>
      </c>
      <c r="E11" s="12" t="s">
        <v>82</v>
      </c>
      <c r="F11" s="11" t="s">
        <v>110</v>
      </c>
      <c r="G11" s="10">
        <v>20190103</v>
      </c>
      <c r="H11" s="13">
        <v>80.1</v>
      </c>
      <c r="I11" s="14">
        <v>89.72</v>
      </c>
      <c r="J11" s="14">
        <v>78.18</v>
      </c>
      <c r="K11" s="14">
        <f t="shared" si="0"/>
        <v>82.41</v>
      </c>
      <c r="L11" s="10" t="s">
        <v>18</v>
      </c>
      <c r="M11" s="10" t="s">
        <v>19</v>
      </c>
      <c r="N11" s="10"/>
    </row>
    <row r="12" ht="25" customHeight="1" spans="1:14">
      <c r="A12" s="10">
        <v>10</v>
      </c>
      <c r="B12" s="11" t="s">
        <v>127</v>
      </c>
      <c r="C12" s="11" t="s">
        <v>23</v>
      </c>
      <c r="D12" s="50" t="s">
        <v>128</v>
      </c>
      <c r="E12" s="12" t="s">
        <v>82</v>
      </c>
      <c r="F12" s="11" t="s">
        <v>110</v>
      </c>
      <c r="G12" s="10">
        <v>20190121</v>
      </c>
      <c r="H12" s="13">
        <v>73</v>
      </c>
      <c r="I12" s="14">
        <v>90.92</v>
      </c>
      <c r="J12" s="14">
        <v>85.96</v>
      </c>
      <c r="K12" s="14">
        <f t="shared" si="0"/>
        <v>82.264</v>
      </c>
      <c r="L12" s="10" t="s">
        <v>18</v>
      </c>
      <c r="M12" s="10" t="s">
        <v>19</v>
      </c>
      <c r="N12" s="10"/>
    </row>
    <row r="13" ht="25" customHeight="1" spans="1:14">
      <c r="A13" s="10">
        <v>11</v>
      </c>
      <c r="B13" s="11" t="s">
        <v>129</v>
      </c>
      <c r="C13" s="11" t="s">
        <v>23</v>
      </c>
      <c r="D13" s="50" t="s">
        <v>130</v>
      </c>
      <c r="E13" s="12" t="s">
        <v>82</v>
      </c>
      <c r="F13" s="11" t="s">
        <v>110</v>
      </c>
      <c r="G13" s="10">
        <v>20190119</v>
      </c>
      <c r="H13" s="13">
        <v>73</v>
      </c>
      <c r="I13" s="14">
        <v>91.58</v>
      </c>
      <c r="J13" s="14">
        <v>84.28</v>
      </c>
      <c r="K13" s="14">
        <f t="shared" si="0"/>
        <v>81.958</v>
      </c>
      <c r="L13" s="10" t="s">
        <v>18</v>
      </c>
      <c r="M13" s="10" t="s">
        <v>19</v>
      </c>
      <c r="N13" s="10"/>
    </row>
    <row r="14" ht="25" customHeight="1" spans="1:14">
      <c r="A14" s="10">
        <v>12</v>
      </c>
      <c r="B14" s="11" t="s">
        <v>131</v>
      </c>
      <c r="C14" s="11" t="s">
        <v>23</v>
      </c>
      <c r="D14" s="50" t="s">
        <v>132</v>
      </c>
      <c r="E14" s="12" t="s">
        <v>82</v>
      </c>
      <c r="F14" s="11" t="s">
        <v>110</v>
      </c>
      <c r="G14" s="10">
        <v>20190107</v>
      </c>
      <c r="H14" s="13">
        <v>76.6</v>
      </c>
      <c r="I14" s="14">
        <v>91.96</v>
      </c>
      <c r="J14" s="14">
        <v>78.8</v>
      </c>
      <c r="K14" s="14">
        <f t="shared" si="0"/>
        <v>81.868</v>
      </c>
      <c r="L14" s="10" t="s">
        <v>18</v>
      </c>
      <c r="M14" s="10"/>
      <c r="N14" s="10"/>
    </row>
    <row r="15" ht="25" customHeight="1" spans="1:14">
      <c r="A15" s="10">
        <v>13</v>
      </c>
      <c r="B15" s="11" t="s">
        <v>133</v>
      </c>
      <c r="C15" s="11" t="s">
        <v>23</v>
      </c>
      <c r="D15" s="50" t="s">
        <v>134</v>
      </c>
      <c r="E15" s="12" t="s">
        <v>82</v>
      </c>
      <c r="F15" s="11" t="s">
        <v>110</v>
      </c>
      <c r="G15" s="10">
        <v>20190109</v>
      </c>
      <c r="H15" s="13">
        <v>76.3</v>
      </c>
      <c r="I15" s="14">
        <v>88.76</v>
      </c>
      <c r="J15" s="14">
        <v>81.9</v>
      </c>
      <c r="K15" s="14">
        <f t="shared" si="0"/>
        <v>81.718</v>
      </c>
      <c r="L15" s="10" t="s">
        <v>18</v>
      </c>
      <c r="M15" s="10"/>
      <c r="N15" s="10"/>
    </row>
    <row r="16" ht="25" customHeight="1" spans="1:14">
      <c r="A16" s="10">
        <v>14</v>
      </c>
      <c r="B16" s="11" t="s">
        <v>135</v>
      </c>
      <c r="C16" s="11" t="s">
        <v>15</v>
      </c>
      <c r="D16" s="50" t="s">
        <v>136</v>
      </c>
      <c r="E16" s="12" t="s">
        <v>82</v>
      </c>
      <c r="F16" s="11" t="s">
        <v>110</v>
      </c>
      <c r="G16" s="10">
        <v>20190120</v>
      </c>
      <c r="H16" s="13">
        <v>73</v>
      </c>
      <c r="I16" s="14">
        <v>92.48</v>
      </c>
      <c r="J16" s="14">
        <v>82.22</v>
      </c>
      <c r="K16" s="14">
        <f t="shared" si="0"/>
        <v>81.61</v>
      </c>
      <c r="L16" s="10" t="s">
        <v>18</v>
      </c>
      <c r="M16" s="10"/>
      <c r="N16" s="10"/>
    </row>
    <row r="17" s="16" customFormat="1" ht="25" customHeight="1" spans="1:14">
      <c r="A17" s="10">
        <v>15</v>
      </c>
      <c r="B17" s="11" t="s">
        <v>137</v>
      </c>
      <c r="C17" s="11" t="s">
        <v>23</v>
      </c>
      <c r="D17" s="50" t="s">
        <v>138</v>
      </c>
      <c r="E17" s="12" t="s">
        <v>82</v>
      </c>
      <c r="F17" s="11" t="s">
        <v>110</v>
      </c>
      <c r="G17" s="10">
        <v>20190114</v>
      </c>
      <c r="H17" s="13">
        <v>74</v>
      </c>
      <c r="I17" s="14">
        <v>91.1</v>
      </c>
      <c r="J17" s="14">
        <v>79.32</v>
      </c>
      <c r="K17" s="14">
        <f t="shared" si="0"/>
        <v>80.726</v>
      </c>
      <c r="L17" s="10" t="s">
        <v>18</v>
      </c>
      <c r="M17" s="10"/>
      <c r="N17" s="10"/>
    </row>
    <row r="18" s="16" customFormat="1" ht="25" customHeight="1" spans="1:14">
      <c r="A18" s="10">
        <v>16</v>
      </c>
      <c r="B18" s="11" t="s">
        <v>46</v>
      </c>
      <c r="C18" s="11" t="s">
        <v>23</v>
      </c>
      <c r="D18" s="50" t="s">
        <v>139</v>
      </c>
      <c r="E18" s="12" t="s">
        <v>82</v>
      </c>
      <c r="F18" s="11" t="s">
        <v>110</v>
      </c>
      <c r="G18" s="10">
        <v>20190108</v>
      </c>
      <c r="H18" s="13">
        <v>76.5</v>
      </c>
      <c r="I18" s="14">
        <v>91.28</v>
      </c>
      <c r="J18" s="14">
        <v>75.66</v>
      </c>
      <c r="K18" s="14">
        <f t="shared" si="0"/>
        <v>80.682</v>
      </c>
      <c r="L18" s="10" t="s">
        <v>18</v>
      </c>
      <c r="M18" s="10"/>
      <c r="N18" s="10"/>
    </row>
    <row r="19" ht="25" customHeight="1" spans="1:14">
      <c r="A19" s="10">
        <v>17</v>
      </c>
      <c r="B19" s="11" t="s">
        <v>140</v>
      </c>
      <c r="C19" s="11" t="s">
        <v>23</v>
      </c>
      <c r="D19" s="50" t="s">
        <v>141</v>
      </c>
      <c r="E19" s="12" t="s">
        <v>82</v>
      </c>
      <c r="F19" s="11" t="s">
        <v>110</v>
      </c>
      <c r="G19" s="10">
        <v>20190112</v>
      </c>
      <c r="H19" s="13">
        <v>74.6</v>
      </c>
      <c r="I19" s="14">
        <v>90.14</v>
      </c>
      <c r="J19" s="14">
        <v>78.36</v>
      </c>
      <c r="K19" s="14">
        <f t="shared" si="0"/>
        <v>80.39</v>
      </c>
      <c r="L19" s="10" t="s">
        <v>18</v>
      </c>
      <c r="M19" s="10"/>
      <c r="N19" s="10"/>
    </row>
    <row r="20" ht="25" customHeight="1" spans="1:14">
      <c r="A20" s="10">
        <v>18</v>
      </c>
      <c r="B20" s="11" t="s">
        <v>142</v>
      </c>
      <c r="C20" s="11" t="s">
        <v>23</v>
      </c>
      <c r="D20" s="50" t="s">
        <v>143</v>
      </c>
      <c r="E20" s="12" t="s">
        <v>82</v>
      </c>
      <c r="F20" s="11" t="s">
        <v>110</v>
      </c>
      <c r="G20" s="10">
        <v>20190122</v>
      </c>
      <c r="H20" s="13">
        <v>72.5</v>
      </c>
      <c r="I20" s="14">
        <v>87.8</v>
      </c>
      <c r="J20" s="14">
        <v>80.7</v>
      </c>
      <c r="K20" s="14">
        <f t="shared" si="0"/>
        <v>79.55</v>
      </c>
      <c r="L20" s="10"/>
      <c r="M20" s="10"/>
      <c r="N20" s="10"/>
    </row>
    <row r="21" ht="25" customHeight="1" spans="1:14">
      <c r="A21" s="10">
        <v>19</v>
      </c>
      <c r="B21" s="28" t="s">
        <v>144</v>
      </c>
      <c r="C21" s="51" t="s">
        <v>23</v>
      </c>
      <c r="D21" s="52" t="s">
        <v>145</v>
      </c>
      <c r="E21" s="29" t="s">
        <v>146</v>
      </c>
      <c r="F21" s="28" t="s">
        <v>110</v>
      </c>
      <c r="G21" s="19">
        <v>20190116</v>
      </c>
      <c r="H21" s="30">
        <v>71.2</v>
      </c>
      <c r="I21" s="21">
        <v>88.62</v>
      </c>
      <c r="J21" s="21">
        <v>81.4</v>
      </c>
      <c r="K21" s="14">
        <f t="shared" si="0"/>
        <v>79.486</v>
      </c>
      <c r="L21" s="19"/>
      <c r="M21" s="19"/>
      <c r="N21" s="19"/>
    </row>
    <row r="22" ht="25" customHeight="1" spans="1:14">
      <c r="A22" s="10">
        <v>20</v>
      </c>
      <c r="B22" s="35" t="s">
        <v>147</v>
      </c>
      <c r="C22" s="17" t="s">
        <v>23</v>
      </c>
      <c r="D22" s="53" t="s">
        <v>148</v>
      </c>
      <c r="E22" s="18" t="s">
        <v>82</v>
      </c>
      <c r="F22" s="17" t="s">
        <v>110</v>
      </c>
      <c r="G22" s="19">
        <v>20190115</v>
      </c>
      <c r="H22" s="20">
        <v>71.7</v>
      </c>
      <c r="I22" s="21">
        <v>87.36</v>
      </c>
      <c r="J22" s="21">
        <v>76.62</v>
      </c>
      <c r="K22" s="14">
        <f t="shared" si="0"/>
        <v>77.874</v>
      </c>
      <c r="L22" s="19"/>
      <c r="M22" s="19"/>
      <c r="N22" s="19"/>
    </row>
    <row r="23" ht="25" customHeight="1" spans="1:14">
      <c r="A23" s="10">
        <v>21</v>
      </c>
      <c r="B23" s="11" t="s">
        <v>149</v>
      </c>
      <c r="C23" s="11" t="s">
        <v>23</v>
      </c>
      <c r="D23" s="50" t="s">
        <v>150</v>
      </c>
      <c r="E23" s="12" t="s">
        <v>82</v>
      </c>
      <c r="F23" s="11" t="s">
        <v>110</v>
      </c>
      <c r="G23" s="10">
        <v>20190117</v>
      </c>
      <c r="H23" s="13">
        <v>73.4</v>
      </c>
      <c r="I23" s="14">
        <v>89.46</v>
      </c>
      <c r="J23" s="14">
        <v>70.18</v>
      </c>
      <c r="K23" s="14">
        <f t="shared" si="0"/>
        <v>77.252</v>
      </c>
      <c r="L23" s="10"/>
      <c r="M23" s="10"/>
      <c r="N23" s="10"/>
    </row>
    <row r="24" ht="25" customHeight="1" spans="1:14">
      <c r="A24" s="10">
        <v>22</v>
      </c>
      <c r="B24" s="11" t="s">
        <v>151</v>
      </c>
      <c r="C24" s="11" t="s">
        <v>23</v>
      </c>
      <c r="D24" s="50" t="s">
        <v>152</v>
      </c>
      <c r="E24" s="12" t="s">
        <v>82</v>
      </c>
      <c r="F24" s="11" t="s">
        <v>110</v>
      </c>
      <c r="G24" s="10">
        <v>20190118</v>
      </c>
      <c r="H24" s="13">
        <v>73.1</v>
      </c>
      <c r="I24" s="14"/>
      <c r="J24" s="14"/>
      <c r="K24" s="14">
        <f t="shared" si="0"/>
        <v>29.24</v>
      </c>
      <c r="L24" s="10"/>
      <c r="M24" s="10"/>
      <c r="N24" s="10" t="s">
        <v>71</v>
      </c>
    </row>
    <row r="25" ht="25" customHeight="1" spans="1:14">
      <c r="A25" s="10">
        <v>23</v>
      </c>
      <c r="B25" s="11" t="s">
        <v>153</v>
      </c>
      <c r="C25" s="11" t="s">
        <v>23</v>
      </c>
      <c r="D25" s="50" t="s">
        <v>154</v>
      </c>
      <c r="E25" s="12" t="s">
        <v>82</v>
      </c>
      <c r="F25" s="11" t="s">
        <v>110</v>
      </c>
      <c r="G25" s="10">
        <v>20190123</v>
      </c>
      <c r="H25" s="13">
        <v>72.5</v>
      </c>
      <c r="I25" s="14"/>
      <c r="J25" s="14"/>
      <c r="K25" s="14">
        <f t="shared" si="0"/>
        <v>29</v>
      </c>
      <c r="L25" s="10"/>
      <c r="M25" s="10"/>
      <c r="N25" s="10" t="s">
        <v>71</v>
      </c>
    </row>
    <row r="26" customFormat="1" ht="45.95" customHeight="1" spans="1:7">
      <c r="A26" s="15"/>
      <c r="B26" s="15"/>
      <c r="C26" s="15"/>
      <c r="D26" s="15"/>
      <c r="E26" s="15"/>
      <c r="F26" s="15"/>
      <c r="G26" s="15"/>
    </row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O25">
    <sortCondition ref="K3:K25" descending="1"/>
  </sortState>
  <mergeCells count="1">
    <mergeCell ref="A1:N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K23" sqref="K3:K23"/>
    </sheetView>
  </sheetViews>
  <sheetFormatPr defaultColWidth="9" defaultRowHeight="12"/>
  <cols>
    <col min="1" max="1" width="3.125" style="4" customWidth="1"/>
    <col min="2" max="4" width="6.75833333333333" style="5" customWidth="1"/>
    <col min="5" max="5" width="9" style="5"/>
    <col min="6" max="6" width="9.375" style="4"/>
    <col min="7" max="16384" width="9" style="4"/>
  </cols>
  <sheetData>
    <row r="1" s="1" customFormat="1" ht="32.1" customHeight="1" spans="1:13">
      <c r="A1" s="6" t="s">
        <v>155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3" customHeight="1" spans="1:13">
      <c r="A3" s="10">
        <v>1</v>
      </c>
      <c r="B3" s="11" t="s">
        <v>156</v>
      </c>
      <c r="C3" s="11" t="s">
        <v>23</v>
      </c>
      <c r="D3" s="12" t="s">
        <v>82</v>
      </c>
      <c r="E3" s="11" t="s">
        <v>157</v>
      </c>
      <c r="F3" s="10">
        <v>20200105</v>
      </c>
      <c r="G3" s="13">
        <v>76.9</v>
      </c>
      <c r="H3" s="14">
        <v>93.56</v>
      </c>
      <c r="I3" s="14">
        <v>89.06</v>
      </c>
      <c r="J3" s="14">
        <f t="shared" ref="J3:J30" si="0">G3*0.4+H3*0.3+I3*0.3</f>
        <v>85.546</v>
      </c>
      <c r="K3" s="10" t="s">
        <v>18</v>
      </c>
      <c r="L3" s="10" t="s">
        <v>19</v>
      </c>
      <c r="M3" s="10"/>
    </row>
    <row r="4" ht="33" customHeight="1" spans="1:13">
      <c r="A4" s="10">
        <v>2</v>
      </c>
      <c r="B4" s="11" t="s">
        <v>158</v>
      </c>
      <c r="C4" s="11" t="s">
        <v>23</v>
      </c>
      <c r="D4" s="12" t="s">
        <v>82</v>
      </c>
      <c r="E4" s="11" t="s">
        <v>157</v>
      </c>
      <c r="F4" s="10">
        <v>20200106</v>
      </c>
      <c r="G4" s="13">
        <v>75.7</v>
      </c>
      <c r="H4" s="14">
        <v>94.44</v>
      </c>
      <c r="I4" s="14">
        <v>89.38</v>
      </c>
      <c r="J4" s="14">
        <f t="shared" si="0"/>
        <v>85.426</v>
      </c>
      <c r="K4" s="10" t="s">
        <v>18</v>
      </c>
      <c r="L4" s="10" t="s">
        <v>19</v>
      </c>
      <c r="M4" s="10"/>
    </row>
    <row r="5" ht="33" customHeight="1" spans="1:13">
      <c r="A5" s="10">
        <v>3</v>
      </c>
      <c r="B5" s="11" t="s">
        <v>159</v>
      </c>
      <c r="C5" s="11" t="s">
        <v>23</v>
      </c>
      <c r="D5" s="12" t="s">
        <v>82</v>
      </c>
      <c r="E5" s="11" t="s">
        <v>157</v>
      </c>
      <c r="F5" s="10">
        <v>20200112</v>
      </c>
      <c r="G5" s="13">
        <v>72.1</v>
      </c>
      <c r="H5" s="14">
        <v>94.56</v>
      </c>
      <c r="I5" s="14">
        <v>93.74</v>
      </c>
      <c r="J5" s="14">
        <f t="shared" si="0"/>
        <v>85.33</v>
      </c>
      <c r="K5" s="10" t="s">
        <v>18</v>
      </c>
      <c r="L5" s="10" t="s">
        <v>19</v>
      </c>
      <c r="M5" s="10"/>
    </row>
    <row r="6" ht="33" customHeight="1" spans="1:13">
      <c r="A6" s="10">
        <v>4</v>
      </c>
      <c r="B6" s="11" t="s">
        <v>160</v>
      </c>
      <c r="C6" s="11" t="s">
        <v>23</v>
      </c>
      <c r="D6" s="12" t="s">
        <v>82</v>
      </c>
      <c r="E6" s="11" t="s">
        <v>157</v>
      </c>
      <c r="F6" s="10">
        <v>20200103</v>
      </c>
      <c r="G6" s="13">
        <v>77.6</v>
      </c>
      <c r="H6" s="14">
        <v>89.84</v>
      </c>
      <c r="I6" s="14">
        <v>89.96</v>
      </c>
      <c r="J6" s="14">
        <f t="shared" si="0"/>
        <v>84.98</v>
      </c>
      <c r="K6" s="10" t="s">
        <v>18</v>
      </c>
      <c r="L6" s="10" t="s">
        <v>19</v>
      </c>
      <c r="M6" s="10"/>
    </row>
    <row r="7" ht="33" customHeight="1" spans="1:13">
      <c r="A7" s="10">
        <v>5</v>
      </c>
      <c r="B7" s="11" t="s">
        <v>161</v>
      </c>
      <c r="C7" s="11" t="s">
        <v>23</v>
      </c>
      <c r="D7" s="12" t="s">
        <v>82</v>
      </c>
      <c r="E7" s="11" t="s">
        <v>157</v>
      </c>
      <c r="F7" s="10">
        <v>20200104</v>
      </c>
      <c r="G7" s="13">
        <v>77.1</v>
      </c>
      <c r="H7" s="14">
        <v>92.86</v>
      </c>
      <c r="I7" s="14">
        <v>87.52</v>
      </c>
      <c r="J7" s="14">
        <f t="shared" si="0"/>
        <v>84.954</v>
      </c>
      <c r="K7" s="10" t="s">
        <v>18</v>
      </c>
      <c r="L7" s="10" t="s">
        <v>19</v>
      </c>
      <c r="M7" s="10"/>
    </row>
    <row r="8" ht="33" customHeight="1" spans="1:13">
      <c r="A8" s="10">
        <v>6</v>
      </c>
      <c r="B8" s="11" t="s">
        <v>162</v>
      </c>
      <c r="C8" s="11" t="s">
        <v>23</v>
      </c>
      <c r="D8" s="12" t="s">
        <v>82</v>
      </c>
      <c r="E8" s="11" t="s">
        <v>157</v>
      </c>
      <c r="F8" s="10">
        <v>20200110</v>
      </c>
      <c r="G8" s="13">
        <v>73.8</v>
      </c>
      <c r="H8" s="14">
        <v>92.94</v>
      </c>
      <c r="I8" s="14">
        <v>91.2</v>
      </c>
      <c r="J8" s="14">
        <f t="shared" si="0"/>
        <v>84.762</v>
      </c>
      <c r="K8" s="10" t="s">
        <v>18</v>
      </c>
      <c r="L8" s="10" t="s">
        <v>19</v>
      </c>
      <c r="M8" s="10"/>
    </row>
    <row r="9" ht="33" customHeight="1" spans="1:13">
      <c r="A9" s="10">
        <v>7</v>
      </c>
      <c r="B9" s="11" t="s">
        <v>163</v>
      </c>
      <c r="C9" s="11" t="s">
        <v>23</v>
      </c>
      <c r="D9" s="12" t="s">
        <v>82</v>
      </c>
      <c r="E9" s="11" t="s">
        <v>157</v>
      </c>
      <c r="F9" s="10">
        <v>20200107</v>
      </c>
      <c r="G9" s="13">
        <v>74.2</v>
      </c>
      <c r="H9" s="14">
        <v>92.96</v>
      </c>
      <c r="I9" s="14">
        <v>89.04</v>
      </c>
      <c r="J9" s="14">
        <f t="shared" si="0"/>
        <v>84.28</v>
      </c>
      <c r="K9" s="10" t="s">
        <v>18</v>
      </c>
      <c r="L9" s="10" t="s">
        <v>19</v>
      </c>
      <c r="M9" s="10"/>
    </row>
    <row r="10" ht="33" customHeight="1" spans="1:13">
      <c r="A10" s="10">
        <v>8</v>
      </c>
      <c r="B10" s="11" t="s">
        <v>164</v>
      </c>
      <c r="C10" s="11" t="s">
        <v>23</v>
      </c>
      <c r="D10" s="12" t="s">
        <v>82</v>
      </c>
      <c r="E10" s="11" t="s">
        <v>157</v>
      </c>
      <c r="F10" s="10">
        <v>20200102</v>
      </c>
      <c r="G10" s="13">
        <v>78.7</v>
      </c>
      <c r="H10" s="14">
        <v>93.92</v>
      </c>
      <c r="I10" s="14">
        <v>81.92</v>
      </c>
      <c r="J10" s="14">
        <f t="shared" si="0"/>
        <v>84.232</v>
      </c>
      <c r="K10" s="10" t="s">
        <v>18</v>
      </c>
      <c r="L10" s="10" t="s">
        <v>19</v>
      </c>
      <c r="M10" s="10"/>
    </row>
    <row r="11" ht="33" customHeight="1" spans="1:13">
      <c r="A11" s="10">
        <v>9</v>
      </c>
      <c r="B11" s="11" t="s">
        <v>165</v>
      </c>
      <c r="C11" s="11" t="s">
        <v>23</v>
      </c>
      <c r="D11" s="12" t="s">
        <v>82</v>
      </c>
      <c r="E11" s="11" t="s">
        <v>157</v>
      </c>
      <c r="F11" s="10">
        <v>20200120</v>
      </c>
      <c r="G11" s="13">
        <v>67.8</v>
      </c>
      <c r="H11" s="14">
        <v>94.02</v>
      </c>
      <c r="I11" s="14">
        <v>93.58</v>
      </c>
      <c r="J11" s="14">
        <f t="shared" si="0"/>
        <v>83.4</v>
      </c>
      <c r="K11" s="10" t="s">
        <v>18</v>
      </c>
      <c r="L11" s="10" t="s">
        <v>19</v>
      </c>
      <c r="M11" s="10"/>
    </row>
    <row r="12" ht="33" customHeight="1" spans="1:13">
      <c r="A12" s="10">
        <v>10</v>
      </c>
      <c r="B12" s="11" t="s">
        <v>166</v>
      </c>
      <c r="C12" s="11" t="s">
        <v>23</v>
      </c>
      <c r="D12" s="12" t="s">
        <v>82</v>
      </c>
      <c r="E12" s="11" t="s">
        <v>157</v>
      </c>
      <c r="F12" s="10">
        <v>20200114</v>
      </c>
      <c r="G12" s="13">
        <v>71.5</v>
      </c>
      <c r="H12" s="14">
        <v>94.28</v>
      </c>
      <c r="I12" s="14">
        <v>87.56</v>
      </c>
      <c r="J12" s="14">
        <f t="shared" si="0"/>
        <v>83.152</v>
      </c>
      <c r="K12" s="10" t="s">
        <v>18</v>
      </c>
      <c r="L12" s="10" t="s">
        <v>19</v>
      </c>
      <c r="M12" s="10"/>
    </row>
    <row r="13" ht="33" customHeight="1" spans="1:13">
      <c r="A13" s="10">
        <v>11</v>
      </c>
      <c r="B13" s="11" t="s">
        <v>167</v>
      </c>
      <c r="C13" s="11" t="s">
        <v>23</v>
      </c>
      <c r="D13" s="12" t="s">
        <v>82</v>
      </c>
      <c r="E13" s="11" t="s">
        <v>157</v>
      </c>
      <c r="F13" s="10">
        <v>20200116</v>
      </c>
      <c r="G13" s="13">
        <v>69.7</v>
      </c>
      <c r="H13" s="14">
        <v>94.68</v>
      </c>
      <c r="I13" s="14">
        <v>88.9</v>
      </c>
      <c r="J13" s="14">
        <f t="shared" si="0"/>
        <v>82.954</v>
      </c>
      <c r="K13" s="10" t="s">
        <v>18</v>
      </c>
      <c r="L13" s="10" t="s">
        <v>19</v>
      </c>
      <c r="M13" s="10"/>
    </row>
    <row r="14" ht="33" customHeight="1" spans="1:13">
      <c r="A14" s="10">
        <v>12</v>
      </c>
      <c r="B14" s="11" t="s">
        <v>168</v>
      </c>
      <c r="C14" s="11" t="s">
        <v>23</v>
      </c>
      <c r="D14" s="12" t="s">
        <v>82</v>
      </c>
      <c r="E14" s="11" t="s">
        <v>157</v>
      </c>
      <c r="F14" s="10">
        <v>20200126</v>
      </c>
      <c r="G14" s="13">
        <v>66.1</v>
      </c>
      <c r="H14" s="14">
        <v>93.86</v>
      </c>
      <c r="I14" s="14">
        <v>93.48</v>
      </c>
      <c r="J14" s="14">
        <f t="shared" si="0"/>
        <v>82.642</v>
      </c>
      <c r="K14" s="10" t="s">
        <v>18</v>
      </c>
      <c r="L14" s="10" t="s">
        <v>19</v>
      </c>
      <c r="M14" s="10"/>
    </row>
    <row r="15" ht="33" customHeight="1" spans="1:13">
      <c r="A15" s="10">
        <v>13</v>
      </c>
      <c r="B15" s="11" t="s">
        <v>169</v>
      </c>
      <c r="C15" s="11" t="s">
        <v>23</v>
      </c>
      <c r="D15" s="12" t="s">
        <v>82</v>
      </c>
      <c r="E15" s="11" t="s">
        <v>157</v>
      </c>
      <c r="F15" s="10">
        <v>20200117</v>
      </c>
      <c r="G15" s="13">
        <v>69.6</v>
      </c>
      <c r="H15" s="14">
        <v>94.58</v>
      </c>
      <c r="I15" s="14">
        <v>87.7</v>
      </c>
      <c r="J15" s="14">
        <f t="shared" si="0"/>
        <v>82.524</v>
      </c>
      <c r="K15" s="10" t="s">
        <v>18</v>
      </c>
      <c r="L15" s="10" t="s">
        <v>19</v>
      </c>
      <c r="M15" s="10"/>
    </row>
    <row r="16" ht="33" customHeight="1" spans="1:13">
      <c r="A16" s="10">
        <v>14</v>
      </c>
      <c r="B16" s="11" t="s">
        <v>170</v>
      </c>
      <c r="C16" s="11" t="s">
        <v>23</v>
      </c>
      <c r="D16" s="12" t="s">
        <v>82</v>
      </c>
      <c r="E16" s="11" t="s">
        <v>157</v>
      </c>
      <c r="F16" s="10">
        <v>20200109</v>
      </c>
      <c r="G16" s="13">
        <v>73.9</v>
      </c>
      <c r="H16" s="14">
        <v>91.16</v>
      </c>
      <c r="I16" s="14">
        <v>84.68</v>
      </c>
      <c r="J16" s="14">
        <f t="shared" si="0"/>
        <v>82.312</v>
      </c>
      <c r="K16" s="10" t="s">
        <v>18</v>
      </c>
      <c r="L16" s="10" t="s">
        <v>19</v>
      </c>
      <c r="M16" s="10"/>
    </row>
    <row r="17" ht="33" customHeight="1" spans="1:13">
      <c r="A17" s="10">
        <v>15</v>
      </c>
      <c r="B17" s="11" t="s">
        <v>171</v>
      </c>
      <c r="C17" s="11" t="s">
        <v>23</v>
      </c>
      <c r="D17" s="12" t="s">
        <v>82</v>
      </c>
      <c r="E17" s="11" t="s">
        <v>157</v>
      </c>
      <c r="F17" s="10">
        <v>20200127</v>
      </c>
      <c r="G17" s="13">
        <v>65.9</v>
      </c>
      <c r="H17" s="14">
        <v>93.44</v>
      </c>
      <c r="I17" s="14">
        <v>90.94</v>
      </c>
      <c r="J17" s="14">
        <f t="shared" si="0"/>
        <v>81.674</v>
      </c>
      <c r="K17" s="10" t="s">
        <v>18</v>
      </c>
      <c r="L17" s="10"/>
      <c r="M17" s="10"/>
    </row>
    <row r="18" ht="33" customHeight="1" spans="1:13">
      <c r="A18" s="10">
        <v>16</v>
      </c>
      <c r="B18" s="11" t="s">
        <v>172</v>
      </c>
      <c r="C18" s="11" t="s">
        <v>23</v>
      </c>
      <c r="D18" s="12" t="s">
        <v>82</v>
      </c>
      <c r="E18" s="11" t="s">
        <v>157</v>
      </c>
      <c r="F18" s="10">
        <v>20200124</v>
      </c>
      <c r="G18" s="13">
        <v>66.7</v>
      </c>
      <c r="H18" s="14">
        <v>92.18</v>
      </c>
      <c r="I18" s="14">
        <v>90.72</v>
      </c>
      <c r="J18" s="14">
        <f t="shared" si="0"/>
        <v>81.55</v>
      </c>
      <c r="K18" s="10" t="s">
        <v>18</v>
      </c>
      <c r="L18" s="10"/>
      <c r="M18" s="10"/>
    </row>
    <row r="19" ht="33" customHeight="1" spans="1:13">
      <c r="A19" s="10">
        <v>17</v>
      </c>
      <c r="B19" s="11" t="s">
        <v>173</v>
      </c>
      <c r="C19" s="11" t="s">
        <v>23</v>
      </c>
      <c r="D19" s="12" t="s">
        <v>82</v>
      </c>
      <c r="E19" s="11" t="s">
        <v>157</v>
      </c>
      <c r="F19" s="10">
        <v>20200101</v>
      </c>
      <c r="G19" s="13">
        <v>79.8</v>
      </c>
      <c r="H19" s="14">
        <v>88.46</v>
      </c>
      <c r="I19" s="14">
        <v>75.62</v>
      </c>
      <c r="J19" s="14">
        <f t="shared" si="0"/>
        <v>81.144</v>
      </c>
      <c r="K19" s="10" t="s">
        <v>18</v>
      </c>
      <c r="L19" s="10"/>
      <c r="M19" s="10"/>
    </row>
    <row r="20" ht="33" customHeight="1" spans="1:13">
      <c r="A20" s="10">
        <v>18</v>
      </c>
      <c r="B20" s="11" t="s">
        <v>174</v>
      </c>
      <c r="C20" s="11" t="s">
        <v>23</v>
      </c>
      <c r="D20" s="12" t="s">
        <v>82</v>
      </c>
      <c r="E20" s="11" t="s">
        <v>157</v>
      </c>
      <c r="F20" s="10">
        <v>20200115</v>
      </c>
      <c r="G20" s="13">
        <v>70.5</v>
      </c>
      <c r="H20" s="14">
        <v>90.24</v>
      </c>
      <c r="I20" s="14">
        <v>85.96</v>
      </c>
      <c r="J20" s="14">
        <f t="shared" si="0"/>
        <v>81.06</v>
      </c>
      <c r="K20" s="10" t="s">
        <v>18</v>
      </c>
      <c r="L20" s="10"/>
      <c r="M20" s="10"/>
    </row>
    <row r="21" ht="33" customHeight="1" spans="1:13">
      <c r="A21" s="10">
        <v>19</v>
      </c>
      <c r="B21" s="11" t="s">
        <v>175</v>
      </c>
      <c r="C21" s="11" t="s">
        <v>23</v>
      </c>
      <c r="D21" s="12" t="s">
        <v>82</v>
      </c>
      <c r="E21" s="11" t="s">
        <v>157</v>
      </c>
      <c r="F21" s="10">
        <v>20200122</v>
      </c>
      <c r="G21" s="13">
        <v>67</v>
      </c>
      <c r="H21" s="14">
        <v>94.2</v>
      </c>
      <c r="I21" s="14">
        <v>86.4</v>
      </c>
      <c r="J21" s="14">
        <f t="shared" si="0"/>
        <v>80.98</v>
      </c>
      <c r="K21" s="10" t="s">
        <v>18</v>
      </c>
      <c r="L21" s="10"/>
      <c r="M21" s="10"/>
    </row>
    <row r="22" ht="33" customHeight="1" spans="1:13">
      <c r="A22" s="10">
        <v>20</v>
      </c>
      <c r="B22" s="11" t="s">
        <v>176</v>
      </c>
      <c r="C22" s="11" t="s">
        <v>23</v>
      </c>
      <c r="D22" s="12" t="s">
        <v>82</v>
      </c>
      <c r="E22" s="11" t="s">
        <v>157</v>
      </c>
      <c r="F22" s="10">
        <v>20200128</v>
      </c>
      <c r="G22" s="13">
        <v>65.7</v>
      </c>
      <c r="H22" s="14">
        <v>90.74</v>
      </c>
      <c r="I22" s="14">
        <v>91.18</v>
      </c>
      <c r="J22" s="14">
        <f t="shared" si="0"/>
        <v>80.856</v>
      </c>
      <c r="K22" s="10" t="s">
        <v>18</v>
      </c>
      <c r="L22" s="10"/>
      <c r="M22" s="10"/>
    </row>
    <row r="23" ht="33" customHeight="1" spans="1:13">
      <c r="A23" s="10">
        <v>21</v>
      </c>
      <c r="B23" s="11" t="s">
        <v>177</v>
      </c>
      <c r="C23" s="11" t="s">
        <v>23</v>
      </c>
      <c r="D23" s="12" t="s">
        <v>82</v>
      </c>
      <c r="E23" s="11" t="s">
        <v>157</v>
      </c>
      <c r="F23" s="10">
        <v>20200123</v>
      </c>
      <c r="G23" s="13">
        <v>66.8</v>
      </c>
      <c r="H23" s="14">
        <v>93.22</v>
      </c>
      <c r="I23" s="14">
        <v>87.18</v>
      </c>
      <c r="J23" s="14">
        <f t="shared" si="0"/>
        <v>80.84</v>
      </c>
      <c r="K23" s="10" t="s">
        <v>18</v>
      </c>
      <c r="L23" s="10"/>
      <c r="M23" s="10"/>
    </row>
    <row r="24" ht="33" customHeight="1" spans="1:13">
      <c r="A24" s="10">
        <v>22</v>
      </c>
      <c r="B24" s="11" t="s">
        <v>178</v>
      </c>
      <c r="C24" s="11" t="s">
        <v>23</v>
      </c>
      <c r="D24" s="12" t="s">
        <v>82</v>
      </c>
      <c r="E24" s="11" t="s">
        <v>157</v>
      </c>
      <c r="F24" s="10">
        <v>20200111</v>
      </c>
      <c r="G24" s="13">
        <v>72.8</v>
      </c>
      <c r="H24" s="14">
        <v>88.12</v>
      </c>
      <c r="I24" s="14">
        <v>83.18</v>
      </c>
      <c r="J24" s="14">
        <f t="shared" si="0"/>
        <v>80.51</v>
      </c>
      <c r="K24" s="10"/>
      <c r="L24" s="10"/>
      <c r="M24" s="10"/>
    </row>
    <row r="25" ht="33" customHeight="1" spans="1:13">
      <c r="A25" s="10">
        <v>23</v>
      </c>
      <c r="B25" s="11" t="s">
        <v>179</v>
      </c>
      <c r="C25" s="11" t="s">
        <v>23</v>
      </c>
      <c r="D25" s="12" t="s">
        <v>82</v>
      </c>
      <c r="E25" s="11" t="s">
        <v>157</v>
      </c>
      <c r="F25" s="10">
        <v>20200119</v>
      </c>
      <c r="G25" s="13">
        <v>68.8</v>
      </c>
      <c r="H25" s="14">
        <v>89.36</v>
      </c>
      <c r="I25" s="14">
        <v>86.16</v>
      </c>
      <c r="J25" s="14">
        <f t="shared" si="0"/>
        <v>80.176</v>
      </c>
      <c r="K25" s="10"/>
      <c r="L25" s="10"/>
      <c r="M25" s="10"/>
    </row>
    <row r="26" ht="33" customHeight="1" spans="1:13">
      <c r="A26" s="10">
        <v>24</v>
      </c>
      <c r="B26" s="11" t="s">
        <v>180</v>
      </c>
      <c r="C26" s="11" t="s">
        <v>23</v>
      </c>
      <c r="D26" s="12" t="s">
        <v>82</v>
      </c>
      <c r="E26" s="11" t="s">
        <v>157</v>
      </c>
      <c r="F26" s="10">
        <v>20200108</v>
      </c>
      <c r="G26" s="13">
        <v>74</v>
      </c>
      <c r="H26" s="14">
        <v>89.34</v>
      </c>
      <c r="I26" s="14">
        <v>78.64</v>
      </c>
      <c r="J26" s="14">
        <f t="shared" si="0"/>
        <v>79.994</v>
      </c>
      <c r="K26" s="10"/>
      <c r="L26" s="10"/>
      <c r="M26" s="10"/>
    </row>
    <row r="27" ht="33" customHeight="1" spans="1:13">
      <c r="A27" s="10">
        <v>25</v>
      </c>
      <c r="B27" s="11" t="s">
        <v>181</v>
      </c>
      <c r="C27" s="11" t="s">
        <v>23</v>
      </c>
      <c r="D27" s="12" t="s">
        <v>82</v>
      </c>
      <c r="E27" s="11" t="s">
        <v>157</v>
      </c>
      <c r="F27" s="10">
        <v>20200121</v>
      </c>
      <c r="G27" s="13">
        <v>67.5</v>
      </c>
      <c r="H27" s="14">
        <v>90.82</v>
      </c>
      <c r="I27" s="14">
        <v>85.26</v>
      </c>
      <c r="J27" s="14">
        <f t="shared" si="0"/>
        <v>79.824</v>
      </c>
      <c r="K27" s="10"/>
      <c r="L27" s="10"/>
      <c r="M27" s="10"/>
    </row>
    <row r="28" ht="33" customHeight="1" spans="1:13">
      <c r="A28" s="10">
        <v>26</v>
      </c>
      <c r="B28" s="11" t="s">
        <v>182</v>
      </c>
      <c r="C28" s="11" t="s">
        <v>23</v>
      </c>
      <c r="D28" s="12" t="s">
        <v>82</v>
      </c>
      <c r="E28" s="11" t="s">
        <v>157</v>
      </c>
      <c r="F28" s="10">
        <v>20200125</v>
      </c>
      <c r="G28" s="13">
        <v>66.5</v>
      </c>
      <c r="H28" s="14">
        <v>91.68</v>
      </c>
      <c r="I28" s="14">
        <v>83.7</v>
      </c>
      <c r="J28" s="14">
        <f t="shared" si="0"/>
        <v>79.214</v>
      </c>
      <c r="K28" s="10"/>
      <c r="L28" s="10"/>
      <c r="M28" s="10"/>
    </row>
    <row r="29" ht="33" customHeight="1" spans="1:13">
      <c r="A29" s="10">
        <v>27</v>
      </c>
      <c r="B29" s="11" t="s">
        <v>183</v>
      </c>
      <c r="C29" s="11" t="s">
        <v>23</v>
      </c>
      <c r="D29" s="12" t="s">
        <v>82</v>
      </c>
      <c r="E29" s="11" t="s">
        <v>157</v>
      </c>
      <c r="F29" s="10">
        <v>20200113</v>
      </c>
      <c r="G29" s="13">
        <v>71.6</v>
      </c>
      <c r="H29" s="14">
        <v>87.8</v>
      </c>
      <c r="I29" s="14">
        <v>80.46</v>
      </c>
      <c r="J29" s="14">
        <f t="shared" si="0"/>
        <v>79.118</v>
      </c>
      <c r="K29" s="10"/>
      <c r="L29" s="10"/>
      <c r="M29" s="10"/>
    </row>
    <row r="30" ht="33" customHeight="1" spans="1:13">
      <c r="A30" s="10">
        <v>28</v>
      </c>
      <c r="B30" s="11" t="s">
        <v>184</v>
      </c>
      <c r="C30" s="11" t="s">
        <v>23</v>
      </c>
      <c r="D30" s="12" t="s">
        <v>82</v>
      </c>
      <c r="E30" s="11" t="s">
        <v>157</v>
      </c>
      <c r="F30" s="10">
        <v>20200118</v>
      </c>
      <c r="G30" s="13">
        <v>69</v>
      </c>
      <c r="H30" s="14">
        <v>89.42</v>
      </c>
      <c r="I30" s="14">
        <v>79.54</v>
      </c>
      <c r="J30" s="14">
        <f t="shared" si="0"/>
        <v>78.288</v>
      </c>
      <c r="K30" s="10"/>
      <c r="L30" s="10"/>
      <c r="M30" s="10"/>
    </row>
    <row r="31" customFormat="1" ht="45.95" customHeight="1" spans="1:6">
      <c r="A31" s="15"/>
      <c r="B31" s="15"/>
      <c r="C31" s="15"/>
      <c r="D31" s="15"/>
      <c r="E31" s="15"/>
      <c r="F31" s="15"/>
    </row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30">
    <sortCondition ref="J3:J30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topLeftCell="A7" workbookViewId="0">
      <selection activeCell="K23" sqref="K15:K23"/>
    </sheetView>
  </sheetViews>
  <sheetFormatPr defaultColWidth="9" defaultRowHeight="13.5"/>
  <cols>
    <col min="1" max="1" width="3.375" style="48" customWidth="1"/>
    <col min="2" max="4" width="6.5" style="49" customWidth="1"/>
    <col min="5" max="5" width="17.9083333333333" style="49" customWidth="1"/>
    <col min="6" max="6" width="9.375" style="48"/>
    <col min="7" max="16384" width="9" style="48"/>
  </cols>
  <sheetData>
    <row r="1" s="1" customFormat="1" ht="32.1" customHeight="1" spans="1:13">
      <c r="A1" s="6" t="s">
        <v>185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4" customFormat="1" ht="28" customHeight="1" spans="1:13">
      <c r="A3" s="10">
        <v>1</v>
      </c>
      <c r="B3" s="11" t="s">
        <v>186</v>
      </c>
      <c r="C3" s="11" t="s">
        <v>15</v>
      </c>
      <c r="D3" s="12" t="s">
        <v>82</v>
      </c>
      <c r="E3" s="11" t="s">
        <v>187</v>
      </c>
      <c r="F3" s="10">
        <v>20210101</v>
      </c>
      <c r="G3" s="13">
        <v>82.1</v>
      </c>
      <c r="H3" s="14">
        <v>93.32</v>
      </c>
      <c r="I3" s="14">
        <v>83.96</v>
      </c>
      <c r="J3" s="14">
        <f t="shared" ref="J3:J26" si="0">G3*0.4+H3*0.3+I3*0.3</f>
        <v>86.024</v>
      </c>
      <c r="K3" s="10" t="s">
        <v>18</v>
      </c>
      <c r="L3" s="10" t="s">
        <v>19</v>
      </c>
      <c r="M3" s="11" t="s">
        <v>15</v>
      </c>
    </row>
    <row r="4" s="4" customFormat="1" ht="28" customHeight="1" spans="1:13">
      <c r="A4" s="10">
        <v>2</v>
      </c>
      <c r="B4" s="11" t="s">
        <v>188</v>
      </c>
      <c r="C4" s="11" t="s">
        <v>15</v>
      </c>
      <c r="D4" s="12" t="s">
        <v>82</v>
      </c>
      <c r="E4" s="11" t="s">
        <v>187</v>
      </c>
      <c r="F4" s="10">
        <v>20210103</v>
      </c>
      <c r="G4" s="13">
        <v>76.7</v>
      </c>
      <c r="H4" s="14">
        <v>90.86</v>
      </c>
      <c r="I4" s="14">
        <v>77.3</v>
      </c>
      <c r="J4" s="14">
        <f t="shared" si="0"/>
        <v>81.128</v>
      </c>
      <c r="K4" s="10" t="s">
        <v>18</v>
      </c>
      <c r="L4" s="10" t="s">
        <v>19</v>
      </c>
      <c r="M4" s="11" t="s">
        <v>15</v>
      </c>
    </row>
    <row r="5" s="4" customFormat="1" ht="28" customHeight="1" spans="1:13">
      <c r="A5" s="10">
        <v>3</v>
      </c>
      <c r="B5" s="11" t="s">
        <v>189</v>
      </c>
      <c r="C5" s="11" t="s">
        <v>15</v>
      </c>
      <c r="D5" s="12" t="s">
        <v>82</v>
      </c>
      <c r="E5" s="11" t="s">
        <v>187</v>
      </c>
      <c r="F5" s="10">
        <v>20210107</v>
      </c>
      <c r="G5" s="13">
        <v>65.8</v>
      </c>
      <c r="H5" s="14">
        <v>92.14</v>
      </c>
      <c r="I5" s="14">
        <v>85.2</v>
      </c>
      <c r="J5" s="14">
        <f t="shared" si="0"/>
        <v>79.522</v>
      </c>
      <c r="K5" s="10" t="s">
        <v>18</v>
      </c>
      <c r="L5" s="10" t="s">
        <v>19</v>
      </c>
      <c r="M5" s="11" t="s">
        <v>15</v>
      </c>
    </row>
    <row r="6" s="4" customFormat="1" ht="28" customHeight="1" spans="1:13">
      <c r="A6" s="10">
        <v>4</v>
      </c>
      <c r="B6" s="11" t="s">
        <v>190</v>
      </c>
      <c r="C6" s="11" t="s">
        <v>15</v>
      </c>
      <c r="D6" s="12" t="s">
        <v>82</v>
      </c>
      <c r="E6" s="11" t="s">
        <v>187</v>
      </c>
      <c r="F6" s="10">
        <v>20210105</v>
      </c>
      <c r="G6" s="13">
        <v>67.5</v>
      </c>
      <c r="H6" s="14">
        <v>91.6</v>
      </c>
      <c r="I6" s="14">
        <v>83.44</v>
      </c>
      <c r="J6" s="14">
        <f t="shared" si="0"/>
        <v>79.512</v>
      </c>
      <c r="K6" s="10" t="s">
        <v>18</v>
      </c>
      <c r="L6" s="10" t="s">
        <v>19</v>
      </c>
      <c r="M6" s="11" t="s">
        <v>15</v>
      </c>
    </row>
    <row r="7" s="4" customFormat="1" ht="28" customHeight="1" spans="1:13">
      <c r="A7" s="10">
        <v>5</v>
      </c>
      <c r="B7" s="11" t="s">
        <v>191</v>
      </c>
      <c r="C7" s="11" t="s">
        <v>15</v>
      </c>
      <c r="D7" s="12" t="s">
        <v>82</v>
      </c>
      <c r="E7" s="11" t="s">
        <v>187</v>
      </c>
      <c r="F7" s="10">
        <v>20210102</v>
      </c>
      <c r="G7" s="13">
        <v>78.9</v>
      </c>
      <c r="H7" s="14">
        <v>90.04</v>
      </c>
      <c r="I7" s="14">
        <v>69.38</v>
      </c>
      <c r="J7" s="14">
        <f t="shared" si="0"/>
        <v>79.386</v>
      </c>
      <c r="K7" s="10" t="s">
        <v>18</v>
      </c>
      <c r="L7" s="10" t="s">
        <v>19</v>
      </c>
      <c r="M7" s="11" t="s">
        <v>15</v>
      </c>
    </row>
    <row r="8" s="4" customFormat="1" ht="28" customHeight="1" spans="1:13">
      <c r="A8" s="10">
        <v>6</v>
      </c>
      <c r="B8" s="11" t="s">
        <v>192</v>
      </c>
      <c r="C8" s="11" t="s">
        <v>15</v>
      </c>
      <c r="D8" s="12" t="s">
        <v>82</v>
      </c>
      <c r="E8" s="11" t="s">
        <v>187</v>
      </c>
      <c r="F8" s="10">
        <v>20210104</v>
      </c>
      <c r="G8" s="13">
        <v>69.9</v>
      </c>
      <c r="H8" s="14">
        <v>91.12</v>
      </c>
      <c r="I8" s="14">
        <v>77.78</v>
      </c>
      <c r="J8" s="14">
        <f t="shared" si="0"/>
        <v>78.63</v>
      </c>
      <c r="K8" s="10" t="s">
        <v>18</v>
      </c>
      <c r="L8" s="10" t="s">
        <v>19</v>
      </c>
      <c r="M8" s="11" t="s">
        <v>15</v>
      </c>
    </row>
    <row r="9" s="4" customFormat="1" ht="28" customHeight="1" spans="1:13">
      <c r="A9" s="10">
        <v>7</v>
      </c>
      <c r="B9" s="11" t="s">
        <v>193</v>
      </c>
      <c r="C9" s="11" t="s">
        <v>15</v>
      </c>
      <c r="D9" s="12" t="s">
        <v>82</v>
      </c>
      <c r="E9" s="11" t="s">
        <v>187</v>
      </c>
      <c r="F9" s="10">
        <v>20210106</v>
      </c>
      <c r="G9" s="13">
        <v>67</v>
      </c>
      <c r="H9" s="14">
        <v>92.86</v>
      </c>
      <c r="I9" s="14">
        <v>74.32</v>
      </c>
      <c r="J9" s="14">
        <f t="shared" si="0"/>
        <v>76.954</v>
      </c>
      <c r="K9" s="10" t="s">
        <v>18</v>
      </c>
      <c r="L9" s="10"/>
      <c r="M9" s="11" t="s">
        <v>15</v>
      </c>
    </row>
    <row r="10" s="4" customFormat="1" ht="28" customHeight="1" spans="1:13">
      <c r="A10" s="10">
        <v>8</v>
      </c>
      <c r="B10" s="11" t="s">
        <v>194</v>
      </c>
      <c r="C10" s="11" t="s">
        <v>15</v>
      </c>
      <c r="D10" s="12" t="s">
        <v>82</v>
      </c>
      <c r="E10" s="11" t="s">
        <v>187</v>
      </c>
      <c r="F10" s="10">
        <v>20210108</v>
      </c>
      <c r="G10" s="13">
        <v>65.2</v>
      </c>
      <c r="H10" s="14">
        <v>90.86</v>
      </c>
      <c r="I10" s="14">
        <v>75.64</v>
      </c>
      <c r="J10" s="14">
        <f t="shared" si="0"/>
        <v>76.03</v>
      </c>
      <c r="K10" s="10" t="s">
        <v>18</v>
      </c>
      <c r="L10" s="10"/>
      <c r="M10" s="11" t="s">
        <v>15</v>
      </c>
    </row>
    <row r="11" s="4" customFormat="1" ht="28" customHeight="1" spans="1:13">
      <c r="A11" s="10">
        <v>9</v>
      </c>
      <c r="B11" s="11" t="s">
        <v>195</v>
      </c>
      <c r="C11" s="11" t="s">
        <v>15</v>
      </c>
      <c r="D11" s="12" t="s">
        <v>82</v>
      </c>
      <c r="E11" s="11" t="s">
        <v>187</v>
      </c>
      <c r="F11" s="10">
        <v>20210109</v>
      </c>
      <c r="G11" s="13">
        <v>64.7</v>
      </c>
      <c r="H11" s="14">
        <v>92.5</v>
      </c>
      <c r="I11" s="14">
        <v>71.78</v>
      </c>
      <c r="J11" s="14">
        <f t="shared" si="0"/>
        <v>75.164</v>
      </c>
      <c r="K11" s="10" t="s">
        <v>18</v>
      </c>
      <c r="L11" s="10"/>
      <c r="M11" s="11" t="s">
        <v>15</v>
      </c>
    </row>
    <row r="12" s="4" customFormat="1" ht="28" customHeight="1" spans="1:13">
      <c r="A12" s="10">
        <v>10</v>
      </c>
      <c r="B12" s="11" t="s">
        <v>196</v>
      </c>
      <c r="C12" s="11" t="s">
        <v>15</v>
      </c>
      <c r="D12" s="12" t="s">
        <v>82</v>
      </c>
      <c r="E12" s="11" t="s">
        <v>187</v>
      </c>
      <c r="F12" s="10">
        <v>20210111</v>
      </c>
      <c r="G12" s="13">
        <v>56.1</v>
      </c>
      <c r="H12" s="14">
        <v>91.76</v>
      </c>
      <c r="I12" s="14">
        <v>80.3</v>
      </c>
      <c r="J12" s="14">
        <f t="shared" si="0"/>
        <v>74.058</v>
      </c>
      <c r="K12" s="10"/>
      <c r="L12" s="10"/>
      <c r="M12" s="11" t="s">
        <v>15</v>
      </c>
    </row>
    <row r="13" s="4" customFormat="1" ht="28" customHeight="1" spans="1:13">
      <c r="A13" s="10">
        <v>11</v>
      </c>
      <c r="B13" s="11" t="s">
        <v>197</v>
      </c>
      <c r="C13" s="11" t="s">
        <v>15</v>
      </c>
      <c r="D13" s="12" t="s">
        <v>82</v>
      </c>
      <c r="E13" s="11" t="s">
        <v>187</v>
      </c>
      <c r="F13" s="10">
        <v>20210110</v>
      </c>
      <c r="G13" s="13">
        <v>59.2</v>
      </c>
      <c r="H13" s="14">
        <v>89.9</v>
      </c>
      <c r="I13" s="14">
        <v>68.36</v>
      </c>
      <c r="J13" s="14">
        <f t="shared" si="0"/>
        <v>71.158</v>
      </c>
      <c r="K13" s="10"/>
      <c r="L13" s="10"/>
      <c r="M13" s="11" t="s">
        <v>15</v>
      </c>
    </row>
    <row r="14" s="4" customFormat="1" ht="28" customHeight="1" spans="1:13">
      <c r="A14" s="10">
        <v>12</v>
      </c>
      <c r="B14" s="11" t="s">
        <v>198</v>
      </c>
      <c r="C14" s="11" t="s">
        <v>15</v>
      </c>
      <c r="D14" s="12" t="s">
        <v>82</v>
      </c>
      <c r="E14" s="11" t="s">
        <v>187</v>
      </c>
      <c r="F14" s="10">
        <v>20210112</v>
      </c>
      <c r="G14" s="13">
        <v>47.6</v>
      </c>
      <c r="H14" s="14">
        <v>92.04</v>
      </c>
      <c r="I14" s="14">
        <v>69.4</v>
      </c>
      <c r="J14" s="14">
        <f t="shared" si="0"/>
        <v>67.472</v>
      </c>
      <c r="K14" s="10"/>
      <c r="L14" s="10"/>
      <c r="M14" s="11" t="s">
        <v>15</v>
      </c>
    </row>
    <row r="15" s="4" customFormat="1" ht="28" customHeight="1" spans="1:13">
      <c r="A15" s="10">
        <v>13</v>
      </c>
      <c r="B15" s="11" t="s">
        <v>199</v>
      </c>
      <c r="C15" s="11" t="s">
        <v>23</v>
      </c>
      <c r="D15" s="12" t="s">
        <v>82</v>
      </c>
      <c r="E15" s="11" t="s">
        <v>187</v>
      </c>
      <c r="F15" s="10">
        <v>20210113</v>
      </c>
      <c r="G15" s="13">
        <v>77.4</v>
      </c>
      <c r="H15" s="14">
        <v>93.42</v>
      </c>
      <c r="I15" s="14">
        <v>90.66</v>
      </c>
      <c r="J15" s="14">
        <f t="shared" si="0"/>
        <v>86.184</v>
      </c>
      <c r="K15" s="10" t="s">
        <v>18</v>
      </c>
      <c r="L15" s="10" t="s">
        <v>19</v>
      </c>
      <c r="M15" s="11" t="s">
        <v>23</v>
      </c>
    </row>
    <row r="16" s="4" customFormat="1" ht="28" customHeight="1" spans="1:13">
      <c r="A16" s="10">
        <v>14</v>
      </c>
      <c r="B16" s="11" t="s">
        <v>200</v>
      </c>
      <c r="C16" s="11" t="s">
        <v>23</v>
      </c>
      <c r="D16" s="12" t="s">
        <v>82</v>
      </c>
      <c r="E16" s="11" t="s">
        <v>187</v>
      </c>
      <c r="F16" s="10">
        <v>20210118</v>
      </c>
      <c r="G16" s="13">
        <v>72.7</v>
      </c>
      <c r="H16" s="14">
        <v>93.22</v>
      </c>
      <c r="I16" s="14">
        <v>90.04</v>
      </c>
      <c r="J16" s="14">
        <f t="shared" si="0"/>
        <v>84.058</v>
      </c>
      <c r="K16" s="10" t="s">
        <v>18</v>
      </c>
      <c r="L16" s="10" t="s">
        <v>19</v>
      </c>
      <c r="M16" s="11" t="s">
        <v>23</v>
      </c>
    </row>
    <row r="17" s="4" customFormat="1" ht="28" customHeight="1" spans="1:13">
      <c r="A17" s="10">
        <v>15</v>
      </c>
      <c r="B17" s="11" t="s">
        <v>201</v>
      </c>
      <c r="C17" s="11" t="s">
        <v>23</v>
      </c>
      <c r="D17" s="12" t="s">
        <v>82</v>
      </c>
      <c r="E17" s="11" t="s">
        <v>187</v>
      </c>
      <c r="F17" s="10">
        <v>20210120</v>
      </c>
      <c r="G17" s="13">
        <v>72</v>
      </c>
      <c r="H17" s="14">
        <v>92.32</v>
      </c>
      <c r="I17" s="14">
        <v>89.22</v>
      </c>
      <c r="J17" s="14">
        <f t="shared" si="0"/>
        <v>83.262</v>
      </c>
      <c r="K17" s="10" t="s">
        <v>18</v>
      </c>
      <c r="L17" s="10" t="s">
        <v>19</v>
      </c>
      <c r="M17" s="11" t="s">
        <v>23</v>
      </c>
    </row>
    <row r="18" s="4" customFormat="1" ht="28" customHeight="1" spans="1:13">
      <c r="A18" s="10">
        <v>16</v>
      </c>
      <c r="B18" s="11" t="s">
        <v>202</v>
      </c>
      <c r="C18" s="11" t="s">
        <v>23</v>
      </c>
      <c r="D18" s="12" t="s">
        <v>82</v>
      </c>
      <c r="E18" s="11" t="s">
        <v>187</v>
      </c>
      <c r="F18" s="10">
        <v>20210114</v>
      </c>
      <c r="G18" s="13">
        <v>74.8</v>
      </c>
      <c r="H18" s="14">
        <v>92.24</v>
      </c>
      <c r="I18" s="14">
        <v>84.5</v>
      </c>
      <c r="J18" s="14">
        <f t="shared" si="0"/>
        <v>82.942</v>
      </c>
      <c r="K18" s="10" t="s">
        <v>18</v>
      </c>
      <c r="L18" s="10" t="s">
        <v>19</v>
      </c>
      <c r="M18" s="11" t="s">
        <v>23</v>
      </c>
    </row>
    <row r="19" s="4" customFormat="1" ht="28" customHeight="1" spans="1:13">
      <c r="A19" s="10">
        <v>17</v>
      </c>
      <c r="B19" s="11" t="s">
        <v>203</v>
      </c>
      <c r="C19" s="11" t="s">
        <v>23</v>
      </c>
      <c r="D19" s="12" t="s">
        <v>82</v>
      </c>
      <c r="E19" s="11" t="s">
        <v>187</v>
      </c>
      <c r="F19" s="10">
        <v>20210116</v>
      </c>
      <c r="G19" s="13">
        <v>73.5</v>
      </c>
      <c r="H19" s="14">
        <v>95.12</v>
      </c>
      <c r="I19" s="14">
        <v>82.42</v>
      </c>
      <c r="J19" s="14">
        <f t="shared" si="0"/>
        <v>82.662</v>
      </c>
      <c r="K19" s="10" t="s">
        <v>18</v>
      </c>
      <c r="L19" s="10" t="s">
        <v>19</v>
      </c>
      <c r="M19" s="11" t="s">
        <v>23</v>
      </c>
    </row>
    <row r="20" s="4" customFormat="1" ht="28" customHeight="1" spans="1:13">
      <c r="A20" s="10">
        <v>18</v>
      </c>
      <c r="B20" s="11" t="s">
        <v>204</v>
      </c>
      <c r="C20" s="11" t="s">
        <v>23</v>
      </c>
      <c r="D20" s="12" t="s">
        <v>82</v>
      </c>
      <c r="E20" s="11" t="s">
        <v>187</v>
      </c>
      <c r="F20" s="10">
        <v>20210115</v>
      </c>
      <c r="G20" s="13">
        <v>73.5</v>
      </c>
      <c r="H20" s="14">
        <v>93.12</v>
      </c>
      <c r="I20" s="14">
        <v>78.26</v>
      </c>
      <c r="J20" s="14">
        <f t="shared" si="0"/>
        <v>80.814</v>
      </c>
      <c r="K20" s="10" t="s">
        <v>18</v>
      </c>
      <c r="L20" s="10" t="s">
        <v>19</v>
      </c>
      <c r="M20" s="11" t="s">
        <v>23</v>
      </c>
    </row>
    <row r="21" s="16" customFormat="1" ht="28" customHeight="1" spans="1:13">
      <c r="A21" s="10">
        <v>19</v>
      </c>
      <c r="B21" s="11" t="s">
        <v>205</v>
      </c>
      <c r="C21" s="11" t="s">
        <v>23</v>
      </c>
      <c r="D21" s="12" t="s">
        <v>82</v>
      </c>
      <c r="E21" s="11" t="s">
        <v>187</v>
      </c>
      <c r="F21" s="10">
        <v>20210122</v>
      </c>
      <c r="G21" s="13">
        <v>68.9</v>
      </c>
      <c r="H21" s="14">
        <v>93.26</v>
      </c>
      <c r="I21" s="14">
        <v>79.78</v>
      </c>
      <c r="J21" s="14">
        <f t="shared" si="0"/>
        <v>79.472</v>
      </c>
      <c r="K21" s="10" t="s">
        <v>18</v>
      </c>
      <c r="L21" s="10"/>
      <c r="M21" s="11" t="s">
        <v>23</v>
      </c>
    </row>
    <row r="22" s="4" customFormat="1" ht="28" customHeight="1" spans="1:13">
      <c r="A22" s="10">
        <v>20</v>
      </c>
      <c r="B22" s="35" t="s">
        <v>206</v>
      </c>
      <c r="C22" s="17" t="s">
        <v>23</v>
      </c>
      <c r="D22" s="18" t="s">
        <v>82</v>
      </c>
      <c r="E22" s="17" t="s">
        <v>187</v>
      </c>
      <c r="F22" s="19">
        <v>20210119</v>
      </c>
      <c r="G22" s="20">
        <v>68.1</v>
      </c>
      <c r="H22" s="21">
        <v>93.88</v>
      </c>
      <c r="I22" s="21">
        <v>78.02</v>
      </c>
      <c r="J22" s="14">
        <f t="shared" si="0"/>
        <v>78.81</v>
      </c>
      <c r="K22" s="10" t="s">
        <v>18</v>
      </c>
      <c r="L22" s="19"/>
      <c r="M22" s="11" t="s">
        <v>23</v>
      </c>
    </row>
    <row r="23" s="4" customFormat="1" ht="28" customHeight="1" spans="1:13">
      <c r="A23" s="10">
        <v>21</v>
      </c>
      <c r="B23" s="11" t="s">
        <v>207</v>
      </c>
      <c r="C23" s="11" t="s">
        <v>23</v>
      </c>
      <c r="D23" s="12" t="s">
        <v>82</v>
      </c>
      <c r="E23" s="11" t="s">
        <v>187</v>
      </c>
      <c r="F23" s="10">
        <v>20210123</v>
      </c>
      <c r="G23" s="13">
        <v>68.3</v>
      </c>
      <c r="H23" s="14">
        <v>92.4</v>
      </c>
      <c r="I23" s="14">
        <v>78.68</v>
      </c>
      <c r="J23" s="14">
        <f t="shared" si="0"/>
        <v>78.644</v>
      </c>
      <c r="K23" s="10" t="s">
        <v>18</v>
      </c>
      <c r="L23" s="10"/>
      <c r="M23" s="11" t="s">
        <v>23</v>
      </c>
    </row>
    <row r="24" s="4" customFormat="1" ht="28" customHeight="1" spans="1:13">
      <c r="A24" s="10">
        <v>22</v>
      </c>
      <c r="B24" s="11" t="s">
        <v>208</v>
      </c>
      <c r="C24" s="11" t="s">
        <v>23</v>
      </c>
      <c r="D24" s="12" t="s">
        <v>82</v>
      </c>
      <c r="E24" s="11" t="s">
        <v>187</v>
      </c>
      <c r="F24" s="10">
        <v>20210117</v>
      </c>
      <c r="G24" s="13">
        <v>73.1</v>
      </c>
      <c r="H24" s="14">
        <v>81.14</v>
      </c>
      <c r="I24" s="14">
        <v>77.76</v>
      </c>
      <c r="J24" s="14">
        <f t="shared" si="0"/>
        <v>76.91</v>
      </c>
      <c r="K24" s="10"/>
      <c r="L24" s="10"/>
      <c r="M24" s="11" t="s">
        <v>23</v>
      </c>
    </row>
    <row r="25" s="4" customFormat="1" ht="28" customHeight="1" spans="1:13">
      <c r="A25" s="10">
        <v>23</v>
      </c>
      <c r="B25" s="11" t="s">
        <v>209</v>
      </c>
      <c r="C25" s="11" t="s">
        <v>23</v>
      </c>
      <c r="D25" s="12" t="s">
        <v>82</v>
      </c>
      <c r="E25" s="11" t="s">
        <v>187</v>
      </c>
      <c r="F25" s="10">
        <v>20210124</v>
      </c>
      <c r="G25" s="13">
        <v>68.2</v>
      </c>
      <c r="H25" s="14">
        <v>89.48</v>
      </c>
      <c r="I25" s="14">
        <v>75.48</v>
      </c>
      <c r="J25" s="14">
        <f t="shared" si="0"/>
        <v>76.768</v>
      </c>
      <c r="K25" s="10"/>
      <c r="L25" s="10"/>
      <c r="M25" s="11" t="s">
        <v>23</v>
      </c>
    </row>
    <row r="26" s="4" customFormat="1" ht="28" customHeight="1" spans="1:13">
      <c r="A26" s="10">
        <v>24</v>
      </c>
      <c r="B26" s="11" t="s">
        <v>210</v>
      </c>
      <c r="C26" s="11" t="s">
        <v>23</v>
      </c>
      <c r="D26" s="12" t="s">
        <v>82</v>
      </c>
      <c r="E26" s="11" t="s">
        <v>187</v>
      </c>
      <c r="F26" s="10">
        <v>20210121</v>
      </c>
      <c r="G26" s="13">
        <v>69.8</v>
      </c>
      <c r="H26" s="14">
        <v>87.78</v>
      </c>
      <c r="I26" s="14">
        <v>43.94</v>
      </c>
      <c r="J26" s="14">
        <f t="shared" si="0"/>
        <v>67.436</v>
      </c>
      <c r="K26" s="10"/>
      <c r="L26" s="10"/>
      <c r="M26" s="11" t="s">
        <v>23</v>
      </c>
    </row>
    <row r="27" customFormat="1" ht="45.95" customHeight="1" spans="1:6">
      <c r="A27" s="15"/>
      <c r="B27" s="15"/>
      <c r="C27" s="15"/>
      <c r="D27" s="15"/>
      <c r="E27" s="15"/>
      <c r="F27" s="15"/>
    </row>
    <row r="28" s="4" customFormat="1" spans="2:5">
      <c r="B28" s="5"/>
      <c r="C28" s="5"/>
      <c r="D28" s="5"/>
      <c r="E28" s="5"/>
    </row>
    <row r="29" s="4" customFormat="1" spans="2:5">
      <c r="B29" s="5"/>
      <c r="C29" s="5"/>
      <c r="D29" s="5"/>
      <c r="E29" s="5"/>
    </row>
    <row r="30" s="4" customFormat="1" spans="2:5">
      <c r="B30" s="5"/>
      <c r="C30" s="5"/>
      <c r="D30" s="5"/>
      <c r="E30" s="5"/>
    </row>
    <row r="31" s="4" customFormat="1" spans="2:5">
      <c r="B31" s="5"/>
      <c r="C31" s="5"/>
      <c r="D31" s="5"/>
      <c r="E31" s="5"/>
    </row>
    <row r="1047617" s="1" customFormat="1"/>
    <row r="1047618" s="1" customFormat="1"/>
    <row r="1047619" s="1" customFormat="1"/>
    <row r="1047620" s="1" customFormat="1"/>
    <row r="1047621" s="1" customFormat="1"/>
    <row r="1047622" s="1" customFormat="1"/>
    <row r="1047623" s="1" customFormat="1"/>
    <row r="1047624" s="1" customFormat="1"/>
    <row r="1047625" s="1" customFormat="1"/>
    <row r="1047626" s="1" customFormat="1"/>
    <row r="1047627" s="1" customFormat="1"/>
    <row r="1047628" s="1" customFormat="1"/>
    <row r="1047629" s="1" customFormat="1"/>
    <row r="1047630" s="1" customFormat="1"/>
    <row r="1047631" s="1" customFormat="1"/>
    <row r="1047632" s="1" customFormat="1"/>
    <row r="1047633" s="1" customFormat="1"/>
    <row r="1047634" s="1" customFormat="1"/>
    <row r="1047635" s="1" customFormat="1"/>
    <row r="1047636" s="1" customFormat="1"/>
    <row r="1047637" s="1" customFormat="1"/>
    <row r="1047638" s="1" customFormat="1"/>
    <row r="1047639" s="1" customFormat="1"/>
    <row r="1047640" s="1" customFormat="1"/>
    <row r="1047641" s="1" customFormat="1"/>
    <row r="1047642" s="1" customFormat="1"/>
    <row r="1047643" s="1" customFormat="1"/>
    <row r="1047644" s="1" customFormat="1"/>
    <row r="1047645" s="1" customFormat="1"/>
    <row r="1047646" s="1" customFormat="1"/>
    <row r="1047647" s="1" customFormat="1"/>
    <row r="1047648" s="1" customFormat="1"/>
    <row r="1047649" s="1" customFormat="1"/>
    <row r="1047650" s="1" customFormat="1"/>
    <row r="1047651" s="1" customFormat="1"/>
    <row r="1047652" s="1" customFormat="1"/>
    <row r="1047653" s="1" customFormat="1"/>
    <row r="1047654" s="1" customFormat="1"/>
    <row r="1047655" s="1" customFormat="1"/>
    <row r="1047656" s="1" customFormat="1"/>
    <row r="1047657" s="1" customFormat="1"/>
    <row r="1047658" s="1" customFormat="1"/>
    <row r="1047659" s="1" customFormat="1"/>
    <row r="1047660" s="1" customFormat="1"/>
    <row r="1047661" s="1" customFormat="1"/>
    <row r="1047662" s="1" customFormat="1"/>
    <row r="1047663" s="1" customFormat="1"/>
    <row r="1047664" s="1" customFormat="1"/>
    <row r="1047665" s="1" customFormat="1"/>
    <row r="1047666" s="1" customFormat="1"/>
    <row r="1047667" s="1" customFormat="1"/>
    <row r="1047668" s="1" customFormat="1"/>
    <row r="1047669" s="1" customFormat="1"/>
    <row r="1047670" s="1" customFormat="1"/>
    <row r="1047671" s="1" customFormat="1"/>
    <row r="1047672" s="1" customFormat="1"/>
    <row r="1047673" s="1" customFormat="1"/>
    <row r="1047674" s="1" customFormat="1"/>
    <row r="1047675" s="1" customFormat="1"/>
    <row r="1047676" s="1" customFormat="1"/>
    <row r="1047677" s="1" customFormat="1"/>
    <row r="1047678" s="1" customFormat="1"/>
    <row r="1047679" s="1" customFormat="1"/>
    <row r="1047680" s="1" customFormat="1"/>
    <row r="1047681" s="1" customFormat="1"/>
    <row r="1047682" s="1" customFormat="1"/>
    <row r="1047683" s="1" customFormat="1"/>
    <row r="1047684" s="1" customFormat="1"/>
    <row r="1047685" s="1" customFormat="1"/>
    <row r="1047686" s="1" customFormat="1"/>
    <row r="1047687" s="1" customFormat="1"/>
    <row r="1047688" s="1" customFormat="1"/>
    <row r="1047689" s="1" customFormat="1"/>
    <row r="1047690" s="1" customFormat="1"/>
    <row r="1047691" s="1" customFormat="1"/>
    <row r="1047692" s="1" customFormat="1"/>
    <row r="1047693" s="1" customFormat="1"/>
    <row r="1047694" s="1" customFormat="1"/>
    <row r="1047695" s="1" customFormat="1"/>
    <row r="1047696" s="1" customFormat="1"/>
    <row r="1047697" s="1" customFormat="1"/>
    <row r="1047698" s="1" customFormat="1"/>
    <row r="1047699" s="1" customFormat="1"/>
    <row r="1047700" s="1" customFormat="1"/>
    <row r="1047701" s="1" customFormat="1"/>
    <row r="1047702" s="1" customFormat="1"/>
    <row r="1047703" s="1" customFormat="1"/>
    <row r="1047704" s="1" customFormat="1"/>
    <row r="1047705" s="1" customFormat="1"/>
    <row r="1047706" s="1" customFormat="1"/>
    <row r="1047707" s="1" customFormat="1"/>
    <row r="1047708" s="1" customFormat="1"/>
    <row r="1047709" s="1" customFormat="1"/>
    <row r="1047710" s="1" customFormat="1"/>
    <row r="1047711" s="1" customFormat="1"/>
    <row r="1047712" s="1" customFormat="1"/>
    <row r="1047713" s="1" customFormat="1"/>
    <row r="1047714" s="1" customFormat="1"/>
    <row r="1047715" s="1" customFormat="1"/>
    <row r="1047716" s="1" customFormat="1"/>
    <row r="1047717" s="1" customFormat="1"/>
    <row r="1047718" s="1" customFormat="1"/>
    <row r="1047719" s="1" customFormat="1"/>
    <row r="1047720" s="1" customFormat="1"/>
    <row r="1047721" s="1" customFormat="1"/>
    <row r="1047722" s="1" customFormat="1"/>
    <row r="1047723" s="1" customFormat="1"/>
    <row r="1047724" s="1" customFormat="1"/>
    <row r="1047725" s="1" customFormat="1"/>
    <row r="1047726" s="1" customFormat="1"/>
    <row r="1047727" s="1" customFormat="1"/>
    <row r="1047728" s="1" customFormat="1"/>
    <row r="1047729" s="1" customFormat="1"/>
    <row r="1047730" s="1" customFormat="1"/>
    <row r="1047731" s="1" customFormat="1"/>
    <row r="1047732" s="1" customFormat="1"/>
    <row r="1047733" s="1" customFormat="1"/>
    <row r="1047734" s="1" customFormat="1"/>
    <row r="1047735" s="1" customFormat="1"/>
    <row r="1047736" s="1" customFormat="1"/>
    <row r="1047737" s="1" customFormat="1"/>
    <row r="1047738" s="1" customFormat="1"/>
    <row r="1047739" s="1" customFormat="1"/>
    <row r="1047740" s="1" customFormat="1"/>
    <row r="1047741" s="1" customFormat="1"/>
    <row r="1047742" s="1" customFormat="1"/>
    <row r="1047743" s="1" customFormat="1"/>
    <row r="1047744" s="1" customFormat="1"/>
    <row r="1047745" s="1" customFormat="1"/>
    <row r="1047746" s="1" customFormat="1"/>
    <row r="1047747" s="1" customFormat="1"/>
    <row r="1047748" s="1" customFormat="1"/>
    <row r="1047749" s="1" customFormat="1"/>
    <row r="1047750" s="1" customFormat="1"/>
    <row r="1047751" s="1" customFormat="1"/>
    <row r="1047752" s="1" customFormat="1"/>
    <row r="1047753" s="1" customFormat="1"/>
    <row r="1047754" s="1" customFormat="1"/>
    <row r="1047755" s="1" customFormat="1"/>
    <row r="1047756" s="1" customFormat="1"/>
    <row r="1047757" s="1" customFormat="1"/>
    <row r="1047758" s="1" customFormat="1"/>
    <row r="1047759" s="1" customFormat="1"/>
    <row r="1047760" s="1" customFormat="1"/>
    <row r="1047761" s="1" customFormat="1"/>
    <row r="1047762" s="1" customFormat="1"/>
    <row r="1047763" s="1" customFormat="1"/>
    <row r="1047764" s="1" customFormat="1"/>
    <row r="1047765" s="1" customFormat="1"/>
    <row r="1047766" s="1" customFormat="1"/>
    <row r="1047767" s="1" customFormat="1"/>
    <row r="1047768" s="1" customFormat="1"/>
    <row r="1047769" s="1" customFormat="1"/>
    <row r="1047770" s="1" customFormat="1"/>
    <row r="1047771" s="1" customFormat="1"/>
    <row r="1047772" s="1" customFormat="1"/>
    <row r="1047773" s="1" customFormat="1"/>
    <row r="1047774" s="1" customFormat="1"/>
    <row r="1047775" s="1" customFormat="1"/>
    <row r="1047776" s="1" customFormat="1"/>
    <row r="1047777" s="1" customFormat="1"/>
    <row r="1047778" s="1" customFormat="1"/>
    <row r="1047779" s="1" customFormat="1"/>
    <row r="1047780" s="1" customFormat="1"/>
    <row r="1047781" s="1" customFormat="1"/>
    <row r="1047782" s="1" customFormat="1"/>
    <row r="1047783" s="1" customFormat="1"/>
    <row r="1047784" s="1" customFormat="1"/>
    <row r="1047785" s="1" customFormat="1"/>
    <row r="1047786" s="1" customFormat="1"/>
    <row r="1047787" s="1" customFormat="1"/>
    <row r="1047788" s="1" customFormat="1"/>
    <row r="1047789" s="1" customFormat="1"/>
    <row r="1047790" s="1" customFormat="1"/>
    <row r="1047791" s="1" customFormat="1"/>
    <row r="1047792" s="1" customFormat="1"/>
    <row r="1047793" s="1" customFormat="1"/>
    <row r="1047794" s="1" customFormat="1"/>
    <row r="1047795" s="1" customFormat="1"/>
    <row r="1047796" s="1" customFormat="1"/>
    <row r="1047797" s="1" customFormat="1"/>
    <row r="1047798" s="1" customFormat="1"/>
    <row r="1047799" s="1" customFormat="1"/>
    <row r="1047800" s="1" customFormat="1"/>
    <row r="1047801" s="1" customFormat="1"/>
    <row r="1047802" s="1" customFormat="1"/>
    <row r="1047803" s="1" customFormat="1"/>
    <row r="1047804" s="1" customFormat="1"/>
    <row r="1047805" s="1" customFormat="1"/>
    <row r="1047806" s="1" customFormat="1"/>
    <row r="1047807" s="1" customFormat="1"/>
    <row r="1047808" s="1" customFormat="1"/>
    <row r="1047809" s="1" customFormat="1"/>
    <row r="1047810" s="1" customFormat="1"/>
    <row r="1047811" s="1" customFormat="1"/>
    <row r="1047812" s="1" customFormat="1"/>
    <row r="1047813" s="1" customFormat="1"/>
    <row r="1047814" s="1" customFormat="1"/>
    <row r="1047815" s="1" customFormat="1"/>
    <row r="1047816" s="1" customFormat="1"/>
    <row r="1047817" s="1" customFormat="1"/>
    <row r="1047818" s="1" customFormat="1"/>
    <row r="1047819" s="1" customFormat="1"/>
    <row r="1047820" s="1" customFormat="1"/>
    <row r="1047821" s="1" customFormat="1"/>
    <row r="1047822" s="1" customFormat="1"/>
    <row r="1047823" s="1" customFormat="1"/>
    <row r="1047824" s="1" customFormat="1"/>
    <row r="1047825" s="1" customFormat="1"/>
    <row r="1047826" s="1" customFormat="1"/>
    <row r="1047827" s="1" customFormat="1"/>
    <row r="1047828" s="1" customFormat="1"/>
    <row r="1047829" s="1" customFormat="1"/>
    <row r="1047830" s="1" customFormat="1"/>
    <row r="1047831" s="1" customFormat="1"/>
    <row r="1047832" s="1" customFormat="1"/>
    <row r="1047833" s="1" customFormat="1"/>
    <row r="1047834" s="1" customFormat="1"/>
    <row r="1047835" s="1" customFormat="1"/>
    <row r="1047836" s="1" customFormat="1"/>
    <row r="1047837" s="1" customFormat="1"/>
    <row r="1047838" s="1" customFormat="1"/>
    <row r="1047839" s="1" customFormat="1"/>
    <row r="1047840" s="1" customFormat="1"/>
    <row r="1047841" s="1" customFormat="1"/>
    <row r="1047842" s="1" customFormat="1"/>
    <row r="1047843" s="1" customFormat="1"/>
    <row r="1047844" s="1" customFormat="1"/>
    <row r="1047845" s="1" customFormat="1"/>
    <row r="1047846" s="1" customFormat="1"/>
    <row r="1047847" s="1" customFormat="1"/>
    <row r="1047848" s="1" customFormat="1"/>
    <row r="1047849" s="1" customFormat="1"/>
    <row r="1047850" s="1" customFormat="1"/>
    <row r="1047851" s="1" customFormat="1"/>
    <row r="1047852" s="1" customFormat="1"/>
    <row r="1047853" s="1" customFormat="1"/>
    <row r="1047854" s="1" customFormat="1"/>
    <row r="1047855" s="1" customFormat="1"/>
    <row r="1047856" s="1" customFormat="1"/>
    <row r="1047857" s="1" customFormat="1"/>
    <row r="1047858" s="1" customFormat="1"/>
    <row r="1047859" s="1" customFormat="1"/>
    <row r="1047860" s="1" customFormat="1"/>
    <row r="1047861" s="1" customFormat="1"/>
    <row r="1047862" s="1" customFormat="1"/>
    <row r="1047863" s="1" customFormat="1"/>
    <row r="1047864" s="1" customFormat="1"/>
    <row r="1047865" s="1" customFormat="1"/>
    <row r="1047866" s="1" customFormat="1"/>
    <row r="1047867" s="1" customFormat="1"/>
    <row r="1047868" s="1" customFormat="1"/>
    <row r="1047869" s="1" customFormat="1"/>
    <row r="1047870" s="1" customFormat="1"/>
    <row r="1047871" s="1" customFormat="1"/>
    <row r="1047872" s="1" customFormat="1"/>
    <row r="1047873" s="1" customFormat="1"/>
    <row r="1047874" s="1" customFormat="1"/>
    <row r="1047875" s="1" customFormat="1"/>
    <row r="1047876" s="1" customFormat="1"/>
    <row r="1047877" s="1" customFormat="1"/>
    <row r="1047878" s="1" customFormat="1"/>
    <row r="1047879" s="1" customFormat="1"/>
    <row r="1047880" s="1" customFormat="1"/>
    <row r="1047881" s="1" customFormat="1"/>
    <row r="1047882" s="1" customFormat="1"/>
    <row r="1047883" s="1" customFormat="1"/>
    <row r="1047884" s="1" customFormat="1"/>
    <row r="1047885" s="1" customFormat="1"/>
    <row r="1047886" s="1" customFormat="1"/>
    <row r="1047887" s="1" customFormat="1"/>
    <row r="1047888" s="1" customFormat="1"/>
    <row r="1047889" s="1" customFormat="1"/>
    <row r="1047890" s="1" customFormat="1"/>
    <row r="1047891" s="1" customFormat="1"/>
    <row r="1047892" s="1" customFormat="1"/>
    <row r="1047893" s="1" customFormat="1"/>
    <row r="1047894" s="1" customFormat="1"/>
    <row r="1047895" s="1" customFormat="1"/>
    <row r="1047896" s="1" customFormat="1"/>
    <row r="1047897" s="1" customFormat="1"/>
    <row r="1047898" s="1" customFormat="1"/>
    <row r="1047899" s="1" customFormat="1"/>
    <row r="1047900" s="1" customFormat="1"/>
    <row r="1047901" s="1" customFormat="1"/>
    <row r="1047902" s="1" customFormat="1"/>
    <row r="1047903" s="1" customFormat="1"/>
    <row r="1047904" s="1" customFormat="1"/>
    <row r="1047905" s="1" customFormat="1"/>
    <row r="1047906" s="1" customFormat="1"/>
    <row r="1047907" s="1" customFormat="1"/>
    <row r="1047908" s="1" customFormat="1"/>
    <row r="1047909" s="1" customFormat="1"/>
    <row r="1047910" s="1" customFormat="1"/>
    <row r="1047911" s="1" customFormat="1"/>
    <row r="1047912" s="1" customFormat="1"/>
    <row r="1047913" s="1" customFormat="1"/>
    <row r="1047914" s="1" customFormat="1"/>
    <row r="1047915" s="1" customFormat="1"/>
    <row r="1047916" s="1" customFormat="1"/>
    <row r="1047917" s="1" customFormat="1"/>
    <row r="1047918" s="1" customFormat="1"/>
    <row r="1047919" s="1" customFormat="1"/>
    <row r="1047920" s="1" customFormat="1"/>
    <row r="1047921" s="1" customFormat="1"/>
    <row r="1047922" s="1" customFormat="1"/>
    <row r="1047923" s="1" customFormat="1"/>
    <row r="1047924" s="1" customFormat="1"/>
    <row r="1047925" s="1" customFormat="1"/>
    <row r="1047926" s="1" customFormat="1"/>
    <row r="1047927" s="1" customFormat="1"/>
    <row r="1047928" s="1" customFormat="1"/>
    <row r="1047929" s="1" customFormat="1"/>
    <row r="1047930" s="1" customFormat="1"/>
    <row r="1047931" s="1" customFormat="1"/>
    <row r="1047932" s="1" customFormat="1"/>
    <row r="1047933" s="1" customFormat="1"/>
    <row r="1047934" s="1" customFormat="1"/>
    <row r="1047935" s="1" customFormat="1"/>
    <row r="1047936" s="1" customFormat="1"/>
    <row r="1047937" s="1" customFormat="1"/>
    <row r="1047938" s="1" customFormat="1"/>
    <row r="1047939" s="1" customFormat="1"/>
    <row r="1047940" s="1" customFormat="1"/>
    <row r="1047941" s="1" customFormat="1"/>
    <row r="1047942" s="1" customFormat="1"/>
    <row r="1047943" s="1" customFormat="1"/>
    <row r="1047944" s="1" customFormat="1"/>
    <row r="1047945" s="1" customFormat="1"/>
    <row r="1047946" s="1" customFormat="1"/>
    <row r="1047947" s="1" customFormat="1"/>
    <row r="1047948" s="1" customFormat="1"/>
    <row r="1047949" s="1" customFormat="1"/>
    <row r="1047950" s="1" customFormat="1"/>
    <row r="1047951" s="1" customFormat="1"/>
    <row r="1047952" s="1" customFormat="1"/>
    <row r="1047953" s="1" customFormat="1"/>
    <row r="1047954" s="1" customFormat="1"/>
    <row r="1047955" s="1" customFormat="1"/>
    <row r="1047956" s="1" customFormat="1"/>
    <row r="1047957" s="1" customFormat="1"/>
    <row r="1047958" s="1" customFormat="1"/>
    <row r="1047959" s="1" customFormat="1"/>
    <row r="1047960" s="1" customFormat="1"/>
    <row r="1047961" s="1" customFormat="1"/>
    <row r="1047962" s="1" customFormat="1"/>
    <row r="1047963" s="1" customFormat="1"/>
    <row r="1047964" s="1" customFormat="1"/>
    <row r="1047965" s="1" customFormat="1"/>
    <row r="1047966" s="1" customFormat="1"/>
    <row r="1047967" s="1" customFormat="1"/>
    <row r="1047968" s="1" customFormat="1"/>
    <row r="1047969" s="1" customFormat="1"/>
    <row r="1047970" s="1" customFormat="1"/>
    <row r="1047971" s="1" customFormat="1"/>
    <row r="1047972" s="1" customFormat="1"/>
    <row r="1047973" s="1" customFormat="1"/>
    <row r="1047974" s="1" customFormat="1"/>
    <row r="1047975" s="1" customFormat="1"/>
    <row r="1047976" s="1" customFormat="1"/>
    <row r="1047977" s="1" customFormat="1"/>
    <row r="1047978" s="1" customFormat="1"/>
    <row r="1047979" s="1" customFormat="1"/>
    <row r="1047980" s="1" customFormat="1"/>
    <row r="1047981" s="1" customFormat="1"/>
    <row r="1047982" s="1" customFormat="1"/>
    <row r="1047983" s="1" customFormat="1"/>
    <row r="1047984" s="1" customFormat="1"/>
    <row r="1047985" s="1" customFormat="1"/>
    <row r="1047986" s="1" customFormat="1"/>
    <row r="1047987" s="1" customFormat="1"/>
    <row r="1047988" s="1" customFormat="1"/>
    <row r="1047989" s="1" customFormat="1"/>
    <row r="1047990" s="1" customFormat="1"/>
    <row r="1047991" s="1" customFormat="1"/>
    <row r="1047992" s="1" customFormat="1"/>
    <row r="1047993" s="1" customFormat="1"/>
    <row r="1047994" s="1" customFormat="1"/>
    <row r="1047995" s="1" customFormat="1"/>
    <row r="1047996" s="1" customFormat="1"/>
    <row r="1047997" s="1" customFormat="1"/>
    <row r="1047998" s="1" customFormat="1"/>
    <row r="1047999" s="1" customFormat="1"/>
    <row r="1048000" s="1" customFormat="1"/>
    <row r="1048001" s="1" customFormat="1"/>
    <row r="1048002" s="1" customFormat="1"/>
    <row r="1048003" s="1" customFormat="1"/>
    <row r="1048004" s="1" customFormat="1"/>
    <row r="1048005" s="1" customFormat="1"/>
    <row r="1048006" s="1" customFormat="1"/>
    <row r="1048007" s="1" customFormat="1"/>
    <row r="1048008" s="1" customFormat="1"/>
    <row r="1048009" s="1" customFormat="1"/>
    <row r="1048010" s="1" customFormat="1"/>
    <row r="1048011" s="1" customFormat="1"/>
    <row r="1048012" s="1" customFormat="1"/>
    <row r="1048013" s="1" customFormat="1"/>
    <row r="1048014" s="1" customFormat="1"/>
    <row r="1048015" s="1" customFormat="1"/>
    <row r="1048016" s="1" customFormat="1"/>
    <row r="1048017" s="1" customFormat="1"/>
    <row r="1048018" s="1" customFormat="1"/>
    <row r="1048019" s="1" customFormat="1"/>
    <row r="1048020" s="1" customFormat="1"/>
    <row r="1048021" s="1" customFormat="1"/>
    <row r="1048022" s="1" customFormat="1"/>
    <row r="1048023" s="1" customFormat="1"/>
    <row r="1048024" s="1" customFormat="1"/>
    <row r="1048025" s="1" customFormat="1"/>
    <row r="1048026" s="1" customFormat="1"/>
    <row r="1048027" s="1" customFormat="1"/>
    <row r="1048028" s="1" customFormat="1"/>
    <row r="1048029" s="1" customFormat="1"/>
    <row r="1048030" s="1" customFormat="1"/>
    <row r="1048031" s="1" customFormat="1"/>
    <row r="1048032" s="1" customFormat="1"/>
    <row r="1048033" s="1" customFormat="1"/>
    <row r="1048034" s="1" customFormat="1"/>
    <row r="1048035" s="1" customFormat="1"/>
    <row r="1048036" s="1" customFormat="1"/>
    <row r="1048037" s="1" customFormat="1"/>
    <row r="1048038" s="1" customFormat="1"/>
    <row r="1048039" s="1" customFormat="1"/>
    <row r="1048040" s="1" customFormat="1"/>
    <row r="1048041" s="1" customFormat="1"/>
    <row r="1048042" s="1" customFormat="1"/>
    <row r="1048043" s="1" customFormat="1"/>
    <row r="1048044" s="1" customFormat="1"/>
    <row r="1048045" s="1" customFormat="1"/>
    <row r="1048046" s="1" customFormat="1"/>
    <row r="1048047" s="1" customFormat="1"/>
    <row r="1048048" s="1" customFormat="1"/>
    <row r="1048049" s="1" customFormat="1"/>
    <row r="1048050" s="1" customFormat="1"/>
    <row r="1048051" s="1" customFormat="1"/>
    <row r="1048052" s="1" customFormat="1"/>
    <row r="1048053" s="1" customFormat="1"/>
    <row r="1048054" s="1" customFormat="1"/>
    <row r="1048055" s="1" customFormat="1"/>
    <row r="1048056" s="1" customFormat="1"/>
    <row r="1048057" s="1" customFormat="1"/>
    <row r="1048058" s="1" customFormat="1"/>
    <row r="1048059" s="1" customFormat="1"/>
    <row r="1048060" s="1" customFormat="1"/>
    <row r="1048061" s="1" customFormat="1"/>
    <row r="1048062" s="1" customFormat="1"/>
    <row r="1048063" s="1" customFormat="1"/>
    <row r="1048064" s="1" customFormat="1"/>
    <row r="1048065" s="1" customFormat="1"/>
    <row r="1048066" s="1" customFormat="1"/>
    <row r="1048067" s="1" customFormat="1"/>
    <row r="1048068" s="1" customFormat="1"/>
    <row r="1048069" s="1" customFormat="1"/>
    <row r="1048070" s="1" customFormat="1"/>
    <row r="1048071" s="1" customFormat="1"/>
    <row r="1048072" s="1" customFormat="1"/>
    <row r="1048073" s="1" customFormat="1"/>
    <row r="1048074" s="1" customFormat="1"/>
    <row r="1048075" s="1" customFormat="1"/>
    <row r="1048076" s="1" customFormat="1"/>
    <row r="1048077" s="1" customFormat="1"/>
    <row r="1048078" s="1" customFormat="1"/>
    <row r="1048079" s="1" customFormat="1"/>
    <row r="1048080" s="1" customFormat="1"/>
    <row r="1048081" s="1" customFormat="1"/>
    <row r="1048082" s="1" customFormat="1"/>
    <row r="1048083" s="1" customFormat="1"/>
    <row r="1048084" s="1" customFormat="1"/>
    <row r="1048085" s="1" customFormat="1"/>
    <row r="1048086" s="1" customFormat="1"/>
    <row r="1048087" s="1" customFormat="1"/>
    <row r="1048088" s="1" customFormat="1"/>
    <row r="1048089" s="1" customFormat="1"/>
    <row r="1048090" s="1" customFormat="1"/>
    <row r="1048091" s="1" customFormat="1"/>
    <row r="1048092" s="1" customFormat="1"/>
    <row r="1048093" s="1" customFormat="1"/>
    <row r="1048094" s="1" customFormat="1"/>
    <row r="1048095" s="1" customFormat="1"/>
    <row r="1048096" s="1" customFormat="1"/>
    <row r="1048097" s="1" customFormat="1"/>
    <row r="1048098" s="1" customFormat="1"/>
    <row r="1048099" s="1" customFormat="1"/>
    <row r="1048100" s="1" customFormat="1"/>
    <row r="1048101" s="1" customFormat="1"/>
    <row r="1048102" s="1" customFormat="1"/>
    <row r="1048103" s="1" customFormat="1"/>
    <row r="1048104" s="1" customFormat="1"/>
    <row r="1048105" s="1" customFormat="1"/>
    <row r="1048106" s="1" customFormat="1"/>
    <row r="1048107" s="1" customFormat="1"/>
    <row r="1048108" s="1" customFormat="1"/>
    <row r="1048109" s="1" customFormat="1"/>
    <row r="1048110" s="1" customFormat="1"/>
    <row r="1048111" s="1" customFormat="1"/>
    <row r="1048112" s="1" customFormat="1"/>
    <row r="1048113" s="1" customFormat="1"/>
    <row r="1048114" s="1" customFormat="1"/>
    <row r="1048115" s="1" customFormat="1"/>
    <row r="1048116" s="1" customFormat="1"/>
    <row r="1048117" s="1" customFormat="1"/>
    <row r="1048118" s="1" customFormat="1"/>
    <row r="1048119" s="1" customFormat="1"/>
    <row r="1048120" s="1" customFormat="1"/>
    <row r="1048121" s="1" customFormat="1"/>
    <row r="1048122" s="1" customFormat="1"/>
    <row r="1048123" s="1" customFormat="1"/>
    <row r="1048124" s="1" customFormat="1"/>
    <row r="1048125" s="1" customFormat="1"/>
    <row r="1048126" s="1" customFormat="1"/>
    <row r="1048127" s="1" customFormat="1"/>
    <row r="1048128" s="1" customFormat="1"/>
    <row r="1048129" s="1" customFormat="1"/>
    <row r="1048130" s="1" customFormat="1"/>
    <row r="1048131" s="1" customFormat="1"/>
    <row r="1048132" s="1" customFormat="1"/>
    <row r="1048133" s="1" customFormat="1"/>
    <row r="1048134" s="1" customFormat="1"/>
    <row r="1048135" s="1" customFormat="1"/>
    <row r="1048136" s="1" customFormat="1"/>
    <row r="1048137" s="1" customFormat="1"/>
    <row r="1048138" s="1" customFormat="1"/>
    <row r="1048139" s="1" customFormat="1"/>
    <row r="1048140" s="1" customFormat="1"/>
    <row r="1048141" s="1" customFormat="1"/>
    <row r="1048142" s="1" customFormat="1"/>
    <row r="1048143" s="1" customFormat="1"/>
    <row r="1048144" s="1" customFormat="1"/>
    <row r="1048145" s="1" customFormat="1"/>
    <row r="1048146" s="1" customFormat="1"/>
    <row r="1048147" s="1" customFormat="1"/>
    <row r="1048148" s="1" customFormat="1"/>
    <row r="1048149" s="1" customFormat="1"/>
    <row r="1048150" s="1" customFormat="1"/>
    <row r="1048151" s="1" customFormat="1"/>
    <row r="1048152" s="1" customFormat="1"/>
    <row r="1048153" s="1" customFormat="1"/>
    <row r="1048154" s="1" customFormat="1"/>
    <row r="1048155" s="1" customFormat="1"/>
    <row r="1048156" s="1" customFormat="1"/>
    <row r="1048157" s="1" customFormat="1"/>
    <row r="1048158" s="1" customFormat="1"/>
    <row r="1048159" s="1" customFormat="1"/>
    <row r="1048160" s="1" customFormat="1"/>
    <row r="1048161" s="1" customFormat="1"/>
    <row r="1048162" s="1" customFormat="1"/>
    <row r="1048163" s="1" customFormat="1"/>
    <row r="1048164" s="1" customFormat="1"/>
    <row r="1048165" s="1" customFormat="1"/>
    <row r="1048166" s="1" customFormat="1"/>
    <row r="1048167" s="1" customFormat="1"/>
    <row r="1048168" s="1" customFormat="1"/>
    <row r="1048169" s="1" customFormat="1"/>
    <row r="1048170" s="1" customFormat="1"/>
    <row r="1048171" s="1" customFormat="1"/>
    <row r="1048172" s="1" customFormat="1"/>
    <row r="1048173" s="1" customFormat="1"/>
    <row r="1048174" s="1" customFormat="1"/>
    <row r="1048175" s="1" customFormat="1"/>
    <row r="1048176" s="1" customFormat="1"/>
    <row r="1048177" s="1" customFormat="1"/>
    <row r="1048178" s="1" customFormat="1"/>
    <row r="1048179" s="1" customFormat="1"/>
    <row r="1048180" s="1" customFormat="1"/>
    <row r="1048181" s="1" customFormat="1"/>
    <row r="1048182" s="1" customFormat="1"/>
    <row r="1048183" s="1" customFormat="1"/>
    <row r="1048184" s="1" customFormat="1"/>
    <row r="1048185" s="1" customFormat="1"/>
    <row r="1048186" s="1" customFormat="1"/>
    <row r="1048187" s="1" customFormat="1"/>
    <row r="1048188" s="1" customFormat="1"/>
    <row r="1048189" s="1" customFormat="1"/>
    <row r="1048190" s="1" customFormat="1"/>
    <row r="1048191" s="1" customFormat="1"/>
    <row r="1048192" s="1" customFormat="1"/>
    <row r="1048193" s="1" customFormat="1"/>
    <row r="1048194" s="1" customFormat="1"/>
    <row r="1048195" s="1" customFormat="1"/>
    <row r="1048196" s="1" customFormat="1"/>
    <row r="1048197" s="1" customFormat="1"/>
    <row r="1048198" s="1" customFormat="1"/>
    <row r="1048199" s="1" customFormat="1"/>
    <row r="1048200" s="1" customFormat="1"/>
    <row r="1048201" s="1" customFormat="1"/>
    <row r="1048202" s="1" customFormat="1"/>
    <row r="1048203" s="1" customFormat="1"/>
    <row r="1048204" s="1" customFormat="1"/>
    <row r="1048205" s="1" customFormat="1"/>
    <row r="1048206" s="1" customFormat="1"/>
    <row r="1048207" s="1" customFormat="1"/>
    <row r="1048208" s="1" customFormat="1"/>
    <row r="1048209" s="1" customFormat="1"/>
    <row r="1048210" s="1" customFormat="1"/>
    <row r="1048211" s="1" customFormat="1"/>
    <row r="1048212" s="1" customFormat="1"/>
    <row r="1048213" s="1" customFormat="1"/>
    <row r="1048214" s="1" customFormat="1"/>
    <row r="1048215" s="1" customFormat="1"/>
    <row r="1048216" s="1" customFormat="1"/>
    <row r="1048217" s="1" customFormat="1"/>
    <row r="1048218" s="1" customFormat="1"/>
    <row r="1048219" s="1" customFormat="1"/>
    <row r="1048220" s="1" customFormat="1"/>
    <row r="1048221" s="1" customFormat="1"/>
    <row r="1048222" s="1" customFormat="1"/>
    <row r="1048223" s="1" customFormat="1"/>
    <row r="1048224" s="1" customFormat="1"/>
    <row r="1048225" s="1" customFormat="1"/>
    <row r="1048226" s="1" customFormat="1"/>
    <row r="1048227" s="1" customFormat="1"/>
    <row r="1048228" s="1" customFormat="1"/>
    <row r="1048229" s="1" customFormat="1"/>
    <row r="1048230" s="1" customFormat="1"/>
    <row r="1048231" s="1" customFormat="1"/>
    <row r="1048232" s="1" customFormat="1"/>
    <row r="1048233" s="1" customFormat="1"/>
    <row r="1048234" s="1" customFormat="1"/>
    <row r="1048235" s="1" customFormat="1"/>
    <row r="1048236" s="1" customFormat="1"/>
    <row r="1048237" s="1" customFormat="1"/>
    <row r="1048238" s="1" customFormat="1"/>
    <row r="1048239" s="1" customFormat="1"/>
    <row r="1048240" s="1" customFormat="1"/>
    <row r="1048241" s="1" customFormat="1"/>
    <row r="1048242" s="1" customFormat="1"/>
    <row r="1048243" s="1" customFormat="1"/>
    <row r="1048244" s="1" customFormat="1"/>
    <row r="1048245" s="1" customFormat="1"/>
    <row r="1048246" s="1" customFormat="1"/>
    <row r="1048247" s="1" customFormat="1"/>
    <row r="1048248" s="1" customFormat="1"/>
    <row r="1048249" s="1" customFormat="1"/>
    <row r="1048250" s="1" customFormat="1"/>
    <row r="1048251" s="1" customFormat="1"/>
    <row r="1048252" s="1" customFormat="1"/>
    <row r="1048253" s="1" customFormat="1"/>
    <row r="1048254" s="1" customFormat="1"/>
    <row r="1048255" s="1" customFormat="1"/>
    <row r="1048256" s="1" customFormat="1"/>
    <row r="1048257" s="1" customFormat="1"/>
    <row r="1048258" s="1" customFormat="1"/>
    <row r="1048259" s="1" customFormat="1"/>
    <row r="1048260" s="1" customFormat="1"/>
    <row r="1048261" s="1" customFormat="1"/>
    <row r="1048262" s="1" customFormat="1"/>
    <row r="1048263" s="1" customFormat="1"/>
    <row r="1048264" s="1" customFormat="1"/>
    <row r="1048265" s="1" customFormat="1"/>
    <row r="1048266" s="1" customFormat="1"/>
    <row r="1048267" s="1" customFormat="1"/>
    <row r="1048268" s="1" customFormat="1"/>
    <row r="1048269" s="1" customFormat="1"/>
    <row r="1048270" s="1" customFormat="1"/>
    <row r="1048271" s="1" customFormat="1"/>
    <row r="1048272" s="1" customFormat="1"/>
    <row r="1048273" s="1" customFormat="1"/>
    <row r="1048274" s="1" customFormat="1"/>
    <row r="1048275" s="1" customFormat="1"/>
    <row r="1048276" s="1" customFormat="1"/>
    <row r="1048277" s="1" customFormat="1"/>
    <row r="1048278" s="1" customFormat="1"/>
    <row r="1048279" s="1" customFormat="1"/>
    <row r="1048280" s="1" customFormat="1"/>
    <row r="1048281" s="1" customFormat="1"/>
    <row r="1048282" s="1" customFormat="1"/>
    <row r="1048283" s="1" customFormat="1"/>
    <row r="1048284" s="1" customFormat="1"/>
    <row r="1048285" s="1" customFormat="1"/>
    <row r="1048286" s="1" customFormat="1"/>
    <row r="1048287" s="1" customFormat="1"/>
    <row r="1048288" s="1" customFormat="1"/>
    <row r="1048289" s="1" customFormat="1"/>
    <row r="1048290" s="1" customFormat="1"/>
    <row r="1048291" s="1" customFormat="1"/>
    <row r="1048292" s="1" customFormat="1"/>
    <row r="1048293" s="1" customFormat="1"/>
    <row r="1048294" s="1" customFormat="1"/>
    <row r="1048295" s="1" customFormat="1"/>
    <row r="1048296" s="1" customFormat="1"/>
    <row r="1048297" s="1" customFormat="1"/>
    <row r="1048298" s="1" customFormat="1"/>
    <row r="1048299" s="1" customFormat="1"/>
    <row r="1048300" s="1" customFormat="1"/>
    <row r="1048301" s="1" customFormat="1"/>
    <row r="1048302" s="1" customFormat="1"/>
    <row r="1048303" s="1" customFormat="1"/>
    <row r="1048304" s="1" customFormat="1"/>
    <row r="1048305" s="1" customFormat="1"/>
    <row r="1048306" s="1" customFormat="1"/>
    <row r="1048307" s="1" customFormat="1"/>
    <row r="1048308" s="1" customFormat="1"/>
    <row r="1048309" s="1" customFormat="1"/>
    <row r="1048310" s="1" customFormat="1"/>
    <row r="1048311" s="1" customFormat="1"/>
    <row r="1048312" s="1" customFormat="1"/>
    <row r="1048313" s="1" customFormat="1"/>
    <row r="1048314" s="1" customFormat="1"/>
    <row r="1048315" s="1" customFormat="1"/>
    <row r="1048316" s="1" customFormat="1"/>
    <row r="1048317" s="1" customFormat="1"/>
    <row r="1048318" s="1" customFormat="1"/>
    <row r="1048319" s="1" customFormat="1"/>
    <row r="1048320" s="1" customFormat="1"/>
    <row r="1048321" s="1" customFormat="1"/>
    <row r="1048322" s="1" customFormat="1"/>
    <row r="1048323" s="1" customFormat="1"/>
    <row r="1048324" s="1" customFormat="1"/>
    <row r="1048325" s="1" customFormat="1"/>
    <row r="1048326" s="1" customFormat="1"/>
    <row r="1048327" s="1" customFormat="1"/>
    <row r="1048328" s="1" customFormat="1"/>
    <row r="1048329" s="1" customFormat="1"/>
    <row r="1048330" s="1" customFormat="1"/>
    <row r="1048331" s="1" customFormat="1"/>
    <row r="1048332" s="1" customFormat="1"/>
    <row r="1048333" s="1" customFormat="1"/>
    <row r="1048334" s="1" customFormat="1"/>
    <row r="1048335" s="1" customFormat="1"/>
    <row r="1048336" s="1" customFormat="1"/>
    <row r="1048337" s="1" customFormat="1"/>
    <row r="1048338" s="1" customFormat="1"/>
    <row r="1048339" s="1" customFormat="1"/>
    <row r="1048340" s="1" customFormat="1"/>
    <row r="1048341" s="1" customFormat="1"/>
    <row r="1048342" s="1" customFormat="1"/>
    <row r="1048343" s="1" customFormat="1"/>
    <row r="1048344" s="1" customFormat="1"/>
    <row r="1048345" s="1" customFormat="1"/>
    <row r="1048346" s="1" customFormat="1"/>
    <row r="1048347" s="1" customFormat="1"/>
    <row r="1048348" s="1" customFormat="1"/>
    <row r="1048349" s="1" customFormat="1"/>
    <row r="1048350" s="1" customFormat="1"/>
    <row r="1048351" s="1" customFormat="1"/>
    <row r="1048352" s="1" customFormat="1"/>
    <row r="1048353" s="1" customFormat="1"/>
    <row r="1048354" s="1" customFormat="1"/>
    <row r="1048355" s="1" customFormat="1"/>
    <row r="1048356" s="1" customFormat="1"/>
    <row r="1048357" s="1" customFormat="1"/>
    <row r="1048358" s="1" customFormat="1"/>
    <row r="1048359" s="1" customFormat="1"/>
    <row r="1048360" s="1" customFormat="1"/>
    <row r="1048361" s="1" customFormat="1"/>
    <row r="1048362" s="1" customFormat="1"/>
    <row r="1048363" s="1" customFormat="1"/>
    <row r="1048364" s="1" customFormat="1"/>
    <row r="1048365" s="1" customFormat="1"/>
    <row r="1048366" s="1" customFormat="1"/>
    <row r="1048367" s="1" customFormat="1"/>
    <row r="1048368" s="1" customFormat="1"/>
    <row r="1048369" s="1" customFormat="1"/>
    <row r="1048370" s="1" customFormat="1"/>
    <row r="1048371" s="1" customFormat="1"/>
    <row r="1048372" s="1" customFormat="1"/>
    <row r="1048373" s="1" customFormat="1"/>
    <row r="1048374" s="1" customFormat="1"/>
    <row r="1048375" s="1" customFormat="1"/>
    <row r="1048376" s="1" customFormat="1"/>
    <row r="1048377" s="1" customFormat="1"/>
    <row r="1048378" s="1" customFormat="1"/>
    <row r="1048379" s="1" customFormat="1"/>
    <row r="1048380" s="1" customFormat="1"/>
    <row r="1048381" s="1" customFormat="1"/>
    <row r="1048382" s="1" customFormat="1"/>
    <row r="1048383" s="1" customFormat="1"/>
    <row r="1048384" s="1" customFormat="1"/>
    <row r="1048385" s="1" customFormat="1"/>
    <row r="1048386" s="1" customFormat="1"/>
    <row r="1048387" s="1" customFormat="1"/>
    <row r="1048388" s="1" customFormat="1"/>
    <row r="1048389" s="1" customFormat="1"/>
    <row r="1048390" s="1" customFormat="1"/>
    <row r="1048391" s="1" customFormat="1"/>
    <row r="1048392" s="1" customFormat="1"/>
    <row r="1048393" s="1" customFormat="1"/>
    <row r="1048394" s="1" customFormat="1"/>
    <row r="1048395" s="1" customFormat="1"/>
    <row r="1048396" s="1" customFormat="1"/>
    <row r="1048397" s="1" customFormat="1"/>
    <row r="1048398" s="1" customFormat="1"/>
    <row r="1048399" s="1" customFormat="1"/>
    <row r="1048400" s="1" customFormat="1"/>
    <row r="1048401" s="1" customFormat="1"/>
    <row r="1048402" s="1" customFormat="1"/>
    <row r="1048403" s="1" customFormat="1"/>
    <row r="1048404" s="1" customFormat="1"/>
    <row r="1048405" s="1" customFormat="1"/>
    <row r="1048406" s="1" customFormat="1"/>
    <row r="1048407" s="1" customFormat="1"/>
    <row r="1048408" s="1" customFormat="1"/>
    <row r="1048409" s="1" customFormat="1"/>
    <row r="1048410" s="1" customFormat="1"/>
    <row r="1048411" s="1" customFormat="1"/>
    <row r="1048412" s="1" customFormat="1"/>
    <row r="1048413" s="1" customFormat="1"/>
    <row r="1048414" s="1" customFormat="1"/>
    <row r="1048415" s="1" customFormat="1"/>
    <row r="1048416" s="1" customFormat="1"/>
    <row r="1048417" s="1" customFormat="1"/>
    <row r="1048418" s="1" customFormat="1"/>
    <row r="1048419" s="1" customFormat="1"/>
    <row r="1048420" s="1" customFormat="1"/>
    <row r="1048421" s="1" customFormat="1"/>
    <row r="1048422" s="1" customFormat="1"/>
    <row r="1048423" s="1" customFormat="1"/>
    <row r="1048424" s="1" customFormat="1"/>
    <row r="1048425" s="1" customFormat="1"/>
    <row r="1048426" s="1" customFormat="1"/>
    <row r="1048427" s="1" customFormat="1"/>
    <row r="1048428" s="1" customFormat="1"/>
    <row r="1048429" s="1" customFormat="1"/>
    <row r="1048430" s="1" customFormat="1"/>
    <row r="1048431" s="1" customFormat="1"/>
    <row r="1048432" s="1" customFormat="1"/>
    <row r="1048433" s="1" customFormat="1"/>
    <row r="1048434" s="1" customFormat="1"/>
    <row r="1048435" s="1" customFormat="1"/>
    <row r="1048436" s="1" customFormat="1"/>
    <row r="1048437" s="1" customFormat="1"/>
    <row r="1048438" s="1" customFormat="1"/>
    <row r="1048439" s="1" customFormat="1"/>
    <row r="1048440" s="1" customFormat="1"/>
    <row r="1048441" s="1" customFormat="1"/>
    <row r="1048442" s="1" customFormat="1"/>
    <row r="1048443" s="1" customFormat="1"/>
    <row r="1048444" s="1" customFormat="1"/>
    <row r="1048445" s="1" customFormat="1"/>
    <row r="1048446" s="1" customFormat="1"/>
    <row r="1048447" s="1" customFormat="1"/>
    <row r="1048448" s="1" customFormat="1"/>
    <row r="1048449" s="1" customFormat="1"/>
    <row r="1048450" s="1" customFormat="1"/>
    <row r="1048451" s="1" customFormat="1"/>
    <row r="1048452" s="1" customFormat="1"/>
    <row r="1048453" s="1" customFormat="1"/>
    <row r="1048454" s="1" customFormat="1"/>
    <row r="1048455" s="1" customFormat="1"/>
    <row r="1048456" s="1" customFormat="1"/>
    <row r="1048457" s="1" customFormat="1"/>
    <row r="1048458" s="1" customFormat="1"/>
    <row r="1048459" s="1" customFormat="1"/>
    <row r="1048460" s="1" customFormat="1"/>
    <row r="1048461" s="1" customFormat="1"/>
    <row r="1048462" s="1" customFormat="1"/>
    <row r="1048463" s="1" customFormat="1"/>
    <row r="1048464" s="1" customFormat="1"/>
    <row r="1048465" s="1" customFormat="1"/>
    <row r="1048466" s="1" customFormat="1"/>
    <row r="1048467" s="1" customFormat="1"/>
    <row r="1048468" s="1" customFormat="1"/>
    <row r="1048469" s="1" customFormat="1"/>
    <row r="1048470" s="1" customFormat="1"/>
    <row r="1048471" s="1" customFormat="1"/>
    <row r="1048472" s="1" customFormat="1"/>
    <row r="1048473" s="1" customFormat="1"/>
    <row r="1048474" s="1" customFormat="1"/>
    <row r="1048475" s="1" customFormat="1"/>
    <row r="1048476" s="1" customFormat="1"/>
    <row r="1048477" s="1" customFormat="1"/>
    <row r="1048478" s="1" customFormat="1"/>
    <row r="1048479" s="1" customFormat="1"/>
    <row r="1048480" s="1" customFormat="1"/>
    <row r="1048481" s="1" customFormat="1"/>
    <row r="1048482" s="1" customFormat="1"/>
    <row r="1048483" s="1" customFormat="1"/>
    <row r="1048484" s="1" customFormat="1"/>
    <row r="1048485" s="1" customFormat="1"/>
    <row r="1048486" s="1" customFormat="1"/>
    <row r="1048487" s="1" customFormat="1"/>
    <row r="1048488" s="1" customFormat="1"/>
    <row r="1048489" s="1" customFormat="1"/>
    <row r="1048490" s="1" customFormat="1"/>
    <row r="1048491" s="1" customFormat="1"/>
    <row r="1048492" s="1" customFormat="1"/>
    <row r="1048493" s="1" customFormat="1"/>
    <row r="1048494" s="1" customFormat="1"/>
    <row r="1048495" s="1" customFormat="1"/>
    <row r="1048496" s="1" customFormat="1"/>
    <row r="1048497" s="1" customFormat="1"/>
    <row r="1048498" s="1" customFormat="1"/>
    <row r="1048499" s="1" customFormat="1"/>
    <row r="1048500" s="1" customFormat="1"/>
    <row r="1048501" s="1" customFormat="1"/>
    <row r="1048502" s="1" customFormat="1"/>
    <row r="1048503" s="1" customFormat="1"/>
    <row r="1048504" s="1" customFormat="1"/>
    <row r="1048505" s="1" customFormat="1"/>
    <row r="1048506" s="1" customFormat="1"/>
    <row r="1048507" s="1" customFormat="1"/>
    <row r="1048508" s="1" customFormat="1"/>
    <row r="1048509" s="1" customFormat="1"/>
    <row r="1048510" s="1" customFormat="1"/>
    <row r="1048511" s="1" customFormat="1"/>
    <row r="1048512" s="1" customFormat="1"/>
    <row r="1048513" s="1" customFormat="1"/>
    <row r="1048514" s="1" customFormat="1"/>
    <row r="1048515" s="1" customFormat="1"/>
    <row r="1048516" s="1" customFormat="1"/>
    <row r="1048517" s="1" customFormat="1"/>
    <row r="1048518" s="1" customFormat="1"/>
    <row r="1048519" s="1" customFormat="1"/>
    <row r="1048520" s="1" customFormat="1"/>
    <row r="1048521" s="1" customFormat="1"/>
    <row r="1048522" s="1" customFormat="1"/>
    <row r="1048523" s="1" customFormat="1"/>
    <row r="1048524" s="1" customFormat="1"/>
    <row r="1048525" s="1" customFormat="1"/>
    <row r="1048526" s="1" customFormat="1"/>
    <row r="1048527" s="1" customFormat="1"/>
    <row r="1048528" s="1" customFormat="1"/>
    <row r="1048529" s="1" customFormat="1"/>
    <row r="1048530" s="1" customFormat="1"/>
    <row r="1048531" s="1" customFormat="1"/>
    <row r="1048532" s="1" customFormat="1"/>
    <row r="1048533" s="1" customFormat="1"/>
    <row r="1048534" s="1" customFormat="1"/>
    <row r="1048535" s="1" customFormat="1"/>
    <row r="1048536" s="1" customFormat="1"/>
    <row r="1048537" s="1" customFormat="1"/>
    <row r="1048538" s="1" customFormat="1"/>
    <row r="1048539" s="1" customFormat="1"/>
    <row r="1048540" s="1" customFormat="1"/>
    <row r="1048541" s="1" customFormat="1"/>
    <row r="1048542" s="1" customFormat="1"/>
    <row r="1048543" s="1" customFormat="1"/>
    <row r="1048544" s="1" customFormat="1"/>
    <row r="1048545" s="1" customFormat="1"/>
    <row r="1048546" s="1" customFormat="1"/>
    <row r="1048547" s="1" customFormat="1"/>
    <row r="1048548" s="1" customFormat="1"/>
    <row r="1048549" s="1" customFormat="1"/>
    <row r="1048550" s="1" customFormat="1"/>
    <row r="1048551" s="1" customFormat="1"/>
    <row r="1048552" s="1" customFormat="1"/>
    <row r="1048553" s="1" customFormat="1"/>
    <row r="1048554" s="1" customFormat="1"/>
    <row r="1048555" s="1" customFormat="1"/>
    <row r="1048556" s="1" customFormat="1"/>
    <row r="1048557" s="1" customFormat="1"/>
    <row r="1048558" s="1" customFormat="1"/>
    <row r="1048559" s="1" customFormat="1"/>
    <row r="1048560" s="1" customFormat="1"/>
    <row r="1048561" s="1" customFormat="1"/>
    <row r="1048562" s="1" customFormat="1"/>
    <row r="1048563" s="1" customFormat="1"/>
    <row r="1048564" s="1" customFormat="1"/>
    <row r="1048565" s="1" customFormat="1"/>
    <row r="1048566" s="1" customFormat="1"/>
    <row r="1048567" s="1" customFormat="1"/>
    <row r="1048568" s="1" customFormat="1"/>
    <row r="1048569" s="1" customFormat="1"/>
    <row r="1048570" s="1" customFormat="1"/>
    <row r="1048571" s="1" customFormat="1"/>
    <row r="1048572" s="1" customFormat="1"/>
    <row r="1048573" s="1" customFormat="1"/>
    <row r="1048574" s="1" customFormat="1"/>
    <row r="1048575" s="1" customFormat="1"/>
  </sheetData>
  <sortState ref="A3:N26">
    <sortCondition ref="C3:C26"/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workbookViewId="0">
      <pane ySplit="2" topLeftCell="A3" activePane="bottomLeft" state="frozen"/>
      <selection/>
      <selection pane="bottomLeft" activeCell="K20" sqref="K3:K20"/>
    </sheetView>
  </sheetViews>
  <sheetFormatPr defaultColWidth="9" defaultRowHeight="12"/>
  <cols>
    <col min="1" max="1" width="3.5" style="4" customWidth="1"/>
    <col min="2" max="4" width="6.625" style="5" customWidth="1"/>
    <col min="5" max="5" width="8.125" style="5" customWidth="1"/>
    <col min="6" max="6" width="9.375" style="4"/>
    <col min="7" max="16384" width="9" style="4"/>
  </cols>
  <sheetData>
    <row r="1" s="1" customFormat="1" ht="32.1" customHeight="1" spans="1:13">
      <c r="A1" s="6" t="s">
        <v>211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41" customHeight="1" spans="1:13">
      <c r="A3" s="10">
        <v>1</v>
      </c>
      <c r="B3" s="11" t="s">
        <v>212</v>
      </c>
      <c r="C3" s="11" t="s">
        <v>23</v>
      </c>
      <c r="D3" s="12" t="s">
        <v>82</v>
      </c>
      <c r="E3" s="11" t="s">
        <v>213</v>
      </c>
      <c r="F3" s="10">
        <v>20220101</v>
      </c>
      <c r="G3" s="13">
        <v>83.9</v>
      </c>
      <c r="H3" s="14">
        <v>90.06</v>
      </c>
      <c r="I3" s="14">
        <v>89.14</v>
      </c>
      <c r="J3" s="14">
        <f t="shared" ref="J3:J26" si="0">G3*0.4+H3*0.3+I3*0.3</f>
        <v>87.32</v>
      </c>
      <c r="K3" s="10" t="s">
        <v>18</v>
      </c>
      <c r="L3" s="10" t="s">
        <v>19</v>
      </c>
      <c r="M3" s="10"/>
    </row>
    <row r="4" ht="41" customHeight="1" spans="1:13">
      <c r="A4" s="10">
        <v>2</v>
      </c>
      <c r="B4" s="11" t="s">
        <v>214</v>
      </c>
      <c r="C4" s="11" t="s">
        <v>23</v>
      </c>
      <c r="D4" s="12" t="s">
        <v>82</v>
      </c>
      <c r="E4" s="11" t="s">
        <v>213</v>
      </c>
      <c r="F4" s="10">
        <v>20220106</v>
      </c>
      <c r="G4" s="13">
        <v>79.5</v>
      </c>
      <c r="H4" s="14">
        <v>93.46</v>
      </c>
      <c r="I4" s="14">
        <v>89.88</v>
      </c>
      <c r="J4" s="14">
        <f t="shared" si="0"/>
        <v>86.802</v>
      </c>
      <c r="K4" s="10" t="s">
        <v>18</v>
      </c>
      <c r="L4" s="10" t="s">
        <v>19</v>
      </c>
      <c r="M4" s="10"/>
    </row>
    <row r="5" ht="41" customHeight="1" spans="1:13">
      <c r="A5" s="10">
        <v>3</v>
      </c>
      <c r="B5" s="11" t="s">
        <v>215</v>
      </c>
      <c r="C5" s="11" t="s">
        <v>23</v>
      </c>
      <c r="D5" s="12" t="s">
        <v>82</v>
      </c>
      <c r="E5" s="11" t="s">
        <v>213</v>
      </c>
      <c r="F5" s="10">
        <v>20220104</v>
      </c>
      <c r="G5" s="13">
        <v>81.2</v>
      </c>
      <c r="H5" s="14">
        <v>90.58</v>
      </c>
      <c r="I5" s="14">
        <v>88.58</v>
      </c>
      <c r="J5" s="14">
        <f t="shared" si="0"/>
        <v>86.228</v>
      </c>
      <c r="K5" s="10" t="s">
        <v>18</v>
      </c>
      <c r="L5" s="10" t="s">
        <v>19</v>
      </c>
      <c r="M5" s="10"/>
    </row>
    <row r="6" ht="41" customHeight="1" spans="1:13">
      <c r="A6" s="10">
        <v>4</v>
      </c>
      <c r="B6" s="11" t="s">
        <v>216</v>
      </c>
      <c r="C6" s="11" t="s">
        <v>23</v>
      </c>
      <c r="D6" s="12" t="s">
        <v>82</v>
      </c>
      <c r="E6" s="11" t="s">
        <v>213</v>
      </c>
      <c r="F6" s="10">
        <v>20220109</v>
      </c>
      <c r="G6" s="13">
        <v>77.4</v>
      </c>
      <c r="H6" s="14">
        <v>92.24</v>
      </c>
      <c r="I6" s="14">
        <v>91.34</v>
      </c>
      <c r="J6" s="14">
        <f t="shared" si="0"/>
        <v>86.034</v>
      </c>
      <c r="K6" s="10" t="s">
        <v>18</v>
      </c>
      <c r="L6" s="10" t="s">
        <v>19</v>
      </c>
      <c r="M6" s="10"/>
    </row>
    <row r="7" ht="41" customHeight="1" spans="1:13">
      <c r="A7" s="10">
        <v>5</v>
      </c>
      <c r="B7" s="11" t="s">
        <v>217</v>
      </c>
      <c r="C7" s="11" t="s">
        <v>23</v>
      </c>
      <c r="D7" s="12" t="s">
        <v>82</v>
      </c>
      <c r="E7" s="11" t="s">
        <v>213</v>
      </c>
      <c r="F7" s="10">
        <v>20220105</v>
      </c>
      <c r="G7" s="13">
        <v>80.1</v>
      </c>
      <c r="H7" s="14">
        <v>89.52</v>
      </c>
      <c r="I7" s="14">
        <v>85.38</v>
      </c>
      <c r="J7" s="14">
        <f t="shared" si="0"/>
        <v>84.51</v>
      </c>
      <c r="K7" s="10" t="s">
        <v>18</v>
      </c>
      <c r="L7" s="10" t="s">
        <v>19</v>
      </c>
      <c r="M7" s="10"/>
    </row>
    <row r="8" ht="41" customHeight="1" spans="1:13">
      <c r="A8" s="10">
        <v>6</v>
      </c>
      <c r="B8" s="11" t="s">
        <v>218</v>
      </c>
      <c r="C8" s="11" t="s">
        <v>23</v>
      </c>
      <c r="D8" s="12" t="s">
        <v>82</v>
      </c>
      <c r="E8" s="11" t="s">
        <v>213</v>
      </c>
      <c r="F8" s="10">
        <v>20220103</v>
      </c>
      <c r="G8" s="13">
        <v>81.6</v>
      </c>
      <c r="H8" s="14">
        <v>89.54</v>
      </c>
      <c r="I8" s="14">
        <v>83.12</v>
      </c>
      <c r="J8" s="14">
        <f t="shared" si="0"/>
        <v>84.438</v>
      </c>
      <c r="K8" s="10" t="s">
        <v>18</v>
      </c>
      <c r="L8" s="10" t="s">
        <v>19</v>
      </c>
      <c r="M8" s="10"/>
    </row>
    <row r="9" ht="41" customHeight="1" spans="1:13">
      <c r="A9" s="10">
        <v>7</v>
      </c>
      <c r="B9" s="11" t="s">
        <v>219</v>
      </c>
      <c r="C9" s="11" t="s">
        <v>23</v>
      </c>
      <c r="D9" s="12" t="s">
        <v>82</v>
      </c>
      <c r="E9" s="11" t="s">
        <v>213</v>
      </c>
      <c r="F9" s="10">
        <v>20220115</v>
      </c>
      <c r="G9" s="13">
        <v>74.3</v>
      </c>
      <c r="H9" s="14">
        <v>94.68</v>
      </c>
      <c r="I9" s="14">
        <v>86.68</v>
      </c>
      <c r="J9" s="14">
        <f t="shared" si="0"/>
        <v>84.128</v>
      </c>
      <c r="K9" s="10" t="s">
        <v>18</v>
      </c>
      <c r="L9" s="10" t="s">
        <v>19</v>
      </c>
      <c r="M9" s="10"/>
    </row>
    <row r="10" ht="41" customHeight="1" spans="1:13">
      <c r="A10" s="10">
        <v>8</v>
      </c>
      <c r="B10" s="11" t="s">
        <v>220</v>
      </c>
      <c r="C10" s="11" t="s">
        <v>23</v>
      </c>
      <c r="D10" s="12" t="s">
        <v>82</v>
      </c>
      <c r="E10" s="11" t="s">
        <v>213</v>
      </c>
      <c r="F10" s="10">
        <v>20220108</v>
      </c>
      <c r="G10" s="13">
        <v>77.4</v>
      </c>
      <c r="H10" s="14">
        <v>90.24</v>
      </c>
      <c r="I10" s="14">
        <v>86.02</v>
      </c>
      <c r="J10" s="14">
        <f t="shared" si="0"/>
        <v>83.838</v>
      </c>
      <c r="K10" s="10" t="s">
        <v>18</v>
      </c>
      <c r="L10" s="10" t="s">
        <v>19</v>
      </c>
      <c r="M10" s="10"/>
    </row>
    <row r="11" ht="41" customHeight="1" spans="1:13">
      <c r="A11" s="10">
        <v>9</v>
      </c>
      <c r="B11" s="11" t="s">
        <v>221</v>
      </c>
      <c r="C11" s="11" t="s">
        <v>23</v>
      </c>
      <c r="D11" s="12" t="s">
        <v>82</v>
      </c>
      <c r="E11" s="11" t="s">
        <v>213</v>
      </c>
      <c r="F11" s="10">
        <v>20220114</v>
      </c>
      <c r="G11" s="13">
        <v>74.5</v>
      </c>
      <c r="H11" s="14">
        <v>92.74</v>
      </c>
      <c r="I11" s="14">
        <v>86.42</v>
      </c>
      <c r="J11" s="14">
        <f t="shared" si="0"/>
        <v>83.548</v>
      </c>
      <c r="K11" s="10" t="s">
        <v>18</v>
      </c>
      <c r="L11" s="10" t="s">
        <v>19</v>
      </c>
      <c r="M11" s="10"/>
    </row>
    <row r="12" ht="41" customHeight="1" spans="1:13">
      <c r="A12" s="10">
        <v>10</v>
      </c>
      <c r="B12" s="11" t="s">
        <v>222</v>
      </c>
      <c r="C12" s="11" t="s">
        <v>23</v>
      </c>
      <c r="D12" s="12" t="s">
        <v>82</v>
      </c>
      <c r="E12" s="11" t="s">
        <v>213</v>
      </c>
      <c r="F12" s="10">
        <v>20220102</v>
      </c>
      <c r="G12" s="13">
        <v>81.7</v>
      </c>
      <c r="H12" s="14">
        <v>87.88</v>
      </c>
      <c r="I12" s="14">
        <v>81.1</v>
      </c>
      <c r="J12" s="14">
        <f t="shared" si="0"/>
        <v>83.374</v>
      </c>
      <c r="K12" s="10" t="s">
        <v>18</v>
      </c>
      <c r="L12" s="10" t="s">
        <v>19</v>
      </c>
      <c r="M12" s="10"/>
    </row>
    <row r="13" ht="41" customHeight="1" spans="1:13">
      <c r="A13" s="10">
        <v>11</v>
      </c>
      <c r="B13" s="11" t="s">
        <v>223</v>
      </c>
      <c r="C13" s="11" t="s">
        <v>23</v>
      </c>
      <c r="D13" s="12" t="s">
        <v>82</v>
      </c>
      <c r="E13" s="11" t="s">
        <v>213</v>
      </c>
      <c r="F13" s="10">
        <v>20220110</v>
      </c>
      <c r="G13" s="13">
        <v>76.2</v>
      </c>
      <c r="H13" s="14">
        <v>92.32</v>
      </c>
      <c r="I13" s="14">
        <v>83.98</v>
      </c>
      <c r="J13" s="14">
        <f t="shared" si="0"/>
        <v>83.37</v>
      </c>
      <c r="K13" s="10" t="s">
        <v>18</v>
      </c>
      <c r="L13" s="10" t="s">
        <v>19</v>
      </c>
      <c r="M13" s="10"/>
    </row>
    <row r="14" ht="41" customHeight="1" spans="1:13">
      <c r="A14" s="10">
        <v>12</v>
      </c>
      <c r="B14" s="11" t="s">
        <v>224</v>
      </c>
      <c r="C14" s="11" t="s">
        <v>23</v>
      </c>
      <c r="D14" s="12" t="s">
        <v>82</v>
      </c>
      <c r="E14" s="11" t="s">
        <v>213</v>
      </c>
      <c r="F14" s="10">
        <v>20220111</v>
      </c>
      <c r="G14" s="13">
        <v>76.1</v>
      </c>
      <c r="H14" s="14">
        <v>89.84</v>
      </c>
      <c r="I14" s="14">
        <v>83.8</v>
      </c>
      <c r="J14" s="14">
        <f t="shared" si="0"/>
        <v>82.532</v>
      </c>
      <c r="K14" s="10" t="s">
        <v>18</v>
      </c>
      <c r="L14" s="10" t="s">
        <v>19</v>
      </c>
      <c r="M14" s="10"/>
    </row>
    <row r="15" ht="41" customHeight="1" spans="1:13">
      <c r="A15" s="10">
        <v>13</v>
      </c>
      <c r="B15" s="11" t="s">
        <v>225</v>
      </c>
      <c r="C15" s="11" t="s">
        <v>23</v>
      </c>
      <c r="D15" s="12" t="s">
        <v>82</v>
      </c>
      <c r="E15" s="11" t="s">
        <v>213</v>
      </c>
      <c r="F15" s="10">
        <v>20220107</v>
      </c>
      <c r="G15" s="13">
        <v>78.5</v>
      </c>
      <c r="H15" s="14">
        <v>88.04</v>
      </c>
      <c r="I15" s="14">
        <v>79.46</v>
      </c>
      <c r="J15" s="14">
        <f t="shared" si="0"/>
        <v>81.65</v>
      </c>
      <c r="K15" s="10" t="s">
        <v>18</v>
      </c>
      <c r="L15" s="10"/>
      <c r="M15" s="10"/>
    </row>
    <row r="16" ht="41" customHeight="1" spans="1:13">
      <c r="A16" s="10">
        <v>14</v>
      </c>
      <c r="B16" s="11" t="s">
        <v>226</v>
      </c>
      <c r="C16" s="11" t="s">
        <v>23</v>
      </c>
      <c r="D16" s="12" t="s">
        <v>82</v>
      </c>
      <c r="E16" s="11" t="s">
        <v>213</v>
      </c>
      <c r="F16" s="10">
        <v>20220112</v>
      </c>
      <c r="G16" s="13">
        <v>75.1</v>
      </c>
      <c r="H16" s="14">
        <v>87.44</v>
      </c>
      <c r="I16" s="14">
        <v>83.44</v>
      </c>
      <c r="J16" s="14">
        <f t="shared" si="0"/>
        <v>81.304</v>
      </c>
      <c r="K16" s="10" t="s">
        <v>18</v>
      </c>
      <c r="L16" s="10"/>
      <c r="M16" s="10"/>
    </row>
    <row r="17" ht="41" customHeight="1" spans="1:13">
      <c r="A17" s="10">
        <v>15</v>
      </c>
      <c r="B17" s="11" t="s">
        <v>227</v>
      </c>
      <c r="C17" s="11" t="s">
        <v>23</v>
      </c>
      <c r="D17" s="12" t="s">
        <v>82</v>
      </c>
      <c r="E17" s="11" t="s">
        <v>213</v>
      </c>
      <c r="F17" s="10">
        <v>20220113</v>
      </c>
      <c r="G17" s="13">
        <v>74.9</v>
      </c>
      <c r="H17" s="14">
        <v>86.72</v>
      </c>
      <c r="I17" s="14">
        <v>82.94</v>
      </c>
      <c r="J17" s="14">
        <f t="shared" si="0"/>
        <v>80.858</v>
      </c>
      <c r="K17" s="10" t="s">
        <v>18</v>
      </c>
      <c r="L17" s="10"/>
      <c r="M17" s="10"/>
    </row>
    <row r="18" ht="41" customHeight="1" spans="1:13">
      <c r="A18" s="10">
        <v>16</v>
      </c>
      <c r="B18" s="11" t="s">
        <v>228</v>
      </c>
      <c r="C18" s="11" t="s">
        <v>23</v>
      </c>
      <c r="D18" s="12" t="s">
        <v>82</v>
      </c>
      <c r="E18" s="11" t="s">
        <v>213</v>
      </c>
      <c r="F18" s="10">
        <v>20220118</v>
      </c>
      <c r="G18" s="13">
        <v>72.8</v>
      </c>
      <c r="H18" s="14">
        <v>88.48</v>
      </c>
      <c r="I18" s="14">
        <v>83.8</v>
      </c>
      <c r="J18" s="14">
        <f t="shared" si="0"/>
        <v>80.804</v>
      </c>
      <c r="K18" s="10" t="s">
        <v>18</v>
      </c>
      <c r="L18" s="10"/>
      <c r="M18" s="10"/>
    </row>
    <row r="19" ht="41" customHeight="1" spans="1:13">
      <c r="A19" s="10">
        <v>17</v>
      </c>
      <c r="B19" s="11" t="s">
        <v>229</v>
      </c>
      <c r="C19" s="11" t="s">
        <v>23</v>
      </c>
      <c r="D19" s="12" t="s">
        <v>82</v>
      </c>
      <c r="E19" s="11" t="s">
        <v>213</v>
      </c>
      <c r="F19" s="10">
        <v>20220117</v>
      </c>
      <c r="G19" s="13">
        <v>73.3</v>
      </c>
      <c r="H19" s="14">
        <v>88.92</v>
      </c>
      <c r="I19" s="14">
        <v>81.28</v>
      </c>
      <c r="J19" s="14">
        <f t="shared" si="0"/>
        <v>80.38</v>
      </c>
      <c r="K19" s="10" t="s">
        <v>18</v>
      </c>
      <c r="L19" s="10"/>
      <c r="M19" s="10"/>
    </row>
    <row r="20" ht="41" customHeight="1" spans="1:13">
      <c r="A20" s="10">
        <v>18</v>
      </c>
      <c r="B20" s="11" t="s">
        <v>230</v>
      </c>
      <c r="C20" s="11" t="s">
        <v>23</v>
      </c>
      <c r="D20" s="12" t="s">
        <v>82</v>
      </c>
      <c r="E20" s="11" t="s">
        <v>213</v>
      </c>
      <c r="F20" s="10">
        <v>20220116</v>
      </c>
      <c r="G20" s="13">
        <v>73.7</v>
      </c>
      <c r="H20" s="14">
        <v>87.3</v>
      </c>
      <c r="I20" s="14">
        <v>79.96</v>
      </c>
      <c r="J20" s="14">
        <f t="shared" si="0"/>
        <v>79.658</v>
      </c>
      <c r="K20" s="10" t="s">
        <v>18</v>
      </c>
      <c r="L20" s="10"/>
      <c r="M20" s="10"/>
    </row>
    <row r="21" ht="41" customHeight="1" spans="1:13">
      <c r="A21" s="10">
        <v>19</v>
      </c>
      <c r="B21" s="11" t="s">
        <v>231</v>
      </c>
      <c r="C21" s="11" t="s">
        <v>23</v>
      </c>
      <c r="D21" s="12" t="s">
        <v>82</v>
      </c>
      <c r="E21" s="11" t="s">
        <v>213</v>
      </c>
      <c r="F21" s="10">
        <v>20220121</v>
      </c>
      <c r="G21" s="13">
        <v>72.2</v>
      </c>
      <c r="H21" s="14">
        <v>86.54</v>
      </c>
      <c r="I21" s="14">
        <v>82.46</v>
      </c>
      <c r="J21" s="14">
        <f t="shared" si="0"/>
        <v>79.58</v>
      </c>
      <c r="K21" s="10"/>
      <c r="L21" s="10"/>
      <c r="M21" s="10"/>
    </row>
    <row r="22" ht="41" customHeight="1" spans="1:13">
      <c r="A22" s="10">
        <v>20</v>
      </c>
      <c r="B22" s="11" t="s">
        <v>232</v>
      </c>
      <c r="C22" s="11" t="s">
        <v>23</v>
      </c>
      <c r="D22" s="12" t="s">
        <v>82</v>
      </c>
      <c r="E22" s="11" t="s">
        <v>213</v>
      </c>
      <c r="F22" s="10">
        <v>20220119</v>
      </c>
      <c r="G22" s="13">
        <v>72.8</v>
      </c>
      <c r="H22" s="14">
        <v>85.88</v>
      </c>
      <c r="I22" s="14">
        <v>80.72</v>
      </c>
      <c r="J22" s="14">
        <f t="shared" si="0"/>
        <v>79.1</v>
      </c>
      <c r="K22" s="10"/>
      <c r="L22" s="10"/>
      <c r="M22" s="10"/>
    </row>
    <row r="23" ht="41" customHeight="1" spans="1:13">
      <c r="A23" s="10">
        <v>21</v>
      </c>
      <c r="B23" s="11" t="s">
        <v>233</v>
      </c>
      <c r="C23" s="11" t="s">
        <v>23</v>
      </c>
      <c r="D23" s="12" t="s">
        <v>82</v>
      </c>
      <c r="E23" s="11" t="s">
        <v>213</v>
      </c>
      <c r="F23" s="10">
        <v>20220124</v>
      </c>
      <c r="G23" s="13">
        <v>71.4</v>
      </c>
      <c r="H23" s="14">
        <v>86.6</v>
      </c>
      <c r="I23" s="14">
        <v>78.86</v>
      </c>
      <c r="J23" s="14">
        <f t="shared" si="0"/>
        <v>78.198</v>
      </c>
      <c r="K23" s="10"/>
      <c r="L23" s="10"/>
      <c r="M23" s="10"/>
    </row>
    <row r="24" ht="41" customHeight="1" spans="1:13">
      <c r="A24" s="10">
        <v>22</v>
      </c>
      <c r="B24" s="11" t="s">
        <v>234</v>
      </c>
      <c r="C24" s="11" t="s">
        <v>23</v>
      </c>
      <c r="D24" s="12" t="s">
        <v>82</v>
      </c>
      <c r="E24" s="11" t="s">
        <v>213</v>
      </c>
      <c r="F24" s="10">
        <v>20220123</v>
      </c>
      <c r="G24" s="13">
        <v>71.9</v>
      </c>
      <c r="H24" s="14">
        <v>86.5</v>
      </c>
      <c r="I24" s="14">
        <v>76.32</v>
      </c>
      <c r="J24" s="14">
        <f t="shared" si="0"/>
        <v>77.606</v>
      </c>
      <c r="K24" s="10"/>
      <c r="L24" s="10"/>
      <c r="M24" s="10"/>
    </row>
    <row r="25" ht="41" customHeight="1" spans="1:13">
      <c r="A25" s="10">
        <v>23</v>
      </c>
      <c r="B25" s="11" t="s">
        <v>235</v>
      </c>
      <c r="C25" s="11" t="s">
        <v>23</v>
      </c>
      <c r="D25" s="12" t="s">
        <v>82</v>
      </c>
      <c r="E25" s="11" t="s">
        <v>213</v>
      </c>
      <c r="F25" s="10">
        <v>20220120</v>
      </c>
      <c r="G25" s="13">
        <v>72.2</v>
      </c>
      <c r="H25" s="14"/>
      <c r="I25" s="14"/>
      <c r="J25" s="14">
        <f t="shared" si="0"/>
        <v>28.88</v>
      </c>
      <c r="K25" s="10"/>
      <c r="L25" s="10"/>
      <c r="M25" s="10" t="s">
        <v>71</v>
      </c>
    </row>
    <row r="26" ht="41" customHeight="1" spans="1:13">
      <c r="A26" s="10">
        <v>24</v>
      </c>
      <c r="B26" s="11" t="s">
        <v>236</v>
      </c>
      <c r="C26" s="11" t="s">
        <v>23</v>
      </c>
      <c r="D26" s="12" t="s">
        <v>82</v>
      </c>
      <c r="E26" s="11" t="s">
        <v>213</v>
      </c>
      <c r="F26" s="10">
        <v>20220122</v>
      </c>
      <c r="G26" s="13">
        <v>72.1</v>
      </c>
      <c r="H26" s="14"/>
      <c r="I26" s="14"/>
      <c r="J26" s="14">
        <f t="shared" si="0"/>
        <v>28.84</v>
      </c>
      <c r="K26" s="10"/>
      <c r="L26" s="10"/>
      <c r="M26" s="10" t="s">
        <v>71</v>
      </c>
    </row>
    <row r="27" customFormat="1" ht="45.95" customHeight="1" spans="1:6">
      <c r="A27" s="15"/>
      <c r="B27" s="15"/>
      <c r="C27" s="15"/>
      <c r="D27" s="15"/>
      <c r="E27" s="15"/>
      <c r="F27" s="15"/>
    </row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6">
    <sortCondition ref="J3:J26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M1048575"/>
  <sheetViews>
    <sheetView tabSelected="1" workbookViewId="0">
      <pane ySplit="2" topLeftCell="A9" activePane="bottomLeft" state="frozen"/>
      <selection/>
      <selection pane="bottomLeft" activeCell="K15" sqref="K3:K15"/>
    </sheetView>
  </sheetViews>
  <sheetFormatPr defaultColWidth="9" defaultRowHeight="12"/>
  <cols>
    <col min="1" max="1" width="3.875" style="4" customWidth="1"/>
    <col min="2" max="4" width="6.125" style="5" customWidth="1"/>
    <col min="5" max="5" width="8.375" style="5" customWidth="1"/>
    <col min="6" max="6" width="9.375" style="4"/>
    <col min="7" max="16384" width="9" style="4"/>
  </cols>
  <sheetData>
    <row r="1" s="1" customFormat="1" ht="32.1" customHeight="1" spans="1:13">
      <c r="A1" s="6" t="s">
        <v>237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ht="39" customHeight="1" spans="1:13">
      <c r="A3" s="10">
        <v>1</v>
      </c>
      <c r="B3" s="11" t="s">
        <v>238</v>
      </c>
      <c r="C3" s="11" t="s">
        <v>23</v>
      </c>
      <c r="D3" s="12" t="s">
        <v>82</v>
      </c>
      <c r="E3" s="11" t="s">
        <v>239</v>
      </c>
      <c r="F3" s="10">
        <v>20230101</v>
      </c>
      <c r="G3" s="13">
        <v>84.9</v>
      </c>
      <c r="H3" s="14">
        <v>91.5</v>
      </c>
      <c r="I3" s="14">
        <v>68.92</v>
      </c>
      <c r="J3" s="14">
        <f t="shared" ref="J3:J24" si="0">G3*0.4+H3*0.3+I3*0.3</f>
        <v>82.086</v>
      </c>
      <c r="K3" s="10" t="s">
        <v>18</v>
      </c>
      <c r="L3" s="10" t="s">
        <v>19</v>
      </c>
      <c r="M3" s="10"/>
    </row>
    <row r="4" ht="39" customHeight="1" spans="1:13">
      <c r="A4" s="10">
        <v>2</v>
      </c>
      <c r="B4" s="11" t="s">
        <v>240</v>
      </c>
      <c r="C4" s="11" t="s">
        <v>23</v>
      </c>
      <c r="D4" s="12" t="s">
        <v>82</v>
      </c>
      <c r="E4" s="11" t="s">
        <v>239</v>
      </c>
      <c r="F4" s="10">
        <v>20230113</v>
      </c>
      <c r="G4" s="13">
        <v>75.2</v>
      </c>
      <c r="H4" s="14">
        <v>94.56</v>
      </c>
      <c r="I4" s="14">
        <v>78.62</v>
      </c>
      <c r="J4" s="14">
        <f t="shared" si="0"/>
        <v>82.034</v>
      </c>
      <c r="K4" s="10" t="s">
        <v>18</v>
      </c>
      <c r="L4" s="10" t="s">
        <v>19</v>
      </c>
      <c r="M4" s="10"/>
    </row>
    <row r="5" ht="39" customHeight="1" spans="1:13">
      <c r="A5" s="10">
        <v>3</v>
      </c>
      <c r="B5" s="35" t="s">
        <v>241</v>
      </c>
      <c r="C5" s="17" t="s">
        <v>23</v>
      </c>
      <c r="D5" s="18" t="s">
        <v>82</v>
      </c>
      <c r="E5" s="17" t="s">
        <v>239</v>
      </c>
      <c r="F5" s="19">
        <v>20230119</v>
      </c>
      <c r="G5" s="20">
        <v>69.8</v>
      </c>
      <c r="H5" s="21">
        <v>94.72</v>
      </c>
      <c r="I5" s="21">
        <v>81.8</v>
      </c>
      <c r="J5" s="14">
        <f t="shared" si="0"/>
        <v>80.876</v>
      </c>
      <c r="K5" s="10" t="s">
        <v>18</v>
      </c>
      <c r="L5" s="10" t="s">
        <v>19</v>
      </c>
      <c r="M5" s="19"/>
    </row>
    <row r="6" ht="39" customHeight="1" spans="1:13">
      <c r="A6" s="10">
        <v>4</v>
      </c>
      <c r="B6" s="11" t="s">
        <v>242</v>
      </c>
      <c r="C6" s="11" t="s">
        <v>23</v>
      </c>
      <c r="D6" s="12" t="s">
        <v>82</v>
      </c>
      <c r="E6" s="11" t="s">
        <v>239</v>
      </c>
      <c r="F6" s="10">
        <v>20230107</v>
      </c>
      <c r="G6" s="13">
        <v>77.1</v>
      </c>
      <c r="H6" s="14">
        <v>93.14</v>
      </c>
      <c r="I6" s="14">
        <v>71.76</v>
      </c>
      <c r="J6" s="14">
        <f t="shared" si="0"/>
        <v>80.31</v>
      </c>
      <c r="K6" s="10" t="s">
        <v>18</v>
      </c>
      <c r="L6" s="10" t="s">
        <v>19</v>
      </c>
      <c r="M6" s="10"/>
    </row>
    <row r="7" ht="39" customHeight="1" spans="1:13">
      <c r="A7" s="10">
        <v>5</v>
      </c>
      <c r="B7" s="11" t="s">
        <v>243</v>
      </c>
      <c r="C7" s="11" t="s">
        <v>23</v>
      </c>
      <c r="D7" s="12" t="s">
        <v>82</v>
      </c>
      <c r="E7" s="11" t="s">
        <v>239</v>
      </c>
      <c r="F7" s="10">
        <v>20230103</v>
      </c>
      <c r="G7" s="13">
        <v>79.4</v>
      </c>
      <c r="H7" s="14">
        <v>89.6</v>
      </c>
      <c r="I7" s="14">
        <v>66.62</v>
      </c>
      <c r="J7" s="14">
        <f t="shared" si="0"/>
        <v>78.626</v>
      </c>
      <c r="K7" s="10" t="s">
        <v>18</v>
      </c>
      <c r="L7" s="10" t="s">
        <v>19</v>
      </c>
      <c r="M7" s="10"/>
    </row>
    <row r="8" ht="39" customHeight="1" spans="1:13">
      <c r="A8" s="10">
        <v>6</v>
      </c>
      <c r="B8" s="11" t="s">
        <v>244</v>
      </c>
      <c r="C8" s="11" t="s">
        <v>23</v>
      </c>
      <c r="D8" s="12" t="s">
        <v>82</v>
      </c>
      <c r="E8" s="11" t="s">
        <v>239</v>
      </c>
      <c r="F8" s="10">
        <v>20230106</v>
      </c>
      <c r="G8" s="13">
        <v>78.7</v>
      </c>
      <c r="H8" s="14">
        <v>90.02</v>
      </c>
      <c r="I8" s="14">
        <v>63.02</v>
      </c>
      <c r="J8" s="14">
        <f t="shared" si="0"/>
        <v>77.392</v>
      </c>
      <c r="K8" s="10" t="s">
        <v>18</v>
      </c>
      <c r="L8" s="10" t="s">
        <v>19</v>
      </c>
      <c r="M8" s="10"/>
    </row>
    <row r="9" ht="31" customHeight="1" spans="1:13">
      <c r="A9" s="10">
        <v>7</v>
      </c>
      <c r="B9" s="11" t="s">
        <v>245</v>
      </c>
      <c r="C9" s="11" t="s">
        <v>23</v>
      </c>
      <c r="D9" s="12" t="s">
        <v>82</v>
      </c>
      <c r="E9" s="11" t="s">
        <v>239</v>
      </c>
      <c r="F9" s="10">
        <v>20230114</v>
      </c>
      <c r="G9" s="13">
        <v>74.8</v>
      </c>
      <c r="H9" s="14">
        <v>89.88</v>
      </c>
      <c r="I9" s="14">
        <v>66.66</v>
      </c>
      <c r="J9" s="14">
        <f t="shared" si="0"/>
        <v>76.882</v>
      </c>
      <c r="K9" s="10" t="s">
        <v>18</v>
      </c>
      <c r="L9" s="10" t="s">
        <v>19</v>
      </c>
      <c r="M9" s="10"/>
    </row>
    <row r="10" ht="31" customHeight="1" spans="1:13">
      <c r="A10" s="10">
        <v>8</v>
      </c>
      <c r="B10" s="11" t="s">
        <v>246</v>
      </c>
      <c r="C10" s="11" t="s">
        <v>23</v>
      </c>
      <c r="D10" s="12" t="s">
        <v>82</v>
      </c>
      <c r="E10" s="11" t="s">
        <v>239</v>
      </c>
      <c r="F10" s="10">
        <v>20230110</v>
      </c>
      <c r="G10" s="13">
        <v>76.1</v>
      </c>
      <c r="H10" s="14">
        <v>85.42</v>
      </c>
      <c r="I10" s="14">
        <v>65.86</v>
      </c>
      <c r="J10" s="14">
        <f>G10*0.4+H10*0.3+I10*0.3</f>
        <v>75.824</v>
      </c>
      <c r="K10" s="10" t="s">
        <v>18</v>
      </c>
      <c r="L10" s="10" t="s">
        <v>19</v>
      </c>
      <c r="M10" s="10"/>
    </row>
    <row r="11" ht="31" customHeight="1" spans="1:13">
      <c r="A11" s="10">
        <v>9</v>
      </c>
      <c r="B11" s="35" t="s">
        <v>247</v>
      </c>
      <c r="C11" s="28" t="s">
        <v>23</v>
      </c>
      <c r="D11" s="12" t="s">
        <v>82</v>
      </c>
      <c r="E11" s="11" t="s">
        <v>239</v>
      </c>
      <c r="F11" s="10">
        <v>20230117</v>
      </c>
      <c r="G11" s="30">
        <v>68.7</v>
      </c>
      <c r="H11" s="14">
        <v>90.78</v>
      </c>
      <c r="I11" s="14">
        <v>70.2</v>
      </c>
      <c r="J11" s="14">
        <f>G11*0.4+H11*0.3+I11*0.3</f>
        <v>75.774</v>
      </c>
      <c r="K11" s="10" t="s">
        <v>18</v>
      </c>
      <c r="L11" s="10" t="s">
        <v>19</v>
      </c>
      <c r="M11" s="10"/>
    </row>
    <row r="12" ht="31" customHeight="1" spans="1:13">
      <c r="A12" s="10">
        <v>10</v>
      </c>
      <c r="B12" s="11" t="s">
        <v>248</v>
      </c>
      <c r="C12" s="11" t="s">
        <v>23</v>
      </c>
      <c r="D12" s="12" t="s">
        <v>82</v>
      </c>
      <c r="E12" s="11" t="s">
        <v>239</v>
      </c>
      <c r="F12" s="10">
        <v>20230105</v>
      </c>
      <c r="G12" s="13">
        <v>79.3</v>
      </c>
      <c r="H12" s="14">
        <v>83.16</v>
      </c>
      <c r="I12" s="14">
        <v>63.46</v>
      </c>
      <c r="J12" s="14">
        <f>G12*0.4+H12*0.3+I12*0.3</f>
        <v>75.706</v>
      </c>
      <c r="K12" s="10" t="s">
        <v>18</v>
      </c>
      <c r="L12" s="10" t="s">
        <v>19</v>
      </c>
      <c r="M12" s="10"/>
    </row>
    <row r="13" ht="31" customHeight="1" spans="1:13">
      <c r="A13" s="10">
        <v>11</v>
      </c>
      <c r="B13" s="11" t="s">
        <v>249</v>
      </c>
      <c r="C13" s="11" t="s">
        <v>23</v>
      </c>
      <c r="D13" s="12" t="s">
        <v>82</v>
      </c>
      <c r="E13" s="11" t="s">
        <v>239</v>
      </c>
      <c r="F13" s="10">
        <v>20230120</v>
      </c>
      <c r="G13" s="13">
        <v>70.6</v>
      </c>
      <c r="H13" s="14">
        <v>93.9</v>
      </c>
      <c r="I13" s="14">
        <v>64.02</v>
      </c>
      <c r="J13" s="14">
        <f>G13*0.4+H13*0.3+I13*0.3</f>
        <v>75.616</v>
      </c>
      <c r="K13" s="10" t="s">
        <v>18</v>
      </c>
      <c r="L13" s="10" t="s">
        <v>19</v>
      </c>
      <c r="M13" s="10"/>
    </row>
    <row r="14" ht="31" customHeight="1" spans="1:13">
      <c r="A14" s="10">
        <v>12</v>
      </c>
      <c r="B14" s="11" t="s">
        <v>250</v>
      </c>
      <c r="C14" s="11" t="s">
        <v>23</v>
      </c>
      <c r="D14" s="12" t="s">
        <v>82</v>
      </c>
      <c r="E14" s="11" t="s">
        <v>239</v>
      </c>
      <c r="F14" s="10">
        <v>20230121</v>
      </c>
      <c r="G14" s="13">
        <v>70.5</v>
      </c>
      <c r="H14" s="14">
        <v>94.3</v>
      </c>
      <c r="I14" s="14">
        <v>62.76</v>
      </c>
      <c r="J14" s="14">
        <f>G14*0.4+H14*0.3+I14*0.3</f>
        <v>75.318</v>
      </c>
      <c r="K14" s="10" t="s">
        <v>18</v>
      </c>
      <c r="L14" s="10"/>
      <c r="M14" s="10"/>
    </row>
    <row r="15" ht="31" customHeight="1" spans="1:13">
      <c r="A15" s="10">
        <v>13</v>
      </c>
      <c r="B15" s="11" t="s">
        <v>251</v>
      </c>
      <c r="C15" s="11" t="s">
        <v>23</v>
      </c>
      <c r="D15" s="12" t="s">
        <v>82</v>
      </c>
      <c r="E15" s="11" t="s">
        <v>239</v>
      </c>
      <c r="F15" s="10">
        <v>20230122</v>
      </c>
      <c r="G15" s="13">
        <v>70.4</v>
      </c>
      <c r="H15" s="14">
        <v>89.8</v>
      </c>
      <c r="I15" s="14">
        <v>67.08</v>
      </c>
      <c r="J15" s="14">
        <f>G15*0.4+H15*0.3+I15*0.3</f>
        <v>75.224</v>
      </c>
      <c r="K15" s="10" t="s">
        <v>18</v>
      </c>
      <c r="L15" s="10"/>
      <c r="M15" s="10"/>
    </row>
    <row r="16" ht="31" customHeight="1" spans="1:13">
      <c r="A16" s="10">
        <v>14</v>
      </c>
      <c r="B16" s="11" t="s">
        <v>252</v>
      </c>
      <c r="C16" s="11" t="s">
        <v>23</v>
      </c>
      <c r="D16" s="12" t="s">
        <v>82</v>
      </c>
      <c r="E16" s="11" t="s">
        <v>239</v>
      </c>
      <c r="F16" s="10">
        <v>20230102</v>
      </c>
      <c r="G16" s="13">
        <v>80</v>
      </c>
      <c r="H16" s="14">
        <v>89.8</v>
      </c>
      <c r="I16" s="47">
        <v>58.12</v>
      </c>
      <c r="J16" s="14">
        <f>G16*0.4+H16*0.3+I16*0.3</f>
        <v>76.376</v>
      </c>
      <c r="K16" s="10"/>
      <c r="L16" s="10"/>
      <c r="M16" s="10"/>
    </row>
    <row r="17" ht="31" customHeight="1" spans="1:13">
      <c r="A17" s="10">
        <v>15</v>
      </c>
      <c r="B17" s="11" t="s">
        <v>253</v>
      </c>
      <c r="C17" s="11" t="s">
        <v>23</v>
      </c>
      <c r="D17" s="12" t="s">
        <v>82</v>
      </c>
      <c r="E17" s="11" t="s">
        <v>239</v>
      </c>
      <c r="F17" s="10">
        <v>20230111</v>
      </c>
      <c r="G17" s="13">
        <v>76.1</v>
      </c>
      <c r="H17" s="14">
        <v>89.54</v>
      </c>
      <c r="I17" s="47">
        <v>57.84</v>
      </c>
      <c r="J17" s="14">
        <f t="shared" si="0"/>
        <v>74.654</v>
      </c>
      <c r="K17" s="10"/>
      <c r="L17" s="10"/>
      <c r="M17" s="10"/>
    </row>
    <row r="18" ht="31" customHeight="1" spans="1:13">
      <c r="A18" s="10">
        <v>16</v>
      </c>
      <c r="B18" s="11" t="s">
        <v>254</v>
      </c>
      <c r="C18" s="11" t="s">
        <v>23</v>
      </c>
      <c r="D18" s="12" t="s">
        <v>82</v>
      </c>
      <c r="E18" s="11" t="s">
        <v>239</v>
      </c>
      <c r="F18" s="10">
        <v>20230109</v>
      </c>
      <c r="G18" s="13">
        <v>76.7</v>
      </c>
      <c r="H18" s="14">
        <v>90.4</v>
      </c>
      <c r="I18" s="47">
        <v>55.22</v>
      </c>
      <c r="J18" s="14">
        <f t="shared" si="0"/>
        <v>74.366</v>
      </c>
      <c r="K18" s="10"/>
      <c r="L18" s="10"/>
      <c r="M18" s="10"/>
    </row>
    <row r="19" ht="31" customHeight="1" spans="1:13">
      <c r="A19" s="10">
        <v>17</v>
      </c>
      <c r="B19" s="11" t="s">
        <v>255</v>
      </c>
      <c r="C19" s="11" t="s">
        <v>23</v>
      </c>
      <c r="D19" s="12" t="s">
        <v>82</v>
      </c>
      <c r="E19" s="11" t="s">
        <v>239</v>
      </c>
      <c r="F19" s="10">
        <v>20230108</v>
      </c>
      <c r="G19" s="13">
        <v>77</v>
      </c>
      <c r="H19" s="14">
        <v>89.38</v>
      </c>
      <c r="I19" s="47">
        <v>54.6</v>
      </c>
      <c r="J19" s="14">
        <f t="shared" si="0"/>
        <v>73.994</v>
      </c>
      <c r="K19" s="10"/>
      <c r="L19" s="10"/>
      <c r="M19" s="10"/>
    </row>
    <row r="20" ht="31" customHeight="1" spans="1:13">
      <c r="A20" s="10">
        <v>18</v>
      </c>
      <c r="B20" s="11" t="s">
        <v>256</v>
      </c>
      <c r="C20" s="11" t="s">
        <v>23</v>
      </c>
      <c r="D20" s="12" t="s">
        <v>82</v>
      </c>
      <c r="E20" s="11" t="s">
        <v>239</v>
      </c>
      <c r="F20" s="10">
        <v>20230118</v>
      </c>
      <c r="G20" s="13">
        <v>72.9</v>
      </c>
      <c r="H20" s="14">
        <v>87.92</v>
      </c>
      <c r="I20" s="47">
        <v>58.02</v>
      </c>
      <c r="J20" s="14">
        <f t="shared" si="0"/>
        <v>72.942</v>
      </c>
      <c r="K20" s="10"/>
      <c r="L20" s="10"/>
      <c r="M20" s="10"/>
    </row>
    <row r="21" s="16" customFormat="1" ht="31" customHeight="1" spans="1:13">
      <c r="A21" s="10">
        <v>19</v>
      </c>
      <c r="B21" s="11" t="s">
        <v>257</v>
      </c>
      <c r="C21" s="11" t="s">
        <v>23</v>
      </c>
      <c r="D21" s="12" t="s">
        <v>82</v>
      </c>
      <c r="E21" s="11" t="s">
        <v>239</v>
      </c>
      <c r="F21" s="10">
        <v>20230115</v>
      </c>
      <c r="G21" s="13">
        <v>74</v>
      </c>
      <c r="H21" s="14">
        <v>86.18</v>
      </c>
      <c r="I21" s="47">
        <v>50</v>
      </c>
      <c r="J21" s="14">
        <f t="shared" si="0"/>
        <v>70.454</v>
      </c>
      <c r="K21" s="10"/>
      <c r="L21" s="10"/>
      <c r="M21" s="10"/>
    </row>
    <row r="22" ht="31" customHeight="1" spans="1:13">
      <c r="A22" s="10">
        <v>20</v>
      </c>
      <c r="B22" s="11" t="s">
        <v>258</v>
      </c>
      <c r="C22" s="11" t="s">
        <v>23</v>
      </c>
      <c r="D22" s="12" t="s">
        <v>82</v>
      </c>
      <c r="E22" s="11" t="s">
        <v>239</v>
      </c>
      <c r="F22" s="10">
        <v>20230116</v>
      </c>
      <c r="G22" s="13">
        <v>72.9</v>
      </c>
      <c r="H22" s="14">
        <v>85.38</v>
      </c>
      <c r="I22" s="47">
        <v>44.34</v>
      </c>
      <c r="J22" s="14">
        <f t="shared" si="0"/>
        <v>68.076</v>
      </c>
      <c r="K22" s="10"/>
      <c r="L22" s="10"/>
      <c r="M22" s="10"/>
    </row>
    <row r="23" ht="31" customHeight="1" spans="1:13">
      <c r="A23" s="10">
        <v>21</v>
      </c>
      <c r="B23" s="11" t="s">
        <v>259</v>
      </c>
      <c r="C23" s="11" t="s">
        <v>23</v>
      </c>
      <c r="D23" s="12" t="s">
        <v>82</v>
      </c>
      <c r="E23" s="11" t="s">
        <v>239</v>
      </c>
      <c r="F23" s="10">
        <v>20230104</v>
      </c>
      <c r="G23" s="13">
        <v>79.3</v>
      </c>
      <c r="H23" s="14"/>
      <c r="I23" s="47"/>
      <c r="J23" s="14">
        <f t="shared" si="0"/>
        <v>31.72</v>
      </c>
      <c r="K23" s="10"/>
      <c r="L23" s="10"/>
      <c r="M23" s="10" t="s">
        <v>71</v>
      </c>
    </row>
    <row r="24" ht="31" customHeight="1" spans="1:13">
      <c r="A24" s="10">
        <v>22</v>
      </c>
      <c r="B24" s="11" t="s">
        <v>260</v>
      </c>
      <c r="C24" s="11" t="s">
        <v>23</v>
      </c>
      <c r="D24" s="12" t="s">
        <v>82</v>
      </c>
      <c r="E24" s="11" t="s">
        <v>239</v>
      </c>
      <c r="F24" s="10">
        <v>20230112</v>
      </c>
      <c r="G24" s="13">
        <v>75.4</v>
      </c>
      <c r="H24" s="14"/>
      <c r="I24" s="14"/>
      <c r="J24" s="14">
        <f t="shared" si="0"/>
        <v>30.16</v>
      </c>
      <c r="K24" s="10"/>
      <c r="L24" s="10"/>
      <c r="M24" s="10" t="s">
        <v>71</v>
      </c>
    </row>
    <row r="25" customFormat="1" ht="45.95" customHeight="1" spans="1:6">
      <c r="A25" s="15"/>
      <c r="B25" s="15"/>
      <c r="C25" s="15"/>
      <c r="D25" s="15"/>
      <c r="E25" s="15"/>
      <c r="F25" s="15"/>
    </row>
    <row r="1047615" s="3" customFormat="1"/>
    <row r="1047616" s="3" customFormat="1"/>
    <row r="1047617" s="3" customFormat="1"/>
    <row r="1047618" s="3" customFormat="1"/>
    <row r="1047619" s="3" customFormat="1"/>
    <row r="1047620" s="3" customFormat="1"/>
    <row r="1047621" s="3" customFormat="1"/>
    <row r="1047622" s="3" customFormat="1"/>
    <row r="1047623" s="3" customFormat="1"/>
    <row r="1047624" s="3" customFormat="1"/>
    <row r="1047625" s="3" customFormat="1"/>
    <row r="1047626" s="3" customFormat="1"/>
    <row r="1047627" s="3" customFormat="1"/>
    <row r="1047628" s="3" customFormat="1"/>
    <row r="1047629" s="3" customFormat="1"/>
    <row r="1047630" s="3" customFormat="1"/>
    <row r="1047631" s="3" customFormat="1"/>
    <row r="1047632" s="3" customFormat="1"/>
    <row r="1047633" s="3" customFormat="1"/>
    <row r="1047634" s="3" customFormat="1"/>
    <row r="1047635" s="3" customFormat="1"/>
    <row r="1047636" s="3" customFormat="1"/>
    <row r="1047637" s="3" customFormat="1"/>
    <row r="1047638" s="3" customFormat="1"/>
    <row r="1047639" s="3" customFormat="1"/>
    <row r="1047640" s="3" customFormat="1"/>
    <row r="1047641" s="3" customFormat="1"/>
    <row r="1047642" s="3" customFormat="1"/>
    <row r="1047643" s="3" customFormat="1"/>
    <row r="1047644" s="3" customFormat="1"/>
    <row r="1047645" s="3" customFormat="1"/>
    <row r="1047646" s="3" customFormat="1"/>
    <row r="1047647" s="3" customFormat="1"/>
    <row r="1047648" s="3" customFormat="1"/>
    <row r="1047649" s="3" customFormat="1"/>
    <row r="1047650" s="3" customFormat="1"/>
    <row r="1047651" s="3" customFormat="1"/>
    <row r="1047652" s="3" customFormat="1"/>
    <row r="1047653" s="3" customFormat="1"/>
    <row r="1047654" s="3" customFormat="1"/>
    <row r="1047655" s="3" customFormat="1"/>
    <row r="1047656" s="3" customFormat="1"/>
    <row r="1047657" s="3" customFormat="1"/>
    <row r="1047658" s="3" customFormat="1"/>
    <row r="1047659" s="3" customFormat="1"/>
    <row r="1047660" s="3" customFormat="1"/>
    <row r="1047661" s="3" customFormat="1"/>
    <row r="1047662" s="3" customFormat="1"/>
    <row r="1047663" s="3" customFormat="1"/>
    <row r="1047664" s="3" customFormat="1"/>
    <row r="1047665" s="3" customFormat="1"/>
    <row r="1047666" s="3" customFormat="1"/>
    <row r="1047667" s="3" customFormat="1"/>
    <row r="1047668" s="3" customFormat="1"/>
    <row r="1047669" s="3" customFormat="1"/>
    <row r="1047670" s="3" customFormat="1"/>
    <row r="1047671" s="3" customFormat="1"/>
    <row r="1047672" s="3" customFormat="1"/>
    <row r="1047673" s="3" customFormat="1"/>
    <row r="1047674" s="3" customFormat="1"/>
    <row r="1047675" s="3" customFormat="1"/>
    <row r="1047676" s="3" customFormat="1"/>
    <row r="1047677" s="3" customFormat="1"/>
    <row r="1047678" s="3" customFormat="1"/>
    <row r="1047679" s="3" customFormat="1"/>
    <row r="1047680" s="3" customFormat="1"/>
    <row r="1047681" s="3" customFormat="1"/>
    <row r="1047682" s="3" customFormat="1"/>
    <row r="1047683" s="3" customFormat="1"/>
    <row r="1047684" s="3" customFormat="1"/>
    <row r="1047685" s="3" customFormat="1"/>
    <row r="1047686" s="3" customFormat="1"/>
    <row r="1047687" s="3" customFormat="1"/>
    <row r="1047688" s="3" customFormat="1"/>
    <row r="1047689" s="3" customFormat="1"/>
    <row r="1047690" s="3" customFormat="1"/>
    <row r="1047691" s="3" customFormat="1"/>
    <row r="1047692" s="3" customFormat="1"/>
    <row r="1047693" s="3" customFormat="1"/>
    <row r="1047694" s="3" customFormat="1"/>
    <row r="1047695" s="3" customFormat="1"/>
    <row r="1047696" s="3" customFormat="1"/>
    <row r="1047697" s="3" customFormat="1"/>
    <row r="1047698" s="3" customFormat="1"/>
    <row r="1047699" s="3" customFormat="1"/>
    <row r="1047700" s="3" customFormat="1"/>
    <row r="1047701" s="3" customFormat="1"/>
    <row r="1047702" s="3" customFormat="1"/>
    <row r="1047703" s="3" customFormat="1"/>
    <row r="1047704" s="3" customFormat="1"/>
    <row r="1047705" s="3" customFormat="1"/>
    <row r="1047706" s="3" customFormat="1"/>
    <row r="1047707" s="3" customFormat="1"/>
    <row r="1047708" s="3" customFormat="1"/>
    <row r="1047709" s="3" customFormat="1"/>
    <row r="1047710" s="3" customFormat="1"/>
    <row r="1047711" s="3" customFormat="1"/>
    <row r="1047712" s="3" customFormat="1"/>
    <row r="1047713" s="3" customFormat="1"/>
    <row r="1047714" s="3" customFormat="1"/>
    <row r="1047715" s="3" customFormat="1"/>
    <row r="1047716" s="3" customFormat="1"/>
    <row r="1047717" s="3" customFormat="1"/>
    <row r="1047718" s="3" customFormat="1"/>
    <row r="1047719" s="3" customFormat="1"/>
    <row r="1047720" s="3" customFormat="1"/>
    <row r="1047721" s="3" customFormat="1"/>
    <row r="1047722" s="3" customFormat="1"/>
    <row r="1047723" s="3" customFormat="1"/>
    <row r="1047724" s="3" customFormat="1"/>
    <row r="1047725" s="3" customFormat="1"/>
    <row r="1047726" s="3" customFormat="1"/>
    <row r="1047727" s="3" customFormat="1"/>
    <row r="1047728" s="3" customFormat="1"/>
    <row r="1047729" s="3" customFormat="1"/>
    <row r="1047730" s="3" customFormat="1"/>
    <row r="1047731" s="3" customFormat="1"/>
    <row r="1047732" s="3" customFormat="1"/>
    <row r="1047733" s="3" customFormat="1"/>
    <row r="1047734" s="3" customFormat="1"/>
    <row r="1047735" s="3" customFormat="1"/>
    <row r="1047736" s="3" customFormat="1"/>
    <row r="1047737" s="3" customFormat="1"/>
    <row r="1047738" s="3" customFormat="1"/>
    <row r="1047739" s="3" customFormat="1"/>
    <row r="1047740" s="3" customFormat="1"/>
    <row r="1047741" s="3" customFormat="1"/>
    <row r="1047742" s="3" customFormat="1"/>
    <row r="1047743" s="3" customFormat="1"/>
    <row r="1047744" s="3" customFormat="1"/>
    <row r="1047745" s="3" customFormat="1"/>
    <row r="1047746" s="3" customFormat="1"/>
    <row r="1047747" s="3" customFormat="1"/>
    <row r="1047748" s="3" customFormat="1"/>
    <row r="1047749" s="3" customFormat="1"/>
    <row r="1047750" s="3" customFormat="1"/>
    <row r="1047751" s="3" customFormat="1"/>
    <row r="1047752" s="3" customFormat="1"/>
    <row r="1047753" s="3" customFormat="1"/>
    <row r="1047754" s="3" customFormat="1"/>
    <row r="1047755" s="3" customFormat="1"/>
    <row r="1047756" s="3" customFormat="1"/>
    <row r="1047757" s="3" customFormat="1"/>
    <row r="1047758" s="3" customFormat="1"/>
    <row r="1047759" s="3" customFormat="1"/>
    <row r="1047760" s="3" customFormat="1"/>
    <row r="1047761" s="3" customFormat="1"/>
    <row r="1047762" s="3" customFormat="1"/>
    <row r="1047763" s="3" customFormat="1"/>
    <row r="1047764" s="3" customFormat="1"/>
    <row r="1047765" s="3" customFormat="1"/>
    <row r="1047766" s="3" customFormat="1"/>
    <row r="1047767" s="3" customFormat="1"/>
    <row r="1047768" s="3" customFormat="1"/>
    <row r="1047769" s="3" customFormat="1"/>
    <row r="1047770" s="3" customFormat="1"/>
    <row r="1047771" s="3" customFormat="1"/>
    <row r="1047772" s="3" customFormat="1"/>
    <row r="1047773" s="3" customFormat="1"/>
    <row r="1047774" s="3" customFormat="1"/>
    <row r="1047775" s="3" customFormat="1"/>
    <row r="1047776" s="3" customFormat="1"/>
    <row r="1047777" s="3" customFormat="1"/>
    <row r="1047778" s="3" customFormat="1"/>
    <row r="1047779" s="3" customFormat="1"/>
    <row r="1047780" s="3" customFormat="1"/>
    <row r="1047781" s="3" customFormat="1"/>
    <row r="1047782" s="3" customFormat="1"/>
    <row r="1047783" s="3" customFormat="1"/>
    <row r="1047784" s="3" customFormat="1"/>
    <row r="1047785" s="3" customFormat="1"/>
    <row r="1047786" s="3" customFormat="1"/>
    <row r="1047787" s="3" customFormat="1"/>
    <row r="1047788" s="3" customFormat="1"/>
    <row r="1047789" s="3" customFormat="1"/>
    <row r="1047790" s="3" customFormat="1"/>
    <row r="1047791" s="3" customFormat="1"/>
    <row r="1047792" s="3" customFormat="1"/>
    <row r="1047793" s="3" customFormat="1"/>
    <row r="1047794" s="3" customFormat="1"/>
    <row r="1047795" s="3" customFormat="1"/>
    <row r="1047796" s="3" customFormat="1"/>
    <row r="1047797" s="3" customFormat="1"/>
    <row r="1047798" s="3" customFormat="1"/>
    <row r="1047799" s="3" customFormat="1"/>
    <row r="1047800" s="3" customFormat="1"/>
    <row r="1047801" s="3" customFormat="1"/>
    <row r="1047802" s="3" customFormat="1"/>
    <row r="1047803" s="3" customFormat="1"/>
    <row r="1047804" s="3" customFormat="1"/>
    <row r="1047805" s="3" customFormat="1"/>
    <row r="1047806" s="3" customFormat="1"/>
    <row r="1047807" s="3" customFormat="1"/>
    <row r="1047808" s="3" customFormat="1"/>
    <row r="1047809" s="3" customFormat="1"/>
    <row r="1047810" s="3" customFormat="1"/>
    <row r="1047811" s="3" customFormat="1"/>
    <row r="1047812" s="3" customFormat="1"/>
    <row r="1047813" s="3" customFormat="1"/>
    <row r="1047814" s="3" customFormat="1"/>
    <row r="1047815" s="3" customFormat="1"/>
    <row r="1047816" s="3" customFormat="1"/>
    <row r="1047817" s="3" customFormat="1"/>
    <row r="1047818" s="3" customFormat="1"/>
    <row r="1047819" s="3" customFormat="1"/>
    <row r="1047820" s="3" customFormat="1"/>
    <row r="1047821" s="3" customFormat="1"/>
    <row r="1047822" s="3" customFormat="1"/>
    <row r="1047823" s="3" customFormat="1"/>
    <row r="1047824" s="3" customFormat="1"/>
    <row r="1047825" s="3" customFormat="1"/>
    <row r="1047826" s="3" customFormat="1"/>
    <row r="1047827" s="3" customFormat="1"/>
    <row r="1047828" s="3" customFormat="1"/>
    <row r="1047829" s="3" customFormat="1"/>
    <row r="1047830" s="3" customFormat="1"/>
    <row r="1047831" s="3" customFormat="1"/>
    <row r="1047832" s="3" customFormat="1"/>
    <row r="1047833" s="3" customFormat="1"/>
    <row r="1047834" s="3" customFormat="1"/>
    <row r="1047835" s="3" customFormat="1"/>
    <row r="1047836" s="3" customFormat="1"/>
    <row r="1047837" s="3" customFormat="1"/>
    <row r="1047838" s="3" customFormat="1"/>
    <row r="1047839" s="3" customFormat="1"/>
    <row r="1047840" s="3" customFormat="1"/>
    <row r="1047841" s="3" customFormat="1"/>
    <row r="1047842" s="3" customFormat="1"/>
    <row r="1047843" s="3" customFormat="1"/>
    <row r="1047844" s="3" customFormat="1"/>
    <row r="1047845" s="3" customFormat="1"/>
    <row r="1047846" s="3" customFormat="1"/>
    <row r="1047847" s="3" customFormat="1"/>
    <row r="1047848" s="3" customFormat="1"/>
    <row r="1047849" s="3" customFormat="1"/>
    <row r="1047850" s="3" customFormat="1"/>
    <row r="1047851" s="3" customFormat="1"/>
    <row r="1047852" s="3" customFormat="1"/>
    <row r="1047853" s="3" customFormat="1"/>
    <row r="1047854" s="3" customFormat="1"/>
    <row r="1047855" s="3" customFormat="1"/>
    <row r="1047856" s="3" customFormat="1"/>
    <row r="1047857" s="3" customFormat="1"/>
    <row r="1047858" s="3" customFormat="1"/>
    <row r="1047859" s="3" customFormat="1"/>
    <row r="1047860" s="3" customFormat="1"/>
    <row r="1047861" s="3" customFormat="1"/>
    <row r="1047862" s="3" customFormat="1"/>
    <row r="1047863" s="3" customFormat="1"/>
    <row r="1047864" s="3" customFormat="1"/>
    <row r="1047865" s="3" customFormat="1"/>
    <row r="1047866" s="3" customFormat="1"/>
    <row r="1047867" s="3" customFormat="1"/>
    <row r="1047868" s="3" customFormat="1"/>
    <row r="1047869" s="3" customFormat="1"/>
    <row r="1047870" s="3" customFormat="1"/>
    <row r="1047871" s="3" customFormat="1"/>
    <row r="1047872" s="3" customFormat="1"/>
    <row r="1047873" s="3" customFormat="1"/>
    <row r="1047874" s="3" customFormat="1"/>
    <row r="1047875" s="3" customFormat="1"/>
    <row r="1047876" s="3" customFormat="1"/>
    <row r="1047877" s="3" customFormat="1"/>
    <row r="1047878" s="3" customFormat="1"/>
    <row r="1047879" s="3" customFormat="1"/>
    <row r="1047880" s="3" customFormat="1"/>
    <row r="1047881" s="3" customFormat="1"/>
    <row r="1047882" s="3" customFormat="1"/>
    <row r="1047883" s="3" customFormat="1"/>
    <row r="1047884" s="3" customFormat="1"/>
    <row r="1047885" s="3" customFormat="1"/>
    <row r="1047886" s="3" customFormat="1"/>
    <row r="1047887" s="3" customFormat="1"/>
    <row r="1047888" s="3" customFormat="1"/>
    <row r="1047889" s="3" customFormat="1"/>
    <row r="1047890" s="3" customFormat="1"/>
    <row r="1047891" s="3" customFormat="1"/>
    <row r="1047892" s="3" customFormat="1"/>
    <row r="1047893" s="3" customFormat="1"/>
    <row r="1047894" s="3" customFormat="1"/>
    <row r="1047895" s="3" customFormat="1"/>
    <row r="1047896" s="3" customFormat="1"/>
    <row r="1047897" s="3" customFormat="1"/>
    <row r="1047898" s="3" customFormat="1"/>
    <row r="1047899" s="3" customFormat="1"/>
    <row r="1047900" s="3" customFormat="1"/>
    <row r="1047901" s="3" customFormat="1"/>
    <row r="1047902" s="3" customFormat="1"/>
    <row r="1047903" s="3" customFormat="1"/>
    <row r="1047904" s="3" customFormat="1"/>
    <row r="1047905" s="3" customFormat="1"/>
    <row r="1047906" s="3" customFormat="1"/>
    <row r="1047907" s="3" customFormat="1"/>
    <row r="1047908" s="3" customFormat="1"/>
    <row r="1047909" s="3" customFormat="1"/>
    <row r="1047910" s="3" customFormat="1"/>
    <row r="1047911" s="3" customFormat="1"/>
    <row r="1047912" s="3" customFormat="1"/>
    <row r="1047913" s="3" customFormat="1"/>
    <row r="1047914" s="3" customFormat="1"/>
    <row r="1047915" s="3" customFormat="1"/>
    <row r="1047916" s="3" customFormat="1"/>
    <row r="1047917" s="3" customFormat="1"/>
    <row r="1047918" s="3" customFormat="1"/>
    <row r="1047919" s="3" customFormat="1"/>
    <row r="1047920" s="3" customFormat="1"/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</sheetData>
  <sortState ref="A3:N24">
    <sortCondition ref="J3:J24" descending="1"/>
  </sortState>
  <mergeCells count="1">
    <mergeCell ref="A1:M1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第十四考场</vt:lpstr>
      <vt:lpstr>第十五考场</vt:lpstr>
      <vt:lpstr>第十六考场</vt:lpstr>
      <vt:lpstr>第十八考场</vt:lpstr>
      <vt:lpstr>第十九考场</vt:lpstr>
      <vt:lpstr>第二十考场</vt:lpstr>
      <vt:lpstr>第二十一考场</vt:lpstr>
      <vt:lpstr>第二十二考场</vt:lpstr>
      <vt:lpstr>第二十三考场</vt:lpstr>
      <vt:lpstr>第二十四考场</vt:lpstr>
      <vt:lpstr>第二十五考场</vt:lpstr>
      <vt:lpstr>第二十六考场</vt:lpstr>
      <vt:lpstr>第二十七考场</vt:lpstr>
      <vt:lpstr>第二十八考场</vt:lpstr>
      <vt:lpstr>第二十九考场</vt:lpstr>
      <vt:lpstr>第三十考场</vt:lpstr>
      <vt:lpstr>第三十一考场</vt:lpstr>
      <vt:lpstr>第三十二考场</vt:lpstr>
      <vt:lpstr>第三十三考场</vt:lpstr>
      <vt:lpstr>第三十四考场</vt:lpstr>
      <vt:lpstr>第三十五考场</vt:lpstr>
      <vt:lpstr>第三十六考场</vt:lpstr>
      <vt:lpstr>第三十七考场</vt:lpstr>
      <vt:lpstr>第三十八考场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魏玉杰</cp:lastModifiedBy>
  <dcterms:created xsi:type="dcterms:W3CDTF">2020-07-22T10:54:00Z</dcterms:created>
  <dcterms:modified xsi:type="dcterms:W3CDTF">2020-08-08T16:35:14Z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