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30" windowWidth="21840" windowHeight="12435" firstSheet="1" activeTab="13"/>
  </bookViews>
  <sheets>
    <sheet name="Macro1" sheetId="40" state="veryHidden" r:id="rId1"/>
    <sheet name="第一考场" sheetId="2" r:id="rId2"/>
    <sheet name="第二考场" sheetId="3" r:id="rId3"/>
    <sheet name="第三考场" sheetId="4" r:id="rId4"/>
    <sheet name="第四考场" sheetId="5" r:id="rId5"/>
    <sheet name="第五考场" sheetId="6" r:id="rId6"/>
    <sheet name="第六考场" sheetId="7" r:id="rId7"/>
    <sheet name="第七考场" sheetId="8" r:id="rId8"/>
    <sheet name="第八考场" sheetId="9" r:id="rId9"/>
    <sheet name="第九考场" sheetId="10" r:id="rId10"/>
    <sheet name="第十考场" sheetId="11" r:id="rId11"/>
    <sheet name="第十一考场" sheetId="12" r:id="rId12"/>
    <sheet name="第十二考场" sheetId="13" r:id="rId13"/>
    <sheet name="第十三考场" sheetId="14" r:id="rId14"/>
  </sheets>
  <definedNames/>
  <calcPr calcId="114210"/>
</workbook>
</file>

<file path=xl/calcChain.xml><?xml version="1.0" encoding="utf-8"?>
<calcChain xmlns="http://schemas.openxmlformats.org/spreadsheetml/2006/main">
  <c r="I3" i="14"/>
  <c r="I5"/>
  <c r="I6"/>
  <c r="I7"/>
  <c r="I10"/>
  <c r="I9"/>
  <c r="I8"/>
  <c r="I11"/>
  <c r="I4"/>
  <c r="I29" i="13"/>
  <c r="I28"/>
  <c r="I3"/>
  <c r="I4"/>
  <c r="I5"/>
  <c r="I21"/>
  <c r="I22"/>
  <c r="I26"/>
  <c r="I25"/>
  <c r="I23"/>
  <c r="I24"/>
  <c r="I15"/>
  <c r="I17"/>
  <c r="I16"/>
  <c r="I19"/>
  <c r="I18"/>
  <c r="I20"/>
  <c r="I12"/>
  <c r="I13"/>
  <c r="I14"/>
  <c r="I6"/>
  <c r="I7"/>
  <c r="I8"/>
  <c r="I10"/>
  <c r="I11"/>
  <c r="I9"/>
  <c r="I27"/>
  <c r="I24" i="12"/>
  <c r="I25"/>
  <c r="I27"/>
  <c r="I28"/>
  <c r="I29"/>
  <c r="I18"/>
  <c r="I19"/>
  <c r="I20"/>
  <c r="I21"/>
  <c r="I23"/>
  <c r="I22"/>
  <c r="I5"/>
  <c r="I4"/>
  <c r="I3"/>
  <c r="I6"/>
  <c r="I8"/>
  <c r="I7"/>
  <c r="I12"/>
  <c r="I13"/>
  <c r="I14"/>
  <c r="I15"/>
  <c r="I16"/>
  <c r="I17"/>
  <c r="I9"/>
  <c r="I10"/>
  <c r="I11"/>
  <c r="I26"/>
  <c r="I32" i="11"/>
  <c r="I31"/>
  <c r="I19"/>
  <c r="I18"/>
  <c r="I23"/>
  <c r="I21"/>
  <c r="I22"/>
  <c r="I20"/>
  <c r="I24"/>
  <c r="I25"/>
  <c r="I26"/>
  <c r="I27"/>
  <c r="I28"/>
  <c r="I29"/>
  <c r="I4"/>
  <c r="I5"/>
  <c r="I3"/>
  <c r="I12"/>
  <c r="I14"/>
  <c r="I13"/>
  <c r="I16"/>
  <c r="I17"/>
  <c r="I15"/>
  <c r="I6"/>
  <c r="I7"/>
  <c r="I11"/>
  <c r="I10"/>
  <c r="I8"/>
  <c r="I9"/>
  <c r="I30"/>
  <c r="I5" i="10"/>
  <c r="I4"/>
  <c r="I6"/>
  <c r="I7"/>
  <c r="I8"/>
  <c r="I21"/>
  <c r="I24"/>
  <c r="I26"/>
  <c r="I25"/>
  <c r="I22"/>
  <c r="I23"/>
  <c r="I10"/>
  <c r="I9"/>
  <c r="I11"/>
  <c r="I33"/>
  <c r="I35"/>
  <c r="I34"/>
  <c r="I30"/>
  <c r="I31"/>
  <c r="I32"/>
  <c r="I27"/>
  <c r="I29"/>
  <c r="I28"/>
  <c r="I12"/>
  <c r="I13"/>
  <c r="I14"/>
  <c r="I16"/>
  <c r="I15"/>
  <c r="I18"/>
  <c r="I20"/>
  <c r="I19"/>
  <c r="I17"/>
  <c r="I3"/>
  <c r="I35" i="9"/>
  <c r="I34"/>
  <c r="I30"/>
  <c r="I32"/>
  <c r="I31"/>
  <c r="I5"/>
  <c r="I3"/>
  <c r="I4"/>
  <c r="I19"/>
  <c r="I18"/>
  <c r="I21"/>
  <c r="I22"/>
  <c r="I20"/>
  <c r="I23"/>
  <c r="I12"/>
  <c r="I13"/>
  <c r="I14"/>
  <c r="I39"/>
  <c r="I41"/>
  <c r="I40"/>
  <c r="I36"/>
  <c r="I37"/>
  <c r="I38"/>
  <c r="I8"/>
  <c r="I7"/>
  <c r="I9"/>
  <c r="I6"/>
  <c r="I10"/>
  <c r="I11"/>
  <c r="I24"/>
  <c r="I29"/>
  <c r="I25"/>
  <c r="I27"/>
  <c r="I28"/>
  <c r="I26"/>
  <c r="I16"/>
  <c r="I15"/>
  <c r="I17"/>
  <c r="I33"/>
  <c r="I18" i="8"/>
  <c r="I20"/>
  <c r="I19"/>
  <c r="I23"/>
  <c r="I22"/>
  <c r="I21"/>
  <c r="I16"/>
  <c r="I17"/>
  <c r="I11"/>
  <c r="I15"/>
  <c r="I10"/>
  <c r="I12"/>
  <c r="I14"/>
  <c r="I13"/>
  <c r="I9"/>
  <c r="I26"/>
  <c r="I25"/>
  <c r="I24"/>
  <c r="I5"/>
  <c r="I4"/>
  <c r="I3"/>
  <c r="I7"/>
  <c r="I6"/>
  <c r="I8"/>
  <c r="I15" i="7"/>
  <c r="I13"/>
  <c r="I14"/>
  <c r="I22"/>
  <c r="I16"/>
  <c r="I18"/>
  <c r="I17"/>
  <c r="I21"/>
  <c r="I23"/>
  <c r="I20"/>
  <c r="I19"/>
  <c r="I3"/>
  <c r="I6"/>
  <c r="I7"/>
  <c r="I4"/>
  <c r="I5"/>
  <c r="I11"/>
  <c r="I9"/>
  <c r="I8"/>
  <c r="I10"/>
  <c r="I24"/>
  <c r="I25"/>
  <c r="I29"/>
  <c r="I28"/>
  <c r="I27"/>
  <c r="I26"/>
  <c r="I31"/>
  <c r="I30"/>
  <c r="I32"/>
  <c r="I33"/>
  <c r="I34"/>
  <c r="I35"/>
  <c r="I12"/>
  <c r="I36" i="6"/>
  <c r="I37"/>
  <c r="I6"/>
  <c r="I8"/>
  <c r="I7"/>
  <c r="I9"/>
  <c r="I10"/>
  <c r="I11"/>
  <c r="I3"/>
  <c r="I5"/>
  <c r="I4"/>
  <c r="I23"/>
  <c r="I24"/>
  <c r="I21"/>
  <c r="I25"/>
  <c r="I22"/>
  <c r="I26"/>
  <c r="I28"/>
  <c r="I27"/>
  <c r="I31"/>
  <c r="I33"/>
  <c r="I34"/>
  <c r="I29"/>
  <c r="I35"/>
  <c r="I30"/>
  <c r="I32"/>
  <c r="I16"/>
  <c r="I17"/>
  <c r="I19"/>
  <c r="I15"/>
  <c r="I20"/>
  <c r="I18"/>
  <c r="I12"/>
  <c r="I13"/>
  <c r="I14"/>
  <c r="I38"/>
  <c r="I28" i="5"/>
  <c r="I26"/>
  <c r="I27"/>
  <c r="I29"/>
  <c r="I25"/>
  <c r="I31"/>
  <c r="I30"/>
  <c r="I32"/>
  <c r="I36"/>
  <c r="I35"/>
  <c r="I37"/>
  <c r="I34"/>
  <c r="I38"/>
  <c r="I33"/>
  <c r="I19"/>
  <c r="I18"/>
  <c r="I20"/>
  <c r="I22"/>
  <c r="I21"/>
  <c r="I23"/>
  <c r="I3"/>
  <c r="I5"/>
  <c r="I4"/>
  <c r="I6"/>
  <c r="I8"/>
  <c r="I7"/>
  <c r="I9"/>
  <c r="I10"/>
  <c r="I13"/>
  <c r="I11"/>
  <c r="I12"/>
  <c r="I16"/>
  <c r="I15"/>
  <c r="I14"/>
  <c r="I17"/>
  <c r="I24"/>
  <c r="I15" i="4"/>
  <c r="I17"/>
  <c r="I13"/>
  <c r="I14"/>
  <c r="I12"/>
  <c r="I11"/>
  <c r="I16"/>
  <c r="I9"/>
  <c r="I10"/>
  <c r="I38"/>
  <c r="I39"/>
  <c r="I37"/>
  <c r="I8"/>
  <c r="I6"/>
  <c r="I4"/>
  <c r="I7"/>
  <c r="I5"/>
  <c r="I3"/>
  <c r="I28"/>
  <c r="I30"/>
  <c r="I27"/>
  <c r="I26"/>
  <c r="I29"/>
  <c r="I24"/>
  <c r="I25"/>
  <c r="I23"/>
  <c r="I22"/>
  <c r="I21"/>
  <c r="I20"/>
  <c r="I19"/>
  <c r="I18"/>
  <c r="I36"/>
  <c r="I34"/>
  <c r="I35"/>
  <c r="I33"/>
  <c r="I32"/>
  <c r="I31"/>
  <c r="I38" i="3"/>
  <c r="I37"/>
  <c r="I35"/>
  <c r="I34"/>
  <c r="I33"/>
  <c r="I32"/>
  <c r="I31"/>
  <c r="I30"/>
  <c r="I36"/>
  <c r="I29"/>
  <c r="I28"/>
  <c r="I27"/>
  <c r="I24"/>
  <c r="I26"/>
  <c r="I25"/>
  <c r="I23"/>
  <c r="I22"/>
  <c r="I21"/>
  <c r="I20"/>
  <c r="I19"/>
  <c r="I18"/>
  <c r="I17"/>
  <c r="I14"/>
  <c r="I16"/>
  <c r="I15"/>
  <c r="I13"/>
  <c r="I12"/>
  <c r="I11"/>
  <c r="I9"/>
  <c r="I10"/>
  <c r="I8"/>
  <c r="I7"/>
  <c r="I6"/>
  <c r="I5"/>
  <c r="I4"/>
  <c r="I3"/>
  <c r="I3" i="2"/>
  <c r="I9"/>
  <c r="I7"/>
  <c r="I5"/>
  <c r="I10"/>
  <c r="I6"/>
  <c r="I12"/>
  <c r="I8"/>
  <c r="I14"/>
  <c r="I11"/>
  <c r="I13"/>
  <c r="I33"/>
  <c r="I34"/>
  <c r="I35"/>
  <c r="I37"/>
  <c r="I36"/>
  <c r="I38"/>
  <c r="I30"/>
  <c r="I32"/>
  <c r="I31"/>
  <c r="I18"/>
  <c r="I19"/>
  <c r="I20"/>
  <c r="I25"/>
  <c r="I21"/>
  <c r="I24"/>
  <c r="I27"/>
  <c r="I22"/>
  <c r="I26"/>
  <c r="I23"/>
  <c r="I29"/>
  <c r="I28"/>
  <c r="I15"/>
  <c r="I17"/>
  <c r="I16"/>
  <c r="I4"/>
</calcChain>
</file>

<file path=xl/sharedStrings.xml><?xml version="1.0" encoding="utf-8"?>
<sst xmlns="http://schemas.openxmlformats.org/spreadsheetml/2006/main" count="2152" uniqueCount="481">
  <si>
    <t>姓名</t>
  </si>
  <si>
    <t>笔试成绩</t>
  </si>
  <si>
    <t>报考部门</t>
  </si>
  <si>
    <t>职位名称</t>
  </si>
  <si>
    <t>性别</t>
  </si>
  <si>
    <t>备注</t>
  </si>
  <si>
    <t>樊金玲</t>
  </si>
  <si>
    <t>语文教师职位一</t>
  </si>
  <si>
    <t>女</t>
  </si>
  <si>
    <t>韩晓宇</t>
  </si>
  <si>
    <t>男</t>
  </si>
  <si>
    <t>贾青春</t>
  </si>
  <si>
    <t>薛梦颉</t>
  </si>
  <si>
    <t>陈玉涵</t>
  </si>
  <si>
    <t>杨帆</t>
  </si>
  <si>
    <t>韩雪</t>
  </si>
  <si>
    <t>翟明雪</t>
  </si>
  <si>
    <t>刘馨蕾</t>
  </si>
  <si>
    <t>逄淑玲</t>
  </si>
  <si>
    <t>管健</t>
  </si>
  <si>
    <t>张晓菲</t>
  </si>
  <si>
    <t>李祥熠</t>
  </si>
  <si>
    <t>语文教师职位二</t>
  </si>
  <si>
    <t>郭超</t>
  </si>
  <si>
    <t>李德第</t>
  </si>
  <si>
    <t>许雯</t>
  </si>
  <si>
    <t>范晓红</t>
  </si>
  <si>
    <t>杨馥蔚</t>
  </si>
  <si>
    <t>岳文昊</t>
  </si>
  <si>
    <t>数学教师职位一</t>
  </si>
  <si>
    <t>王雯雯</t>
  </si>
  <si>
    <t>柴小林</t>
  </si>
  <si>
    <t>徐明华</t>
  </si>
  <si>
    <t>齐爽</t>
  </si>
  <si>
    <t>程睿</t>
  </si>
  <si>
    <t>王文平</t>
  </si>
  <si>
    <t>王秀娜</t>
  </si>
  <si>
    <t>杨凯丽</t>
  </si>
  <si>
    <t>董玉洁</t>
  </si>
  <si>
    <t>朱荟馨</t>
  </si>
  <si>
    <t>胡美玲</t>
  </si>
  <si>
    <t>刘云</t>
  </si>
  <si>
    <t>付倩</t>
  </si>
  <si>
    <t>郭芮含</t>
  </si>
  <si>
    <t>丁元昊</t>
  </si>
  <si>
    <t>数学教师职位二</t>
  </si>
  <si>
    <t>马永杰</t>
  </si>
  <si>
    <t>于方宝</t>
  </si>
  <si>
    <t>陈巧林</t>
  </si>
  <si>
    <t>薛璐珺</t>
  </si>
  <si>
    <t>李翠翠</t>
  </si>
  <si>
    <t>郑涵</t>
  </si>
  <si>
    <t>英语教师职位一</t>
  </si>
  <si>
    <t>徐念琰</t>
  </si>
  <si>
    <t>姚天倩</t>
  </si>
  <si>
    <t>管丹凤</t>
  </si>
  <si>
    <t>从倩倩</t>
  </si>
  <si>
    <t>曾祥鑫</t>
  </si>
  <si>
    <t>燕文哲</t>
  </si>
  <si>
    <t>王丹利</t>
  </si>
  <si>
    <t>丁萍萍</t>
  </si>
  <si>
    <t>焦馥馨</t>
  </si>
  <si>
    <t>陈慧婷</t>
  </si>
  <si>
    <t>王馨</t>
  </si>
  <si>
    <t>孙甜</t>
  </si>
  <si>
    <t>英语教师职位二</t>
  </si>
  <si>
    <t>王亚红</t>
  </si>
  <si>
    <t>王慧</t>
  </si>
  <si>
    <t>刘志会</t>
  </si>
  <si>
    <t>物理教师职位一</t>
  </si>
  <si>
    <t>季福云</t>
  </si>
  <si>
    <t>孙佳</t>
  </si>
  <si>
    <t>安珍</t>
  </si>
  <si>
    <t>物理教师职位二</t>
  </si>
  <si>
    <t>路林林</t>
  </si>
  <si>
    <t>王晓敏</t>
  </si>
  <si>
    <t>逄淑婷</t>
  </si>
  <si>
    <t>化学教师职位一</t>
  </si>
  <si>
    <t>张梦</t>
  </si>
  <si>
    <t>李温静</t>
  </si>
  <si>
    <t>王亚迪</t>
  </si>
  <si>
    <t>化学教师职位二</t>
  </si>
  <si>
    <t>朱慧敏</t>
  </si>
  <si>
    <t>徐春娟</t>
  </si>
  <si>
    <t>崔维佩</t>
  </si>
  <si>
    <t>生物教师职位一</t>
  </si>
  <si>
    <t>于兆瑞</t>
  </si>
  <si>
    <t>逄高燕</t>
  </si>
  <si>
    <t>樊昱</t>
  </si>
  <si>
    <t>生物教师职位二</t>
  </si>
  <si>
    <t>崔伟</t>
  </si>
  <si>
    <t>徐丛梅</t>
  </si>
  <si>
    <t>袁喜庆</t>
  </si>
  <si>
    <t>政治教师职位一</t>
  </si>
  <si>
    <t>徐晓梅</t>
  </si>
  <si>
    <t>赵林涛</t>
  </si>
  <si>
    <t>杨斌</t>
  </si>
  <si>
    <t>政治教师职位二</t>
  </si>
  <si>
    <t>崔凯</t>
  </si>
  <si>
    <t>庄安冉</t>
  </si>
  <si>
    <t>冯新舒</t>
  </si>
  <si>
    <t>刘琳</t>
  </si>
  <si>
    <t>沈蕾</t>
  </si>
  <si>
    <t>邹鑫鑫</t>
  </si>
  <si>
    <t>历史教师职位一</t>
  </si>
  <si>
    <t>乔乔</t>
  </si>
  <si>
    <t>王晓雨</t>
  </si>
  <si>
    <t>王培栋</t>
  </si>
  <si>
    <t>历史教师职位二</t>
  </si>
  <si>
    <t>徐涛</t>
  </si>
  <si>
    <t>高正宇</t>
  </si>
  <si>
    <t>唐晨</t>
  </si>
  <si>
    <t>季昌浩</t>
  </si>
  <si>
    <t>法文颖</t>
  </si>
  <si>
    <t>李红</t>
  </si>
  <si>
    <t>尚婷婷</t>
  </si>
  <si>
    <t>高琦</t>
  </si>
  <si>
    <t>王瑜</t>
  </si>
  <si>
    <t>卢雪婷</t>
  </si>
  <si>
    <t>吴梦瑶</t>
  </si>
  <si>
    <t>张亚东</t>
  </si>
  <si>
    <t>地理教师职位一</t>
  </si>
  <si>
    <t>孔凯月</t>
  </si>
  <si>
    <t>陈妍宇</t>
  </si>
  <si>
    <t>张瑞</t>
  </si>
  <si>
    <t>李雪芹</t>
  </si>
  <si>
    <t>邱云青</t>
  </si>
  <si>
    <t>李旭</t>
  </si>
  <si>
    <t>地理教师职位二</t>
  </si>
  <si>
    <t>徐博文</t>
  </si>
  <si>
    <t>刘然霞</t>
  </si>
  <si>
    <t>王建芳</t>
  </si>
  <si>
    <t>赵晖</t>
  </si>
  <si>
    <t>王珺</t>
  </si>
  <si>
    <t>陈瑞</t>
  </si>
  <si>
    <t>信息技术教师</t>
  </si>
  <si>
    <t>李扬</t>
  </si>
  <si>
    <t>李爱华</t>
  </si>
  <si>
    <t>律洲</t>
  </si>
  <si>
    <t>孙婧</t>
  </si>
  <si>
    <t>薛冰洁</t>
  </si>
  <si>
    <t>刘亚梅</t>
  </si>
  <si>
    <t>马慧</t>
  </si>
  <si>
    <t>于琪琪</t>
  </si>
  <si>
    <t>秦晓娜</t>
  </si>
  <si>
    <t>张梦伟</t>
  </si>
  <si>
    <t>沙伟</t>
  </si>
  <si>
    <t>周洋</t>
  </si>
  <si>
    <t>周业隆</t>
  </si>
  <si>
    <t>逄淑荣</t>
  </si>
  <si>
    <t>范凯达</t>
  </si>
  <si>
    <t>徐健</t>
  </si>
  <si>
    <t>王治慧</t>
  </si>
  <si>
    <t>逄锦云</t>
  </si>
  <si>
    <t>张红玉</t>
  </si>
  <si>
    <t>薛莲</t>
  </si>
  <si>
    <t>龚熙</t>
  </si>
  <si>
    <t>董子月</t>
  </si>
  <si>
    <t>王璐瑶</t>
  </si>
  <si>
    <t>高嘉欣</t>
  </si>
  <si>
    <t>郭颀</t>
  </si>
  <si>
    <t>潘鹏</t>
  </si>
  <si>
    <t>冷雪</t>
  </si>
  <si>
    <t>赵婷</t>
  </si>
  <si>
    <t>于杰</t>
  </si>
  <si>
    <t>解鸣</t>
  </si>
  <si>
    <t>江超世</t>
  </si>
  <si>
    <t>李群</t>
  </si>
  <si>
    <t>刘绪金</t>
  </si>
  <si>
    <t>王叶</t>
  </si>
  <si>
    <t>贾晓凡</t>
  </si>
  <si>
    <t>王菲</t>
  </si>
  <si>
    <t>于珺瑶</t>
  </si>
  <si>
    <t>黄荣荣</t>
  </si>
  <si>
    <t>毕元雪</t>
  </si>
  <si>
    <t>孔雪</t>
  </si>
  <si>
    <t>李璇</t>
  </si>
  <si>
    <t>殷梦茹</t>
  </si>
  <si>
    <t>公培玲</t>
  </si>
  <si>
    <t>王林燕</t>
  </si>
  <si>
    <t>柳玥辰</t>
  </si>
  <si>
    <t>宋倩倩</t>
  </si>
  <si>
    <t>徐璇</t>
  </si>
  <si>
    <t>张子元</t>
  </si>
  <si>
    <t>赵秀丽</t>
  </si>
  <si>
    <t>何光远</t>
  </si>
  <si>
    <t>陈子轩</t>
  </si>
  <si>
    <t>梁启宝</t>
  </si>
  <si>
    <t>陈伟</t>
  </si>
  <si>
    <t>徐帅</t>
  </si>
  <si>
    <t>薛东方</t>
  </si>
  <si>
    <t>陈美霞</t>
  </si>
  <si>
    <t>马小涵</t>
  </si>
  <si>
    <t>薛璐</t>
  </si>
  <si>
    <t>王晨</t>
  </si>
  <si>
    <t>吴华清</t>
  </si>
  <si>
    <t>丁雪飞</t>
  </si>
  <si>
    <t>陈夏青</t>
  </si>
  <si>
    <t>科学教师</t>
  </si>
  <si>
    <t>王雅梦</t>
  </si>
  <si>
    <t>丁妍</t>
  </si>
  <si>
    <t>孟祥梅</t>
  </si>
  <si>
    <t>其他学科教师职位</t>
  </si>
  <si>
    <t>丁茂欣</t>
  </si>
  <si>
    <t>王璇</t>
  </si>
  <si>
    <t>窦雪梅</t>
  </si>
  <si>
    <t>杨燕</t>
  </si>
  <si>
    <t>徐丽瑶</t>
  </si>
  <si>
    <t>刘君</t>
  </si>
  <si>
    <t>信息技术教师职位一</t>
  </si>
  <si>
    <t>宋双弟</t>
  </si>
  <si>
    <t>李喜</t>
  </si>
  <si>
    <t>范欣然</t>
  </si>
  <si>
    <t>高山</t>
  </si>
  <si>
    <t>徐宏</t>
  </si>
  <si>
    <t>杨忠伟</t>
  </si>
  <si>
    <t>信息技术教师职位二</t>
  </si>
  <si>
    <t>林成阔</t>
  </si>
  <si>
    <t>王金娟</t>
  </si>
  <si>
    <t>宋燕</t>
  </si>
  <si>
    <t>刘耀嵘</t>
  </si>
  <si>
    <t>魏晓艳</t>
  </si>
  <si>
    <t>心理健康教师</t>
  </si>
  <si>
    <t>王青</t>
  </si>
  <si>
    <t>姜楠</t>
  </si>
  <si>
    <t>丁凤</t>
  </si>
  <si>
    <t>道德与法治教师</t>
  </si>
  <si>
    <t>丁玲</t>
  </si>
  <si>
    <t>刘欢</t>
  </si>
  <si>
    <t>孙立霞</t>
  </si>
  <si>
    <t>特殊教育教师</t>
  </si>
  <si>
    <t>李雪倩</t>
  </si>
  <si>
    <t>王春霞</t>
  </si>
  <si>
    <t>张乐</t>
  </si>
  <si>
    <t>王磊</t>
  </si>
  <si>
    <t>臧艳红</t>
  </si>
  <si>
    <t>张琪</t>
  </si>
  <si>
    <t>尹心怡</t>
  </si>
  <si>
    <t>于璐璐</t>
  </si>
  <si>
    <t>刘惠玲</t>
  </si>
  <si>
    <t>陈巧灵</t>
  </si>
  <si>
    <t>李晓泉</t>
  </si>
  <si>
    <t>李倩英</t>
  </si>
  <si>
    <t>王洁</t>
  </si>
  <si>
    <t>数学教师</t>
  </si>
  <si>
    <t>胡炎炎</t>
  </si>
  <si>
    <t>尹心恬</t>
  </si>
  <si>
    <t>张笑蓉</t>
  </si>
  <si>
    <t>郭向荣</t>
  </si>
  <si>
    <t>薛琪</t>
  </si>
  <si>
    <t>王琛</t>
  </si>
  <si>
    <t>张晓彤</t>
  </si>
  <si>
    <t>张敏</t>
  </si>
  <si>
    <t>李香蕊</t>
  </si>
  <si>
    <t>逄铭</t>
  </si>
  <si>
    <t>陶絮苒</t>
  </si>
  <si>
    <t>从容</t>
  </si>
  <si>
    <t>物理教师</t>
  </si>
  <si>
    <t>逄华</t>
  </si>
  <si>
    <t>宋娜</t>
  </si>
  <si>
    <t>王晓环</t>
  </si>
  <si>
    <t>化学教师</t>
  </si>
  <si>
    <t>王厚秀</t>
  </si>
  <si>
    <t>郭丰娜</t>
  </si>
  <si>
    <t>张守勇</t>
  </si>
  <si>
    <t>生物教师</t>
  </si>
  <si>
    <t>陈松松</t>
  </si>
  <si>
    <t>毛雅迪</t>
  </si>
  <si>
    <t>董梦琪</t>
  </si>
  <si>
    <t>杨思远</t>
  </si>
  <si>
    <t>魏翠瑶</t>
  </si>
  <si>
    <t>于明琳</t>
  </si>
  <si>
    <t>政治教师</t>
  </si>
  <si>
    <t>崔锦梅</t>
  </si>
  <si>
    <t>王燕君</t>
  </si>
  <si>
    <t>刘淼</t>
  </si>
  <si>
    <t>赵敏</t>
  </si>
  <si>
    <t>张丽</t>
  </si>
  <si>
    <t>李超</t>
  </si>
  <si>
    <t>历史教师</t>
  </si>
  <si>
    <t>许晓宁</t>
  </si>
  <si>
    <t>左言平</t>
  </si>
  <si>
    <t>王政娜</t>
  </si>
  <si>
    <t>地理教师</t>
  </si>
  <si>
    <t>赵薛</t>
  </si>
  <si>
    <t>于永辉</t>
  </si>
  <si>
    <t>张海伦</t>
  </si>
  <si>
    <t>张瑛莉</t>
  </si>
  <si>
    <t>董奥</t>
  </si>
  <si>
    <t>张伟</t>
  </si>
  <si>
    <t>刘滢滢</t>
  </si>
  <si>
    <t>詹南南</t>
  </si>
  <si>
    <t>冯美苹</t>
  </si>
  <si>
    <t>校医</t>
  </si>
  <si>
    <t>倪娜</t>
  </si>
  <si>
    <t>管含蕾</t>
  </si>
  <si>
    <t>孙宏娟</t>
  </si>
  <si>
    <t>王晓霞</t>
  </si>
  <si>
    <t>张金鑫</t>
  </si>
  <si>
    <t>李园</t>
  </si>
  <si>
    <t>谢淑芃</t>
  </si>
  <si>
    <t>杨亚男</t>
  </si>
  <si>
    <t>林芳</t>
  </si>
  <si>
    <t>郝思思</t>
  </si>
  <si>
    <t>薛睿</t>
  </si>
  <si>
    <t>赵蒙</t>
  </si>
  <si>
    <t>王慧梅</t>
  </si>
  <si>
    <t>闵双玲</t>
  </si>
  <si>
    <t>牛雪梅</t>
  </si>
  <si>
    <t>赵丹</t>
  </si>
  <si>
    <t>刘玉雪</t>
  </si>
  <si>
    <t>逄倩</t>
  </si>
  <si>
    <t>密冬琦</t>
  </si>
  <si>
    <t>陈彦吏</t>
  </si>
  <si>
    <t>逄冠群</t>
  </si>
  <si>
    <t>赵薇</t>
  </si>
  <si>
    <t>韩召侠</t>
  </si>
  <si>
    <t>庄雨</t>
  </si>
  <si>
    <t>郭子畅</t>
  </si>
  <si>
    <t>薛欣欣</t>
  </si>
  <si>
    <t>王桂芳</t>
  </si>
  <si>
    <t>刘昱君</t>
  </si>
  <si>
    <t>刘晓燕</t>
  </si>
  <si>
    <t>杨兴玲</t>
  </si>
  <si>
    <t>王灿</t>
  </si>
  <si>
    <t>英语教师</t>
  </si>
  <si>
    <t>孟瑶</t>
  </si>
  <si>
    <t>祝赫</t>
  </si>
  <si>
    <t>高荣</t>
  </si>
  <si>
    <t>闫玉焕</t>
  </si>
  <si>
    <t>卢娜</t>
  </si>
  <si>
    <t>郭宁</t>
  </si>
  <si>
    <t>刘军超</t>
  </si>
  <si>
    <t>王念初</t>
  </si>
  <si>
    <t>邵群</t>
  </si>
  <si>
    <t>宋慧妮</t>
  </si>
  <si>
    <t>庄晓慧</t>
  </si>
  <si>
    <t>陈莹莹</t>
  </si>
  <si>
    <t>赵彩彩</t>
  </si>
  <si>
    <t>刘佳嘉</t>
  </si>
  <si>
    <t>孙锐</t>
  </si>
  <si>
    <t>赵新新</t>
  </si>
  <si>
    <t>刘晓璐</t>
  </si>
  <si>
    <t>孙立婷</t>
  </si>
  <si>
    <t>韩文慧</t>
  </si>
  <si>
    <t>宋雅娇</t>
  </si>
  <si>
    <t>徐蕾</t>
  </si>
  <si>
    <t>韩萌茹</t>
  </si>
  <si>
    <t>姜欣宜</t>
  </si>
  <si>
    <t>刘丽婷</t>
  </si>
  <si>
    <t>徐欣</t>
  </si>
  <si>
    <t>孙令玥</t>
  </si>
  <si>
    <t>张璇</t>
  </si>
  <si>
    <t>孟思敏</t>
  </si>
  <si>
    <t>孙敬冉</t>
  </si>
  <si>
    <t>许昌鑫</t>
  </si>
  <si>
    <t>韩娇</t>
  </si>
  <si>
    <t>封志媚</t>
  </si>
  <si>
    <t>王朝霞</t>
  </si>
  <si>
    <t>刘茜</t>
  </si>
  <si>
    <t>潘秋如</t>
  </si>
  <si>
    <t>段禹竹</t>
  </si>
  <si>
    <t>孟蕾</t>
  </si>
  <si>
    <t>张译匀</t>
  </si>
  <si>
    <t>于珣</t>
  </si>
  <si>
    <t>李艳辉</t>
  </si>
  <si>
    <t>尹雪</t>
  </si>
  <si>
    <t>薛璇</t>
  </si>
  <si>
    <t>李嘉伟</t>
  </si>
  <si>
    <t>曹雪贞</t>
  </si>
  <si>
    <t>刘可</t>
  </si>
  <si>
    <t>管惠敏</t>
  </si>
  <si>
    <t>孙炜炜</t>
  </si>
  <si>
    <t>马洁</t>
  </si>
  <si>
    <t>李佳欣</t>
  </si>
  <si>
    <t>戚晓枫</t>
  </si>
  <si>
    <t>薛淑鑫</t>
  </si>
  <si>
    <t>陈小璇</t>
  </si>
  <si>
    <t>高珊</t>
  </si>
  <si>
    <t>会计国贸教师</t>
  </si>
  <si>
    <t>张玉晶</t>
  </si>
  <si>
    <t>薛梁璐</t>
  </si>
  <si>
    <t>井溪</t>
  </si>
  <si>
    <t>财务工作人员</t>
  </si>
  <si>
    <t>范译蔚</t>
  </si>
  <si>
    <t>孙梦娇</t>
  </si>
  <si>
    <t>程吉威</t>
  </si>
  <si>
    <t>刘佳</t>
  </si>
  <si>
    <t>薛佩佩</t>
  </si>
  <si>
    <t>王晓宇</t>
  </si>
  <si>
    <t>尹梦洁</t>
  </si>
  <si>
    <t>语文教师</t>
  </si>
  <si>
    <t>商玉丽</t>
  </si>
  <si>
    <t>宋娇</t>
  </si>
  <si>
    <t>刘安格</t>
  </si>
  <si>
    <t>李业兰</t>
  </si>
  <si>
    <t>迟晓</t>
  </si>
  <si>
    <t>袁灵秀</t>
  </si>
  <si>
    <t>逄云</t>
  </si>
  <si>
    <t>于文斌</t>
  </si>
  <si>
    <t>吕学进</t>
  </si>
  <si>
    <t>赵宁</t>
  </si>
  <si>
    <t>丁方莉</t>
  </si>
  <si>
    <t>王新园</t>
  </si>
  <si>
    <t>田冬冬</t>
  </si>
  <si>
    <t>连苗</t>
  </si>
  <si>
    <t>姚汉峰</t>
  </si>
  <si>
    <t>于丽超</t>
  </si>
  <si>
    <t>王乐心</t>
  </si>
  <si>
    <t>赵明娟</t>
  </si>
  <si>
    <t>于佳辰</t>
  </si>
  <si>
    <t>陈欣</t>
  </si>
  <si>
    <t>高洁</t>
  </si>
  <si>
    <t>张艳红</t>
  </si>
  <si>
    <t>日语教师</t>
  </si>
  <si>
    <t>郭乾</t>
  </si>
  <si>
    <t>刘彬</t>
  </si>
  <si>
    <t>胡彦超</t>
  </si>
  <si>
    <t>王景升</t>
  </si>
  <si>
    <t>林晓甜</t>
  </si>
  <si>
    <t>许爱君</t>
  </si>
  <si>
    <t>韩玉惜</t>
  </si>
  <si>
    <t>孟芳</t>
  </si>
  <si>
    <t>翟晓春</t>
  </si>
  <si>
    <t>陶宝磊</t>
  </si>
  <si>
    <t>王先锋</t>
  </si>
  <si>
    <t>国煜婕</t>
  </si>
  <si>
    <t>丁蕾</t>
  </si>
  <si>
    <t>杨晓燕</t>
  </si>
  <si>
    <t>于超</t>
  </si>
  <si>
    <t>王雨萌</t>
  </si>
  <si>
    <t>董作芳</t>
  </si>
  <si>
    <t>薛程程</t>
  </si>
  <si>
    <t>董晶</t>
  </si>
  <si>
    <t>刘敏</t>
  </si>
  <si>
    <t>徐阔</t>
  </si>
  <si>
    <t>序号</t>
  </si>
  <si>
    <t>中学</t>
  </si>
  <si>
    <t>小学</t>
  </si>
  <si>
    <t>刘承强</t>
  </si>
  <si>
    <t>杨巧玲</t>
  </si>
  <si>
    <t>李思远</t>
  </si>
  <si>
    <t>刘彥平</t>
  </si>
  <si>
    <t>曲海燕</t>
  </si>
  <si>
    <t>高职校</t>
  </si>
  <si>
    <t>祝金玉</t>
  </si>
  <si>
    <t>王紫瑞</t>
  </si>
  <si>
    <t>郭媛媛</t>
  </si>
  <si>
    <t>臧栋麟</t>
  </si>
  <si>
    <t>范潇元</t>
  </si>
  <si>
    <t>姜珊珊</t>
  </si>
  <si>
    <t>季妍</t>
  </si>
  <si>
    <t>于清</t>
  </si>
  <si>
    <t>第一考场（36人）</t>
  </si>
  <si>
    <t>面试准
考证号</t>
  </si>
  <si>
    <t>中德</t>
  </si>
  <si>
    <t>第二考场（36人）</t>
  </si>
  <si>
    <t>军民融合</t>
  </si>
  <si>
    <t>第三考场（37人）</t>
  </si>
  <si>
    <t>第四考场（36人）</t>
  </si>
  <si>
    <t>第五考场（36人）</t>
  </si>
  <si>
    <t>第六考场（33人）</t>
  </si>
  <si>
    <t>第七考场（24人）</t>
  </si>
  <si>
    <t>第八考场（39人）</t>
  </si>
  <si>
    <t>第九考场（33人）</t>
  </si>
  <si>
    <t>第十考场（30人）</t>
  </si>
  <si>
    <t>第十一考场（27人）</t>
  </si>
  <si>
    <t>第十二考场（27人）</t>
  </si>
  <si>
    <t>特教</t>
  </si>
  <si>
    <t>第十三考场（9人）</t>
  </si>
  <si>
    <t>说课成绩</t>
  </si>
  <si>
    <t>总成绩</t>
  </si>
  <si>
    <t>是否进入       考察范围</t>
  </si>
  <si>
    <t>是否等额    考察人员</t>
  </si>
  <si>
    <t>说课成绩</t>
    <phoneticPr fontId="10" type="noConversion"/>
  </si>
  <si>
    <t>女</t>
    <phoneticPr fontId="10" type="noConversion"/>
  </si>
  <si>
    <t>面试成绩</t>
    <phoneticPr fontId="10" type="noConversion"/>
  </si>
  <si>
    <t>Y</t>
    <phoneticPr fontId="10" type="noConversion"/>
  </si>
  <si>
    <t>是</t>
    <phoneticPr fontId="10" type="noConversion"/>
  </si>
  <si>
    <t>缺考</t>
    <phoneticPr fontId="10" type="noConversion"/>
  </si>
  <si>
    <t>缺考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</si>
</sst>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>
      <selection activeCell="A7" sqref="A7"/>
    </sheetView>
  </sheetViews>
  <sheetFormatPr defaultRowHeight="13.5"/>
  <sheetData/>
  <phoneticPr fontId="1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36"/>
  <sheetViews>
    <sheetView topLeftCell="A9" workbookViewId="0">
      <selection sqref="A1:IV65536"/>
    </sheetView>
  </sheetViews>
  <sheetFormatPr defaultRowHeight="38.1" customHeight="1"/>
  <cols>
    <col min="1" max="1" width="3.75" style="11" customWidth="1"/>
    <col min="2" max="2" width="6.75" style="47" customWidth="1"/>
    <col min="3" max="3" width="4.375" style="47" customWidth="1"/>
    <col min="4" max="4" width="7.5" style="47" customWidth="1"/>
    <col min="5" max="5" width="13" style="47" customWidth="1"/>
    <col min="6" max="11" width="9" style="11"/>
    <col min="12" max="12" width="7.125" style="11" customWidth="1"/>
    <col min="13" max="16384" width="9" style="11"/>
  </cols>
  <sheetData>
    <row r="1" spans="1:12" s="44" customFormat="1" ht="38.1" customHeight="1">
      <c r="A1" s="69" t="s">
        <v>464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38.1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21" customHeight="1">
      <c r="A3" s="12">
        <v>1</v>
      </c>
      <c r="B3" s="51" t="s">
        <v>271</v>
      </c>
      <c r="C3" s="16" t="s">
        <v>8</v>
      </c>
      <c r="D3" s="60" t="s">
        <v>444</v>
      </c>
      <c r="E3" s="54" t="s">
        <v>272</v>
      </c>
      <c r="F3" s="12">
        <v>20090101</v>
      </c>
      <c r="G3" s="20">
        <v>71.7</v>
      </c>
      <c r="H3" s="38">
        <v>94.64</v>
      </c>
      <c r="I3" s="38">
        <f t="shared" ref="I3:I35" si="0">G3*0.5+H3*0.5</f>
        <v>83.17</v>
      </c>
      <c r="J3" s="61" t="s">
        <v>477</v>
      </c>
      <c r="K3" s="61" t="s">
        <v>478</v>
      </c>
      <c r="L3" s="12"/>
    </row>
    <row r="4" spans="1:12" ht="21" customHeight="1">
      <c r="A4" s="12">
        <v>2</v>
      </c>
      <c r="B4" s="51" t="s">
        <v>274</v>
      </c>
      <c r="C4" s="16" t="s">
        <v>8</v>
      </c>
      <c r="D4" s="60" t="s">
        <v>444</v>
      </c>
      <c r="E4" s="54" t="s">
        <v>272</v>
      </c>
      <c r="F4" s="12">
        <v>20090103</v>
      </c>
      <c r="G4" s="20">
        <v>71</v>
      </c>
      <c r="H4" s="38">
        <v>91.78</v>
      </c>
      <c r="I4" s="38">
        <f t="shared" si="0"/>
        <v>81.39</v>
      </c>
      <c r="J4" s="61" t="s">
        <v>477</v>
      </c>
      <c r="K4" s="61" t="s">
        <v>478</v>
      </c>
      <c r="L4" s="12"/>
    </row>
    <row r="5" spans="1:12" ht="21" customHeight="1">
      <c r="A5" s="12">
        <v>3</v>
      </c>
      <c r="B5" s="51" t="s">
        <v>273</v>
      </c>
      <c r="C5" s="16" t="s">
        <v>8</v>
      </c>
      <c r="D5" s="60" t="s">
        <v>444</v>
      </c>
      <c r="E5" s="54" t="s">
        <v>272</v>
      </c>
      <c r="F5" s="12">
        <v>20090102</v>
      </c>
      <c r="G5" s="20">
        <v>71.099999999999994</v>
      </c>
      <c r="H5" s="38">
        <v>90.46</v>
      </c>
      <c r="I5" s="38">
        <f t="shared" si="0"/>
        <v>80.78</v>
      </c>
      <c r="J5" s="61" t="s">
        <v>477</v>
      </c>
      <c r="K5" s="12"/>
      <c r="L5" s="12"/>
    </row>
    <row r="6" spans="1:12" ht="21" customHeight="1">
      <c r="A6" s="12">
        <v>4</v>
      </c>
      <c r="B6" s="51" t="s">
        <v>275</v>
      </c>
      <c r="C6" s="16" t="s">
        <v>8</v>
      </c>
      <c r="D6" s="60" t="s">
        <v>444</v>
      </c>
      <c r="E6" s="54" t="s">
        <v>272</v>
      </c>
      <c r="F6" s="12">
        <v>20090104</v>
      </c>
      <c r="G6" s="20">
        <v>70.5</v>
      </c>
      <c r="H6" s="38">
        <v>89.94</v>
      </c>
      <c r="I6" s="38">
        <f t="shared" si="0"/>
        <v>80.22</v>
      </c>
      <c r="J6" s="12"/>
      <c r="K6" s="12"/>
      <c r="L6" s="12"/>
    </row>
    <row r="7" spans="1:12" ht="21" customHeight="1">
      <c r="A7" s="12">
        <v>5</v>
      </c>
      <c r="B7" s="51" t="s">
        <v>276</v>
      </c>
      <c r="C7" s="16" t="s">
        <v>8</v>
      </c>
      <c r="D7" s="60" t="s">
        <v>444</v>
      </c>
      <c r="E7" s="54" t="s">
        <v>272</v>
      </c>
      <c r="F7" s="12">
        <v>20090105</v>
      </c>
      <c r="G7" s="20">
        <v>69.7</v>
      </c>
      <c r="H7" s="38">
        <v>90.24</v>
      </c>
      <c r="I7" s="38">
        <f t="shared" si="0"/>
        <v>79.97</v>
      </c>
      <c r="J7" s="12"/>
      <c r="K7" s="12"/>
      <c r="L7" s="12"/>
    </row>
    <row r="8" spans="1:12" ht="21" customHeight="1">
      <c r="A8" s="12">
        <v>6</v>
      </c>
      <c r="B8" s="51" t="s">
        <v>277</v>
      </c>
      <c r="C8" s="16" t="s">
        <v>8</v>
      </c>
      <c r="D8" s="60" t="s">
        <v>444</v>
      </c>
      <c r="E8" s="54" t="s">
        <v>272</v>
      </c>
      <c r="F8" s="12">
        <v>20090106</v>
      </c>
      <c r="G8" s="20">
        <v>67.400000000000006</v>
      </c>
      <c r="H8" s="38">
        <v>0</v>
      </c>
      <c r="I8" s="38">
        <f t="shared" si="0"/>
        <v>33.700000000000003</v>
      </c>
      <c r="J8" s="12"/>
      <c r="K8" s="12"/>
      <c r="L8" s="12" t="s">
        <v>479</v>
      </c>
    </row>
    <row r="9" spans="1:12" ht="21" customHeight="1">
      <c r="A9" s="12">
        <v>7</v>
      </c>
      <c r="B9" s="51" t="s">
        <v>426</v>
      </c>
      <c r="C9" s="16" t="s">
        <v>8</v>
      </c>
      <c r="D9" s="60" t="s">
        <v>457</v>
      </c>
      <c r="E9" s="54" t="s">
        <v>272</v>
      </c>
      <c r="F9" s="12">
        <v>20090302</v>
      </c>
      <c r="G9" s="20">
        <v>72.900000000000006</v>
      </c>
      <c r="H9" s="38">
        <v>94.72</v>
      </c>
      <c r="I9" s="38">
        <f t="shared" si="0"/>
        <v>83.81</v>
      </c>
      <c r="J9" s="61" t="s">
        <v>477</v>
      </c>
      <c r="K9" s="61" t="s">
        <v>478</v>
      </c>
      <c r="L9" s="12"/>
    </row>
    <row r="10" spans="1:12" ht="21" customHeight="1">
      <c r="A10" s="12">
        <v>8</v>
      </c>
      <c r="B10" s="51" t="s">
        <v>425</v>
      </c>
      <c r="C10" s="16" t="s">
        <v>8</v>
      </c>
      <c r="D10" s="60" t="s">
        <v>457</v>
      </c>
      <c r="E10" s="54" t="s">
        <v>272</v>
      </c>
      <c r="F10" s="12">
        <v>20090301</v>
      </c>
      <c r="G10" s="20">
        <v>75</v>
      </c>
      <c r="H10" s="38">
        <v>92.04</v>
      </c>
      <c r="I10" s="38">
        <f t="shared" si="0"/>
        <v>83.52000000000001</v>
      </c>
      <c r="J10" s="61" t="s">
        <v>477</v>
      </c>
      <c r="K10" s="12"/>
      <c r="L10" s="12"/>
    </row>
    <row r="11" spans="1:12" ht="21" customHeight="1">
      <c r="A11" s="12">
        <v>9</v>
      </c>
      <c r="B11" s="51" t="s">
        <v>427</v>
      </c>
      <c r="C11" s="16" t="s">
        <v>8</v>
      </c>
      <c r="D11" s="60" t="s">
        <v>457</v>
      </c>
      <c r="E11" s="54" t="s">
        <v>272</v>
      </c>
      <c r="F11" s="12">
        <v>20090303</v>
      </c>
      <c r="G11" s="20">
        <v>70.5</v>
      </c>
      <c r="H11" s="38">
        <v>94.06</v>
      </c>
      <c r="I11" s="38">
        <f t="shared" si="0"/>
        <v>82.28</v>
      </c>
      <c r="J11" s="12"/>
      <c r="K11" s="12"/>
      <c r="L11" s="12"/>
    </row>
    <row r="12" spans="1:12" ht="21" customHeight="1">
      <c r="A12" s="12">
        <v>10</v>
      </c>
      <c r="B12" s="51" t="s">
        <v>225</v>
      </c>
      <c r="C12" s="16" t="s">
        <v>8</v>
      </c>
      <c r="D12" s="60" t="s">
        <v>438</v>
      </c>
      <c r="E12" s="54" t="s">
        <v>226</v>
      </c>
      <c r="F12" s="12">
        <v>20090601</v>
      </c>
      <c r="G12" s="20">
        <v>77.400000000000006</v>
      </c>
      <c r="H12" s="38">
        <v>92.7</v>
      </c>
      <c r="I12" s="38">
        <f t="shared" si="0"/>
        <v>85.050000000000011</v>
      </c>
      <c r="J12" s="61" t="s">
        <v>477</v>
      </c>
      <c r="K12" s="61" t="s">
        <v>478</v>
      </c>
      <c r="L12" s="12"/>
    </row>
    <row r="13" spans="1:12" ht="21" customHeight="1">
      <c r="A13" s="12">
        <v>11</v>
      </c>
      <c r="B13" s="51" t="s">
        <v>227</v>
      </c>
      <c r="C13" s="16" t="s">
        <v>8</v>
      </c>
      <c r="D13" s="60" t="s">
        <v>438</v>
      </c>
      <c r="E13" s="54" t="s">
        <v>226</v>
      </c>
      <c r="F13" s="12">
        <v>20090602</v>
      </c>
      <c r="G13" s="20">
        <v>71.099999999999994</v>
      </c>
      <c r="H13" s="38">
        <v>92.04</v>
      </c>
      <c r="I13" s="38">
        <f t="shared" si="0"/>
        <v>81.569999999999993</v>
      </c>
      <c r="J13" s="61" t="s">
        <v>477</v>
      </c>
      <c r="K13" s="12"/>
      <c r="L13" s="12"/>
    </row>
    <row r="14" spans="1:12" ht="21" customHeight="1">
      <c r="A14" s="12">
        <v>12</v>
      </c>
      <c r="B14" s="51" t="s">
        <v>228</v>
      </c>
      <c r="C14" s="16" t="s">
        <v>8</v>
      </c>
      <c r="D14" s="60" t="s">
        <v>438</v>
      </c>
      <c r="E14" s="54" t="s">
        <v>226</v>
      </c>
      <c r="F14" s="12">
        <v>20090603</v>
      </c>
      <c r="G14" s="20">
        <v>66.099999999999994</v>
      </c>
      <c r="H14" s="38">
        <v>92.7</v>
      </c>
      <c r="I14" s="38">
        <f t="shared" si="0"/>
        <v>79.400000000000006</v>
      </c>
      <c r="J14" s="12"/>
      <c r="K14" s="12"/>
      <c r="L14" s="12"/>
    </row>
    <row r="15" spans="1:12" ht="21" customHeight="1">
      <c r="A15" s="12">
        <v>13</v>
      </c>
      <c r="B15" s="51" t="s">
        <v>203</v>
      </c>
      <c r="C15" s="16" t="s">
        <v>8</v>
      </c>
      <c r="D15" s="60" t="s">
        <v>438</v>
      </c>
      <c r="E15" s="54" t="s">
        <v>202</v>
      </c>
      <c r="F15" s="12">
        <v>20090702</v>
      </c>
      <c r="G15" s="20">
        <v>76.7</v>
      </c>
      <c r="H15" s="38">
        <v>94.72</v>
      </c>
      <c r="I15" s="38">
        <f t="shared" si="0"/>
        <v>85.710000000000008</v>
      </c>
      <c r="J15" s="61" t="s">
        <v>477</v>
      </c>
      <c r="K15" s="61" t="s">
        <v>478</v>
      </c>
      <c r="L15" s="12"/>
    </row>
    <row r="16" spans="1:12" ht="21" customHeight="1">
      <c r="A16" s="12">
        <v>14</v>
      </c>
      <c r="B16" s="51" t="s">
        <v>201</v>
      </c>
      <c r="C16" s="16" t="s">
        <v>8</v>
      </c>
      <c r="D16" s="60" t="s">
        <v>438</v>
      </c>
      <c r="E16" s="54" t="s">
        <v>202</v>
      </c>
      <c r="F16" s="12">
        <v>20090701</v>
      </c>
      <c r="G16" s="20">
        <v>77.400000000000006</v>
      </c>
      <c r="H16" s="38">
        <v>93.92</v>
      </c>
      <c r="I16" s="38">
        <f t="shared" si="0"/>
        <v>85.66</v>
      </c>
      <c r="J16" s="61" t="s">
        <v>477</v>
      </c>
      <c r="K16" s="61" t="s">
        <v>478</v>
      </c>
      <c r="L16" s="12"/>
    </row>
    <row r="17" spans="1:12" ht="21" customHeight="1">
      <c r="A17" s="12">
        <v>15</v>
      </c>
      <c r="B17" s="51" t="s">
        <v>207</v>
      </c>
      <c r="C17" s="16" t="s">
        <v>8</v>
      </c>
      <c r="D17" s="60" t="s">
        <v>438</v>
      </c>
      <c r="E17" s="54" t="s">
        <v>202</v>
      </c>
      <c r="F17" s="12">
        <v>20090706</v>
      </c>
      <c r="G17" s="20">
        <v>75.3</v>
      </c>
      <c r="H17" s="38">
        <v>94.3</v>
      </c>
      <c r="I17" s="38">
        <f t="shared" si="0"/>
        <v>84.8</v>
      </c>
      <c r="J17" s="61" t="s">
        <v>477</v>
      </c>
      <c r="K17" s="12"/>
      <c r="L17" s="12"/>
    </row>
    <row r="18" spans="1:12" ht="21" customHeight="1">
      <c r="A18" s="12">
        <v>16</v>
      </c>
      <c r="B18" s="51" t="s">
        <v>204</v>
      </c>
      <c r="C18" s="16" t="s">
        <v>8</v>
      </c>
      <c r="D18" s="60" t="s">
        <v>438</v>
      </c>
      <c r="E18" s="54" t="s">
        <v>202</v>
      </c>
      <c r="F18" s="12">
        <v>20090703</v>
      </c>
      <c r="G18" s="20">
        <v>75.900000000000006</v>
      </c>
      <c r="H18" s="38">
        <v>93.66</v>
      </c>
      <c r="I18" s="38">
        <f t="shared" si="0"/>
        <v>84.78</v>
      </c>
      <c r="J18" s="12"/>
      <c r="K18" s="12"/>
      <c r="L18" s="12"/>
    </row>
    <row r="19" spans="1:12" ht="21" customHeight="1">
      <c r="A19" s="12">
        <v>17</v>
      </c>
      <c r="B19" s="51" t="s">
        <v>206</v>
      </c>
      <c r="C19" s="16" t="s">
        <v>8</v>
      </c>
      <c r="D19" s="60" t="s">
        <v>438</v>
      </c>
      <c r="E19" s="54" t="s">
        <v>202</v>
      </c>
      <c r="F19" s="12">
        <v>20090705</v>
      </c>
      <c r="G19" s="20">
        <v>75.3</v>
      </c>
      <c r="H19" s="38">
        <v>93.3</v>
      </c>
      <c r="I19" s="38">
        <f t="shared" si="0"/>
        <v>84.3</v>
      </c>
      <c r="J19" s="12"/>
      <c r="K19" s="12"/>
      <c r="L19" s="12"/>
    </row>
    <row r="20" spans="1:12" ht="21" customHeight="1">
      <c r="A20" s="12">
        <v>18</v>
      </c>
      <c r="B20" s="51" t="s">
        <v>205</v>
      </c>
      <c r="C20" s="16" t="s">
        <v>8</v>
      </c>
      <c r="D20" s="60" t="s">
        <v>438</v>
      </c>
      <c r="E20" s="54" t="s">
        <v>202</v>
      </c>
      <c r="F20" s="12">
        <v>20090704</v>
      </c>
      <c r="G20" s="20">
        <v>75.400000000000006</v>
      </c>
      <c r="H20" s="38">
        <v>92.86</v>
      </c>
      <c r="I20" s="38">
        <f t="shared" si="0"/>
        <v>84.13</v>
      </c>
      <c r="J20" s="12"/>
      <c r="K20" s="12"/>
      <c r="L20" s="12"/>
    </row>
    <row r="21" spans="1:12" ht="21" customHeight="1">
      <c r="A21" s="12">
        <v>19</v>
      </c>
      <c r="B21" s="51" t="s">
        <v>360</v>
      </c>
      <c r="C21" s="16" t="s">
        <v>8</v>
      </c>
      <c r="D21" s="60" t="s">
        <v>455</v>
      </c>
      <c r="E21" s="54" t="s">
        <v>272</v>
      </c>
      <c r="F21" s="12">
        <v>20090201</v>
      </c>
      <c r="G21" s="20">
        <v>72.8</v>
      </c>
      <c r="H21" s="38">
        <v>94.22</v>
      </c>
      <c r="I21" s="38">
        <f t="shared" si="0"/>
        <v>83.509999999999991</v>
      </c>
      <c r="J21" s="61" t="s">
        <v>477</v>
      </c>
      <c r="K21" s="61" t="s">
        <v>478</v>
      </c>
      <c r="L21" s="12"/>
    </row>
    <row r="22" spans="1:12" ht="21" customHeight="1">
      <c r="A22" s="12">
        <v>20</v>
      </c>
      <c r="B22" s="51" t="s">
        <v>364</v>
      </c>
      <c r="C22" s="16" t="s">
        <v>8</v>
      </c>
      <c r="D22" s="60" t="s">
        <v>455</v>
      </c>
      <c r="E22" s="54" t="s">
        <v>272</v>
      </c>
      <c r="F22" s="12">
        <v>20090205</v>
      </c>
      <c r="G22" s="20">
        <v>71.099999999999994</v>
      </c>
      <c r="H22" s="38">
        <v>95.5</v>
      </c>
      <c r="I22" s="38">
        <f t="shared" si="0"/>
        <v>83.3</v>
      </c>
      <c r="J22" s="61" t="s">
        <v>477</v>
      </c>
      <c r="K22" s="61" t="s">
        <v>478</v>
      </c>
      <c r="L22" s="12"/>
    </row>
    <row r="23" spans="1:12" ht="21" customHeight="1">
      <c r="A23" s="12">
        <v>21</v>
      </c>
      <c r="B23" s="51" t="s">
        <v>365</v>
      </c>
      <c r="C23" s="16" t="s">
        <v>8</v>
      </c>
      <c r="D23" s="60" t="s">
        <v>455</v>
      </c>
      <c r="E23" s="54" t="s">
        <v>272</v>
      </c>
      <c r="F23" s="12">
        <v>20090206</v>
      </c>
      <c r="G23" s="20">
        <v>70.599999999999994</v>
      </c>
      <c r="H23" s="38">
        <v>94</v>
      </c>
      <c r="I23" s="38">
        <f t="shared" si="0"/>
        <v>82.3</v>
      </c>
      <c r="J23" s="61" t="s">
        <v>477</v>
      </c>
      <c r="K23" s="12"/>
      <c r="L23" s="12"/>
    </row>
    <row r="24" spans="1:12" ht="21" customHeight="1">
      <c r="A24" s="12">
        <v>22</v>
      </c>
      <c r="B24" s="51" t="s">
        <v>361</v>
      </c>
      <c r="C24" s="16" t="s">
        <v>8</v>
      </c>
      <c r="D24" s="60" t="s">
        <v>455</v>
      </c>
      <c r="E24" s="54" t="s">
        <v>272</v>
      </c>
      <c r="F24" s="12">
        <v>20090202</v>
      </c>
      <c r="G24" s="20">
        <v>71.8</v>
      </c>
      <c r="H24" s="38">
        <v>92.68</v>
      </c>
      <c r="I24" s="38">
        <f t="shared" si="0"/>
        <v>82.240000000000009</v>
      </c>
      <c r="J24" s="12"/>
      <c r="K24" s="12"/>
      <c r="L24" s="12"/>
    </row>
    <row r="25" spans="1:12" ht="21" customHeight="1">
      <c r="A25" s="12">
        <v>23</v>
      </c>
      <c r="B25" s="51" t="s">
        <v>363</v>
      </c>
      <c r="C25" s="16" t="s">
        <v>8</v>
      </c>
      <c r="D25" s="60" t="s">
        <v>455</v>
      </c>
      <c r="E25" s="54" t="s">
        <v>272</v>
      </c>
      <c r="F25" s="12">
        <v>20090204</v>
      </c>
      <c r="G25" s="20">
        <v>71.3</v>
      </c>
      <c r="H25" s="38">
        <v>92.86</v>
      </c>
      <c r="I25" s="38">
        <f t="shared" si="0"/>
        <v>82.08</v>
      </c>
      <c r="J25" s="12"/>
      <c r="K25" s="12"/>
      <c r="L25" s="12"/>
    </row>
    <row r="26" spans="1:12" ht="21" customHeight="1">
      <c r="A26" s="12">
        <v>24</v>
      </c>
      <c r="B26" s="51" t="s">
        <v>362</v>
      </c>
      <c r="C26" s="16" t="s">
        <v>8</v>
      </c>
      <c r="D26" s="60" t="s">
        <v>455</v>
      </c>
      <c r="E26" s="54" t="s">
        <v>272</v>
      </c>
      <c r="F26" s="12">
        <v>20090203</v>
      </c>
      <c r="G26" s="20">
        <v>71.7</v>
      </c>
      <c r="H26" s="38">
        <v>89.08</v>
      </c>
      <c r="I26" s="38">
        <f t="shared" si="0"/>
        <v>80.39</v>
      </c>
      <c r="J26" s="12"/>
      <c r="K26" s="12"/>
      <c r="L26" s="12"/>
    </row>
    <row r="27" spans="1:12" ht="21" customHeight="1">
      <c r="A27" s="12">
        <v>25</v>
      </c>
      <c r="B27" s="51" t="s">
        <v>100</v>
      </c>
      <c r="C27" s="16" t="s">
        <v>8</v>
      </c>
      <c r="D27" s="60" t="s">
        <v>437</v>
      </c>
      <c r="E27" s="54" t="s">
        <v>97</v>
      </c>
      <c r="F27" s="12">
        <v>20090504</v>
      </c>
      <c r="G27" s="20">
        <v>70.7</v>
      </c>
      <c r="H27" s="38">
        <v>93.42</v>
      </c>
      <c r="I27" s="38">
        <f t="shared" si="0"/>
        <v>82.06</v>
      </c>
      <c r="J27" s="61" t="s">
        <v>477</v>
      </c>
      <c r="K27" s="61" t="s">
        <v>478</v>
      </c>
      <c r="L27" s="12"/>
    </row>
    <row r="28" spans="1:12" ht="21" customHeight="1">
      <c r="A28" s="12">
        <v>26</v>
      </c>
      <c r="B28" s="51" t="s">
        <v>102</v>
      </c>
      <c r="C28" s="16" t="s">
        <v>8</v>
      </c>
      <c r="D28" s="60" t="s">
        <v>437</v>
      </c>
      <c r="E28" s="54" t="s">
        <v>97</v>
      </c>
      <c r="F28" s="12">
        <v>20090506</v>
      </c>
      <c r="G28" s="20">
        <v>67.400000000000006</v>
      </c>
      <c r="H28" s="38">
        <v>91.92</v>
      </c>
      <c r="I28" s="38">
        <f t="shared" si="0"/>
        <v>79.66</v>
      </c>
      <c r="J28" s="61" t="s">
        <v>477</v>
      </c>
      <c r="K28" s="12"/>
      <c r="L28" s="12"/>
    </row>
    <row r="29" spans="1:12" ht="21" customHeight="1">
      <c r="A29" s="12">
        <v>27</v>
      </c>
      <c r="B29" s="51" t="s">
        <v>101</v>
      </c>
      <c r="C29" s="16" t="s">
        <v>8</v>
      </c>
      <c r="D29" s="60" t="s">
        <v>437</v>
      </c>
      <c r="E29" s="54" t="s">
        <v>97</v>
      </c>
      <c r="F29" s="12">
        <v>20090505</v>
      </c>
      <c r="G29" s="20">
        <v>67.8</v>
      </c>
      <c r="H29" s="38">
        <v>90.68</v>
      </c>
      <c r="I29" s="38">
        <f t="shared" si="0"/>
        <v>79.240000000000009</v>
      </c>
      <c r="J29" s="12"/>
      <c r="K29" s="12"/>
      <c r="L29" s="12"/>
    </row>
    <row r="30" spans="1:12" ht="21" customHeight="1">
      <c r="A30" s="12">
        <v>28</v>
      </c>
      <c r="B30" s="51" t="s">
        <v>96</v>
      </c>
      <c r="C30" s="16" t="s">
        <v>10</v>
      </c>
      <c r="D30" s="60" t="s">
        <v>437</v>
      </c>
      <c r="E30" s="54" t="s">
        <v>97</v>
      </c>
      <c r="F30" s="12">
        <v>20090501</v>
      </c>
      <c r="G30" s="20">
        <v>66.3</v>
      </c>
      <c r="H30" s="38">
        <v>92.04</v>
      </c>
      <c r="I30" s="38">
        <f t="shared" si="0"/>
        <v>79.17</v>
      </c>
      <c r="J30" s="61" t="s">
        <v>477</v>
      </c>
      <c r="K30" s="61" t="s">
        <v>478</v>
      </c>
      <c r="L30" s="12"/>
    </row>
    <row r="31" spans="1:12" ht="21" customHeight="1">
      <c r="A31" s="12">
        <v>29</v>
      </c>
      <c r="B31" s="51" t="s">
        <v>98</v>
      </c>
      <c r="C31" s="16" t="s">
        <v>10</v>
      </c>
      <c r="D31" s="60" t="s">
        <v>437</v>
      </c>
      <c r="E31" s="54" t="s">
        <v>97</v>
      </c>
      <c r="F31" s="12">
        <v>20090502</v>
      </c>
      <c r="G31" s="20">
        <v>64.8</v>
      </c>
      <c r="H31" s="38">
        <v>91.66</v>
      </c>
      <c r="I31" s="38">
        <f t="shared" si="0"/>
        <v>78.22999999999999</v>
      </c>
      <c r="J31" s="61" t="s">
        <v>477</v>
      </c>
      <c r="K31" s="12"/>
      <c r="L31" s="12"/>
    </row>
    <row r="32" spans="1:12" ht="21" customHeight="1">
      <c r="A32" s="12">
        <v>30</v>
      </c>
      <c r="B32" s="51" t="s">
        <v>99</v>
      </c>
      <c r="C32" s="16" t="s">
        <v>10</v>
      </c>
      <c r="D32" s="60" t="s">
        <v>437</v>
      </c>
      <c r="E32" s="54" t="s">
        <v>97</v>
      </c>
      <c r="F32" s="12">
        <v>20090503</v>
      </c>
      <c r="G32" s="20">
        <v>62.6</v>
      </c>
      <c r="H32" s="38">
        <v>91.58</v>
      </c>
      <c r="I32" s="38">
        <f t="shared" si="0"/>
        <v>77.09</v>
      </c>
      <c r="J32" s="12"/>
      <c r="K32" s="12"/>
      <c r="L32" s="12"/>
    </row>
    <row r="33" spans="1:12" ht="21" customHeight="1">
      <c r="A33" s="12">
        <v>31</v>
      </c>
      <c r="B33" s="51" t="s">
        <v>92</v>
      </c>
      <c r="C33" s="16" t="s">
        <v>10</v>
      </c>
      <c r="D33" s="60" t="s">
        <v>437</v>
      </c>
      <c r="E33" s="54" t="s">
        <v>93</v>
      </c>
      <c r="F33" s="12">
        <v>20090401</v>
      </c>
      <c r="G33" s="20">
        <v>70.3</v>
      </c>
      <c r="H33" s="38">
        <v>93.88</v>
      </c>
      <c r="I33" s="38">
        <f t="shared" si="0"/>
        <v>82.09</v>
      </c>
      <c r="J33" s="61" t="s">
        <v>477</v>
      </c>
      <c r="K33" s="61" t="s">
        <v>478</v>
      </c>
      <c r="L33" s="12"/>
    </row>
    <row r="34" spans="1:12" ht="21" customHeight="1">
      <c r="A34" s="12">
        <v>32</v>
      </c>
      <c r="B34" s="51" t="s">
        <v>95</v>
      </c>
      <c r="C34" s="16" t="s">
        <v>8</v>
      </c>
      <c r="D34" s="60" t="s">
        <v>437</v>
      </c>
      <c r="E34" s="54" t="s">
        <v>93</v>
      </c>
      <c r="F34" s="12">
        <v>20090403</v>
      </c>
      <c r="G34" s="20">
        <v>68.5</v>
      </c>
      <c r="H34" s="38">
        <v>94.52</v>
      </c>
      <c r="I34" s="38">
        <f t="shared" si="0"/>
        <v>81.509999999999991</v>
      </c>
      <c r="J34" s="61" t="s">
        <v>477</v>
      </c>
      <c r="K34" s="12"/>
      <c r="L34" s="12"/>
    </row>
    <row r="35" spans="1:12" ht="21" customHeight="1">
      <c r="A35" s="12">
        <v>33</v>
      </c>
      <c r="B35" s="51" t="s">
        <v>94</v>
      </c>
      <c r="C35" s="16" t="s">
        <v>8</v>
      </c>
      <c r="D35" s="60" t="s">
        <v>437</v>
      </c>
      <c r="E35" s="54" t="s">
        <v>93</v>
      </c>
      <c r="F35" s="12">
        <v>20090402</v>
      </c>
      <c r="G35" s="20">
        <v>69.5</v>
      </c>
      <c r="H35" s="38">
        <v>93.3</v>
      </c>
      <c r="I35" s="38">
        <f t="shared" si="0"/>
        <v>81.400000000000006</v>
      </c>
      <c r="J35" s="12"/>
      <c r="K35" s="12"/>
      <c r="L35" s="12"/>
    </row>
    <row r="36" spans="1:12" s="29" customFormat="1" ht="45.95" customHeight="1">
      <c r="A36" s="48"/>
      <c r="B36" s="48"/>
      <c r="C36" s="48"/>
      <c r="D36" s="48"/>
      <c r="E36" s="48"/>
      <c r="F36" s="48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33"/>
  <sheetViews>
    <sheetView topLeftCell="A9" workbookViewId="0">
      <selection sqref="A1:IV65536"/>
    </sheetView>
  </sheetViews>
  <sheetFormatPr defaultRowHeight="36.950000000000003" customHeight="1"/>
  <cols>
    <col min="1" max="1" width="4" style="11" customWidth="1"/>
    <col min="2" max="2" width="6.5" style="47" customWidth="1"/>
    <col min="3" max="3" width="4.625" style="47" customWidth="1"/>
    <col min="4" max="4" width="7.5" style="47" customWidth="1"/>
    <col min="5" max="5" width="13" style="47" customWidth="1"/>
    <col min="6" max="11" width="9" style="11"/>
    <col min="12" max="12" width="7.875" style="11" customWidth="1"/>
    <col min="13" max="16384" width="9" style="11"/>
  </cols>
  <sheetData>
    <row r="1" spans="1:12" s="44" customFormat="1" ht="36.950000000000003" customHeight="1">
      <c r="A1" s="69" t="s">
        <v>465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36.950000000000003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24" customHeight="1">
      <c r="A3" s="12">
        <v>1</v>
      </c>
      <c r="B3" s="51" t="s">
        <v>281</v>
      </c>
      <c r="C3" s="16" t="s">
        <v>8</v>
      </c>
      <c r="D3" s="60" t="s">
        <v>444</v>
      </c>
      <c r="E3" s="54" t="s">
        <v>279</v>
      </c>
      <c r="F3" s="12">
        <v>20100303</v>
      </c>
      <c r="G3" s="20">
        <v>70.599999999999994</v>
      </c>
      <c r="H3" s="38">
        <v>93.66</v>
      </c>
      <c r="I3" s="38">
        <f t="shared" ref="I3:I32" si="0">G3*0.5+H3*0.5</f>
        <v>82.13</v>
      </c>
      <c r="J3" s="61" t="s">
        <v>477</v>
      </c>
      <c r="K3" s="61" t="s">
        <v>478</v>
      </c>
      <c r="L3" s="12"/>
    </row>
    <row r="4" spans="1:12" ht="24" customHeight="1">
      <c r="A4" s="12">
        <v>2</v>
      </c>
      <c r="B4" s="51" t="s">
        <v>278</v>
      </c>
      <c r="C4" s="16" t="s">
        <v>8</v>
      </c>
      <c r="D4" s="60" t="s">
        <v>444</v>
      </c>
      <c r="E4" s="54" t="s">
        <v>279</v>
      </c>
      <c r="F4" s="12">
        <v>20100301</v>
      </c>
      <c r="G4" s="20">
        <v>70.8</v>
      </c>
      <c r="H4" s="38">
        <v>92.76</v>
      </c>
      <c r="I4" s="38">
        <f t="shared" si="0"/>
        <v>81.78</v>
      </c>
      <c r="J4" s="61" t="s">
        <v>477</v>
      </c>
      <c r="K4" s="12"/>
      <c r="L4" s="12"/>
    </row>
    <row r="5" spans="1:12" ht="24" customHeight="1">
      <c r="A5" s="12">
        <v>3</v>
      </c>
      <c r="B5" s="51" t="s">
        <v>280</v>
      </c>
      <c r="C5" s="16" t="s">
        <v>8</v>
      </c>
      <c r="D5" s="60" t="s">
        <v>444</v>
      </c>
      <c r="E5" s="54" t="s">
        <v>279</v>
      </c>
      <c r="F5" s="12">
        <v>20100302</v>
      </c>
      <c r="G5" s="20">
        <v>70.8</v>
      </c>
      <c r="H5" s="38">
        <v>92.22</v>
      </c>
      <c r="I5" s="38">
        <f t="shared" si="0"/>
        <v>81.509999999999991</v>
      </c>
      <c r="J5" s="12"/>
      <c r="K5" s="12"/>
      <c r="L5" s="12"/>
    </row>
    <row r="6" spans="1:12" ht="24" customHeight="1">
      <c r="A6" s="12">
        <v>4</v>
      </c>
      <c r="B6" s="51" t="s">
        <v>428</v>
      </c>
      <c r="C6" s="16" t="s">
        <v>8</v>
      </c>
      <c r="D6" s="60" t="s">
        <v>457</v>
      </c>
      <c r="E6" s="54" t="s">
        <v>279</v>
      </c>
      <c r="F6" s="12">
        <v>20100501</v>
      </c>
      <c r="G6" s="20">
        <v>73.099999999999994</v>
      </c>
      <c r="H6" s="38">
        <v>92.84</v>
      </c>
      <c r="I6" s="38">
        <f t="shared" si="0"/>
        <v>82.97</v>
      </c>
      <c r="J6" s="61" t="s">
        <v>477</v>
      </c>
      <c r="K6" s="61" t="s">
        <v>478</v>
      </c>
      <c r="L6" s="12"/>
    </row>
    <row r="7" spans="1:12" ht="24" customHeight="1">
      <c r="A7" s="12">
        <v>5</v>
      </c>
      <c r="B7" s="51" t="s">
        <v>429</v>
      </c>
      <c r="C7" s="16" t="s">
        <v>10</v>
      </c>
      <c r="D7" s="60" t="s">
        <v>457</v>
      </c>
      <c r="E7" s="54" t="s">
        <v>279</v>
      </c>
      <c r="F7" s="12">
        <v>20100502</v>
      </c>
      <c r="G7" s="20">
        <v>71.5</v>
      </c>
      <c r="H7" s="38">
        <v>91.06</v>
      </c>
      <c r="I7" s="38">
        <f t="shared" si="0"/>
        <v>81.28</v>
      </c>
      <c r="J7" s="61" t="s">
        <v>477</v>
      </c>
      <c r="K7" s="61" t="s">
        <v>478</v>
      </c>
      <c r="L7" s="12"/>
    </row>
    <row r="8" spans="1:12" ht="24" customHeight="1">
      <c r="A8" s="12">
        <v>6</v>
      </c>
      <c r="B8" s="51" t="s">
        <v>431</v>
      </c>
      <c r="C8" s="16" t="s">
        <v>8</v>
      </c>
      <c r="D8" s="60" t="s">
        <v>457</v>
      </c>
      <c r="E8" s="54" t="s">
        <v>279</v>
      </c>
      <c r="F8" s="12">
        <v>20100505</v>
      </c>
      <c r="G8" s="20">
        <v>63.5</v>
      </c>
      <c r="H8" s="38">
        <v>89.42</v>
      </c>
      <c r="I8" s="38">
        <f t="shared" si="0"/>
        <v>76.460000000000008</v>
      </c>
      <c r="J8" s="61" t="s">
        <v>477</v>
      </c>
      <c r="K8" s="12"/>
      <c r="L8" s="12"/>
    </row>
    <row r="9" spans="1:12" ht="24" customHeight="1">
      <c r="A9" s="12">
        <v>7</v>
      </c>
      <c r="B9" s="51" t="s">
        <v>432</v>
      </c>
      <c r="C9" s="16" t="s">
        <v>8</v>
      </c>
      <c r="D9" s="60" t="s">
        <v>457</v>
      </c>
      <c r="E9" s="54" t="s">
        <v>279</v>
      </c>
      <c r="F9" s="12">
        <v>20100506</v>
      </c>
      <c r="G9" s="20">
        <v>63.2</v>
      </c>
      <c r="H9" s="38">
        <v>89.44</v>
      </c>
      <c r="I9" s="38">
        <f t="shared" si="0"/>
        <v>76.319999999999993</v>
      </c>
      <c r="J9" s="12"/>
      <c r="K9" s="12"/>
      <c r="L9" s="12"/>
    </row>
    <row r="10" spans="1:12" ht="24" customHeight="1">
      <c r="A10" s="12">
        <v>8</v>
      </c>
      <c r="B10" s="58" t="s">
        <v>452</v>
      </c>
      <c r="C10" s="13" t="s">
        <v>8</v>
      </c>
      <c r="D10" s="57" t="s">
        <v>457</v>
      </c>
      <c r="E10" s="55" t="s">
        <v>279</v>
      </c>
      <c r="F10" s="12">
        <v>20100504</v>
      </c>
      <c r="G10" s="15">
        <v>61</v>
      </c>
      <c r="H10" s="38">
        <v>86.38</v>
      </c>
      <c r="I10" s="38">
        <f t="shared" si="0"/>
        <v>73.69</v>
      </c>
      <c r="J10" s="12"/>
      <c r="K10" s="12"/>
      <c r="L10" s="12"/>
    </row>
    <row r="11" spans="1:12" ht="24" customHeight="1">
      <c r="A11" s="12">
        <v>9</v>
      </c>
      <c r="B11" s="51" t="s">
        <v>430</v>
      </c>
      <c r="C11" s="16" t="s">
        <v>8</v>
      </c>
      <c r="D11" s="60" t="s">
        <v>457</v>
      </c>
      <c r="E11" s="54" t="s">
        <v>279</v>
      </c>
      <c r="F11" s="12">
        <v>20100503</v>
      </c>
      <c r="G11" s="20">
        <v>64.099999999999994</v>
      </c>
      <c r="H11" s="38">
        <v>0</v>
      </c>
      <c r="I11" s="38">
        <f t="shared" si="0"/>
        <v>32.049999999999997</v>
      </c>
      <c r="J11" s="12"/>
      <c r="K11" s="12"/>
      <c r="L11" s="12" t="s">
        <v>479</v>
      </c>
    </row>
    <row r="12" spans="1:12" ht="24" customHeight="1">
      <c r="A12" s="12">
        <v>10</v>
      </c>
      <c r="B12" s="51" t="s">
        <v>366</v>
      </c>
      <c r="C12" s="16" t="s">
        <v>8</v>
      </c>
      <c r="D12" s="60" t="s">
        <v>455</v>
      </c>
      <c r="E12" s="54" t="s">
        <v>279</v>
      </c>
      <c r="F12" s="12">
        <v>20100401</v>
      </c>
      <c r="G12" s="20">
        <v>76.599999999999994</v>
      </c>
      <c r="H12" s="38">
        <v>91.94</v>
      </c>
      <c r="I12" s="38">
        <f t="shared" si="0"/>
        <v>84.27</v>
      </c>
      <c r="J12" s="61" t="s">
        <v>477</v>
      </c>
      <c r="K12" s="61" t="s">
        <v>478</v>
      </c>
      <c r="L12" s="12"/>
    </row>
    <row r="13" spans="1:12" ht="24" customHeight="1">
      <c r="A13" s="12">
        <v>11</v>
      </c>
      <c r="B13" s="51" t="s">
        <v>368</v>
      </c>
      <c r="C13" s="16" t="s">
        <v>8</v>
      </c>
      <c r="D13" s="60" t="s">
        <v>455</v>
      </c>
      <c r="E13" s="54" t="s">
        <v>279</v>
      </c>
      <c r="F13" s="12">
        <v>20100403</v>
      </c>
      <c r="G13" s="20">
        <v>70.2</v>
      </c>
      <c r="H13" s="38">
        <v>92.02</v>
      </c>
      <c r="I13" s="38">
        <f t="shared" si="0"/>
        <v>81.11</v>
      </c>
      <c r="J13" s="61" t="s">
        <v>477</v>
      </c>
      <c r="K13" s="61" t="s">
        <v>478</v>
      </c>
      <c r="L13" s="12"/>
    </row>
    <row r="14" spans="1:12" ht="24" customHeight="1">
      <c r="A14" s="12">
        <v>12</v>
      </c>
      <c r="B14" s="51" t="s">
        <v>367</v>
      </c>
      <c r="C14" s="16" t="s">
        <v>8</v>
      </c>
      <c r="D14" s="60" t="s">
        <v>455</v>
      </c>
      <c r="E14" s="54" t="s">
        <v>279</v>
      </c>
      <c r="F14" s="12">
        <v>20100402</v>
      </c>
      <c r="G14" s="20">
        <v>71.8</v>
      </c>
      <c r="H14" s="38">
        <v>89.2</v>
      </c>
      <c r="I14" s="38">
        <f t="shared" si="0"/>
        <v>80.5</v>
      </c>
      <c r="J14" s="61" t="s">
        <v>477</v>
      </c>
      <c r="K14" s="12"/>
      <c r="L14" s="12"/>
    </row>
    <row r="15" spans="1:12" ht="24" customHeight="1">
      <c r="A15" s="12">
        <v>13</v>
      </c>
      <c r="B15" s="51" t="s">
        <v>371</v>
      </c>
      <c r="C15" s="16" t="s">
        <v>8</v>
      </c>
      <c r="D15" s="60" t="s">
        <v>455</v>
      </c>
      <c r="E15" s="54" t="s">
        <v>279</v>
      </c>
      <c r="F15" s="12">
        <v>20100406</v>
      </c>
      <c r="G15" s="20">
        <v>67.5</v>
      </c>
      <c r="H15" s="38">
        <v>90.32</v>
      </c>
      <c r="I15" s="38">
        <f t="shared" si="0"/>
        <v>78.91</v>
      </c>
      <c r="J15" s="12"/>
      <c r="K15" s="12"/>
      <c r="L15" s="12"/>
    </row>
    <row r="16" spans="1:12" ht="24" customHeight="1">
      <c r="A16" s="12">
        <v>14</v>
      </c>
      <c r="B16" s="51" t="s">
        <v>369</v>
      </c>
      <c r="C16" s="16" t="s">
        <v>8</v>
      </c>
      <c r="D16" s="60" t="s">
        <v>455</v>
      </c>
      <c r="E16" s="54" t="s">
        <v>279</v>
      </c>
      <c r="F16" s="12">
        <v>20100404</v>
      </c>
      <c r="G16" s="20">
        <v>68.5</v>
      </c>
      <c r="H16" s="38">
        <v>88.2</v>
      </c>
      <c r="I16" s="38">
        <f t="shared" si="0"/>
        <v>78.349999999999994</v>
      </c>
      <c r="J16" s="12"/>
      <c r="K16" s="12"/>
      <c r="L16" s="12"/>
    </row>
    <row r="17" spans="1:12" ht="24" customHeight="1">
      <c r="A17" s="12">
        <v>15</v>
      </c>
      <c r="B17" s="51" t="s">
        <v>370</v>
      </c>
      <c r="C17" s="16" t="s">
        <v>8</v>
      </c>
      <c r="D17" s="60" t="s">
        <v>455</v>
      </c>
      <c r="E17" s="54" t="s">
        <v>279</v>
      </c>
      <c r="F17" s="12">
        <v>20100405</v>
      </c>
      <c r="G17" s="20">
        <v>68.099999999999994</v>
      </c>
      <c r="H17" s="38">
        <v>85.84</v>
      </c>
      <c r="I17" s="38">
        <f t="shared" si="0"/>
        <v>76.97</v>
      </c>
      <c r="J17" s="12"/>
      <c r="K17" s="12"/>
      <c r="L17" s="12"/>
    </row>
    <row r="18" spans="1:12" ht="24" customHeight="1">
      <c r="A18" s="12">
        <v>16</v>
      </c>
      <c r="B18" s="51" t="s">
        <v>109</v>
      </c>
      <c r="C18" s="16" t="s">
        <v>10</v>
      </c>
      <c r="D18" s="60" t="s">
        <v>437</v>
      </c>
      <c r="E18" s="54" t="s">
        <v>108</v>
      </c>
      <c r="F18" s="12">
        <v>20100202</v>
      </c>
      <c r="G18" s="20">
        <v>75.099999999999994</v>
      </c>
      <c r="H18" s="38">
        <v>93.06</v>
      </c>
      <c r="I18" s="38">
        <f t="shared" si="0"/>
        <v>84.08</v>
      </c>
      <c r="J18" s="61" t="s">
        <v>477</v>
      </c>
      <c r="K18" s="61" t="s">
        <v>478</v>
      </c>
      <c r="L18" s="12"/>
    </row>
    <row r="19" spans="1:12" ht="24" customHeight="1">
      <c r="A19" s="12">
        <v>17</v>
      </c>
      <c r="B19" s="51" t="s">
        <v>107</v>
      </c>
      <c r="C19" s="16" t="s">
        <v>10</v>
      </c>
      <c r="D19" s="60" t="s">
        <v>437</v>
      </c>
      <c r="E19" s="54" t="s">
        <v>108</v>
      </c>
      <c r="F19" s="12">
        <v>20100201</v>
      </c>
      <c r="G19" s="20">
        <v>75.400000000000006</v>
      </c>
      <c r="H19" s="38">
        <v>92.04</v>
      </c>
      <c r="I19" s="38">
        <f t="shared" si="0"/>
        <v>83.72</v>
      </c>
      <c r="J19" s="61" t="s">
        <v>477</v>
      </c>
      <c r="K19" s="61" t="s">
        <v>478</v>
      </c>
      <c r="L19" s="12"/>
    </row>
    <row r="20" spans="1:12" ht="24" customHeight="1">
      <c r="A20" s="12">
        <v>18</v>
      </c>
      <c r="B20" s="51" t="s">
        <v>113</v>
      </c>
      <c r="C20" s="16" t="s">
        <v>10</v>
      </c>
      <c r="D20" s="60" t="s">
        <v>437</v>
      </c>
      <c r="E20" s="54" t="s">
        <v>108</v>
      </c>
      <c r="F20" s="12">
        <v>20100206</v>
      </c>
      <c r="G20" s="20">
        <v>68.5</v>
      </c>
      <c r="H20" s="38">
        <v>93.82</v>
      </c>
      <c r="I20" s="38">
        <f t="shared" si="0"/>
        <v>81.16</v>
      </c>
      <c r="J20" s="61" t="s">
        <v>477</v>
      </c>
      <c r="K20" s="12"/>
      <c r="L20" s="12"/>
    </row>
    <row r="21" spans="1:12" ht="24" customHeight="1">
      <c r="A21" s="12">
        <v>19</v>
      </c>
      <c r="B21" s="51" t="s">
        <v>111</v>
      </c>
      <c r="C21" s="16" t="s">
        <v>10</v>
      </c>
      <c r="D21" s="60" t="s">
        <v>437</v>
      </c>
      <c r="E21" s="54" t="s">
        <v>108</v>
      </c>
      <c r="F21" s="12">
        <v>20100204</v>
      </c>
      <c r="G21" s="20">
        <v>70.599999999999994</v>
      </c>
      <c r="H21" s="38">
        <v>88.52</v>
      </c>
      <c r="I21" s="38">
        <f t="shared" si="0"/>
        <v>79.56</v>
      </c>
      <c r="J21" s="12"/>
      <c r="K21" s="12"/>
      <c r="L21" s="12"/>
    </row>
    <row r="22" spans="1:12" ht="24" customHeight="1">
      <c r="A22" s="12">
        <v>20</v>
      </c>
      <c r="B22" s="51" t="s">
        <v>112</v>
      </c>
      <c r="C22" s="16" t="s">
        <v>10</v>
      </c>
      <c r="D22" s="60" t="s">
        <v>437</v>
      </c>
      <c r="E22" s="54" t="s">
        <v>108</v>
      </c>
      <c r="F22" s="12">
        <v>20100205</v>
      </c>
      <c r="G22" s="20">
        <v>68.7</v>
      </c>
      <c r="H22" s="38">
        <v>89.7</v>
      </c>
      <c r="I22" s="38">
        <f t="shared" si="0"/>
        <v>79.2</v>
      </c>
      <c r="J22" s="12"/>
      <c r="K22" s="12"/>
      <c r="L22" s="12"/>
    </row>
    <row r="23" spans="1:12" ht="24" customHeight="1">
      <c r="A23" s="12">
        <v>21</v>
      </c>
      <c r="B23" s="51" t="s">
        <v>110</v>
      </c>
      <c r="C23" s="16" t="s">
        <v>10</v>
      </c>
      <c r="D23" s="60" t="s">
        <v>437</v>
      </c>
      <c r="E23" s="54" t="s">
        <v>108</v>
      </c>
      <c r="F23" s="12">
        <v>20100203</v>
      </c>
      <c r="G23" s="20">
        <v>72.5</v>
      </c>
      <c r="H23" s="38">
        <v>85.16</v>
      </c>
      <c r="I23" s="38">
        <f t="shared" si="0"/>
        <v>78.83</v>
      </c>
      <c r="J23" s="12"/>
      <c r="K23" s="12"/>
      <c r="L23" s="12"/>
    </row>
    <row r="24" spans="1:12" ht="24" customHeight="1">
      <c r="A24" s="12">
        <v>22</v>
      </c>
      <c r="B24" s="51" t="s">
        <v>114</v>
      </c>
      <c r="C24" s="16" t="s">
        <v>8</v>
      </c>
      <c r="D24" s="60" t="s">
        <v>437</v>
      </c>
      <c r="E24" s="54" t="s">
        <v>108</v>
      </c>
      <c r="F24" s="12">
        <v>20100207</v>
      </c>
      <c r="G24" s="20">
        <v>75.5</v>
      </c>
      <c r="H24" s="38">
        <v>91.1</v>
      </c>
      <c r="I24" s="38">
        <f t="shared" si="0"/>
        <v>83.3</v>
      </c>
      <c r="J24" s="61" t="s">
        <v>477</v>
      </c>
      <c r="K24" s="61" t="s">
        <v>478</v>
      </c>
      <c r="L24" s="12"/>
    </row>
    <row r="25" spans="1:12" ht="24" customHeight="1">
      <c r="A25" s="12">
        <v>23</v>
      </c>
      <c r="B25" s="51" t="s">
        <v>115</v>
      </c>
      <c r="C25" s="16" t="s">
        <v>8</v>
      </c>
      <c r="D25" s="60" t="s">
        <v>437</v>
      </c>
      <c r="E25" s="54" t="s">
        <v>108</v>
      </c>
      <c r="F25" s="12">
        <v>20100208</v>
      </c>
      <c r="G25" s="20">
        <v>74.599999999999994</v>
      </c>
      <c r="H25" s="38">
        <v>87.96</v>
      </c>
      <c r="I25" s="38">
        <f t="shared" si="0"/>
        <v>81.28</v>
      </c>
      <c r="J25" s="61" t="s">
        <v>477</v>
      </c>
      <c r="K25" s="61" t="s">
        <v>478</v>
      </c>
      <c r="L25" s="12"/>
    </row>
    <row r="26" spans="1:12" ht="24" customHeight="1">
      <c r="A26" s="12">
        <v>24</v>
      </c>
      <c r="B26" s="51" t="s">
        <v>116</v>
      </c>
      <c r="C26" s="16" t="s">
        <v>8</v>
      </c>
      <c r="D26" s="60" t="s">
        <v>437</v>
      </c>
      <c r="E26" s="54" t="s">
        <v>108</v>
      </c>
      <c r="F26" s="12">
        <v>20100209</v>
      </c>
      <c r="G26" s="20">
        <v>72.400000000000006</v>
      </c>
      <c r="H26" s="38">
        <v>89.34</v>
      </c>
      <c r="I26" s="38">
        <f t="shared" si="0"/>
        <v>80.87</v>
      </c>
      <c r="J26" s="61" t="s">
        <v>477</v>
      </c>
      <c r="K26" s="12"/>
      <c r="L26" s="12"/>
    </row>
    <row r="27" spans="1:12" ht="24" customHeight="1">
      <c r="A27" s="12">
        <v>25</v>
      </c>
      <c r="B27" s="51" t="s">
        <v>117</v>
      </c>
      <c r="C27" s="16" t="s">
        <v>8</v>
      </c>
      <c r="D27" s="60" t="s">
        <v>437</v>
      </c>
      <c r="E27" s="54" t="s">
        <v>108</v>
      </c>
      <c r="F27" s="12">
        <v>20100210</v>
      </c>
      <c r="G27" s="20">
        <v>71</v>
      </c>
      <c r="H27" s="38">
        <v>89.66</v>
      </c>
      <c r="I27" s="38">
        <f t="shared" si="0"/>
        <v>80.33</v>
      </c>
      <c r="J27" s="12"/>
      <c r="K27" s="12"/>
      <c r="L27" s="12"/>
    </row>
    <row r="28" spans="1:12" ht="24" customHeight="1">
      <c r="A28" s="12">
        <v>26</v>
      </c>
      <c r="B28" s="51" t="s">
        <v>118</v>
      </c>
      <c r="C28" s="16" t="s">
        <v>8</v>
      </c>
      <c r="D28" s="60" t="s">
        <v>437</v>
      </c>
      <c r="E28" s="54" t="s">
        <v>108</v>
      </c>
      <c r="F28" s="12">
        <v>20100211</v>
      </c>
      <c r="G28" s="20">
        <v>70.7</v>
      </c>
      <c r="H28" s="38">
        <v>86.44</v>
      </c>
      <c r="I28" s="38">
        <f t="shared" si="0"/>
        <v>78.569999999999993</v>
      </c>
      <c r="J28" s="12"/>
      <c r="K28" s="12"/>
      <c r="L28" s="12"/>
    </row>
    <row r="29" spans="1:12" ht="24" customHeight="1">
      <c r="A29" s="12">
        <v>27</v>
      </c>
      <c r="B29" s="51" t="s">
        <v>119</v>
      </c>
      <c r="C29" s="16" t="s">
        <v>8</v>
      </c>
      <c r="D29" s="60" t="s">
        <v>437</v>
      </c>
      <c r="E29" s="54" t="s">
        <v>108</v>
      </c>
      <c r="F29" s="12">
        <v>20100212</v>
      </c>
      <c r="G29" s="20">
        <v>69.900000000000006</v>
      </c>
      <c r="H29" s="38">
        <v>85.6</v>
      </c>
      <c r="I29" s="38">
        <f t="shared" si="0"/>
        <v>77.75</v>
      </c>
      <c r="J29" s="12"/>
      <c r="K29" s="12"/>
      <c r="L29" s="12"/>
    </row>
    <row r="30" spans="1:12" ht="24" customHeight="1">
      <c r="A30" s="12">
        <v>28</v>
      </c>
      <c r="B30" s="51" t="s">
        <v>103</v>
      </c>
      <c r="C30" s="16" t="s">
        <v>8</v>
      </c>
      <c r="D30" s="60" t="s">
        <v>437</v>
      </c>
      <c r="E30" s="54" t="s">
        <v>104</v>
      </c>
      <c r="F30" s="12">
        <v>20100101</v>
      </c>
      <c r="G30" s="20">
        <v>78.400000000000006</v>
      </c>
      <c r="H30" s="38">
        <v>91.82</v>
      </c>
      <c r="I30" s="38">
        <f t="shared" si="0"/>
        <v>85.11</v>
      </c>
      <c r="J30" s="61" t="s">
        <v>477</v>
      </c>
      <c r="K30" s="61" t="s">
        <v>478</v>
      </c>
      <c r="L30" s="12"/>
    </row>
    <row r="31" spans="1:12" ht="24" customHeight="1">
      <c r="A31" s="12">
        <v>29</v>
      </c>
      <c r="B31" s="51" t="s">
        <v>106</v>
      </c>
      <c r="C31" s="16" t="s">
        <v>8</v>
      </c>
      <c r="D31" s="60" t="s">
        <v>437</v>
      </c>
      <c r="E31" s="54" t="s">
        <v>104</v>
      </c>
      <c r="F31" s="12">
        <v>20100103</v>
      </c>
      <c r="G31" s="20">
        <v>72.2</v>
      </c>
      <c r="H31" s="38">
        <v>92.56</v>
      </c>
      <c r="I31" s="38">
        <f t="shared" si="0"/>
        <v>82.38</v>
      </c>
      <c r="J31" s="61" t="s">
        <v>477</v>
      </c>
      <c r="K31" s="12"/>
      <c r="L31" s="12"/>
    </row>
    <row r="32" spans="1:12" ht="24" customHeight="1">
      <c r="A32" s="12">
        <v>30</v>
      </c>
      <c r="B32" s="51" t="s">
        <v>105</v>
      </c>
      <c r="C32" s="16" t="s">
        <v>8</v>
      </c>
      <c r="D32" s="60" t="s">
        <v>437</v>
      </c>
      <c r="E32" s="54" t="s">
        <v>104</v>
      </c>
      <c r="F32" s="12">
        <v>20100102</v>
      </c>
      <c r="G32" s="20">
        <v>72.599999999999994</v>
      </c>
      <c r="H32" s="38">
        <v>90.82</v>
      </c>
      <c r="I32" s="38">
        <f t="shared" si="0"/>
        <v>81.709999999999994</v>
      </c>
      <c r="J32" s="12"/>
      <c r="K32" s="12"/>
      <c r="L32" s="12"/>
    </row>
    <row r="33" spans="1:6" s="29" customFormat="1" ht="45.95" customHeight="1">
      <c r="A33" s="48"/>
      <c r="B33" s="48"/>
      <c r="C33" s="48"/>
      <c r="D33" s="48"/>
      <c r="E33" s="48"/>
      <c r="F33" s="48"/>
    </row>
  </sheetData>
  <mergeCells count="1">
    <mergeCell ref="A1:L1"/>
  </mergeCells>
  <phoneticPr fontId="10" type="noConversion"/>
  <printOptions horizontalCentered="1"/>
  <pageMargins left="0.35433070866141736" right="0.39370078740157483" top="0.19685039370078741" bottom="0.19685039370078741" header="0.51181102362204722" footer="0.51181102362204722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30"/>
  <sheetViews>
    <sheetView workbookViewId="0">
      <selection activeCell="P10" sqref="P10"/>
    </sheetView>
  </sheetViews>
  <sheetFormatPr defaultRowHeight="63" customHeight="1"/>
  <cols>
    <col min="1" max="1" width="4.375" style="11" customWidth="1"/>
    <col min="2" max="2" width="6.875" style="47" customWidth="1"/>
    <col min="3" max="3" width="5" style="47" customWidth="1"/>
    <col min="4" max="4" width="7.125" style="47" customWidth="1"/>
    <col min="5" max="5" width="11.625" style="47" customWidth="1"/>
    <col min="6" max="11" width="9" style="11"/>
    <col min="12" max="12" width="6.875" style="11" customWidth="1"/>
    <col min="13" max="16384" width="9" style="11"/>
  </cols>
  <sheetData>
    <row r="1" spans="1:12" s="44" customFormat="1" ht="42" customHeight="1">
      <c r="A1" s="69" t="s">
        <v>466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39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28.5" customHeight="1">
      <c r="A3" s="12">
        <v>1</v>
      </c>
      <c r="B3" s="51" t="s">
        <v>285</v>
      </c>
      <c r="C3" s="16" t="s">
        <v>8</v>
      </c>
      <c r="D3" s="60" t="s">
        <v>444</v>
      </c>
      <c r="E3" s="54" t="s">
        <v>283</v>
      </c>
      <c r="F3" s="12">
        <v>20110303</v>
      </c>
      <c r="G3" s="20">
        <v>70.599999999999994</v>
      </c>
      <c r="H3" s="38">
        <v>89.84</v>
      </c>
      <c r="I3" s="38">
        <f t="shared" ref="I3:I29" si="0">G3*0.5+H3*0.5</f>
        <v>80.22</v>
      </c>
      <c r="J3" s="61" t="s">
        <v>477</v>
      </c>
      <c r="K3" s="61" t="s">
        <v>478</v>
      </c>
      <c r="L3" s="12"/>
    </row>
    <row r="4" spans="1:12" ht="28.5" customHeight="1">
      <c r="A4" s="12">
        <v>2</v>
      </c>
      <c r="B4" s="51" t="s">
        <v>284</v>
      </c>
      <c r="C4" s="16" t="s">
        <v>8</v>
      </c>
      <c r="D4" s="60" t="s">
        <v>444</v>
      </c>
      <c r="E4" s="54" t="s">
        <v>283</v>
      </c>
      <c r="F4" s="12">
        <v>20110302</v>
      </c>
      <c r="G4" s="20">
        <v>70.900000000000006</v>
      </c>
      <c r="H4" s="38">
        <v>89.52</v>
      </c>
      <c r="I4" s="38">
        <f t="shared" si="0"/>
        <v>80.210000000000008</v>
      </c>
      <c r="J4" s="61" t="s">
        <v>477</v>
      </c>
      <c r="K4" s="61" t="s">
        <v>478</v>
      </c>
      <c r="L4" s="12"/>
    </row>
    <row r="5" spans="1:12" ht="28.5" customHeight="1">
      <c r="A5" s="12">
        <v>3</v>
      </c>
      <c r="B5" s="51" t="s">
        <v>282</v>
      </c>
      <c r="C5" s="16" t="s">
        <v>8</v>
      </c>
      <c r="D5" s="60" t="s">
        <v>444</v>
      </c>
      <c r="E5" s="54" t="s">
        <v>283</v>
      </c>
      <c r="F5" s="12">
        <v>20110301</v>
      </c>
      <c r="G5" s="20">
        <v>72</v>
      </c>
      <c r="H5" s="38">
        <v>86.78</v>
      </c>
      <c r="I5" s="38">
        <f t="shared" si="0"/>
        <v>79.39</v>
      </c>
      <c r="J5" s="61" t="s">
        <v>477</v>
      </c>
      <c r="K5" s="12"/>
      <c r="L5" s="12"/>
    </row>
    <row r="6" spans="1:12" ht="28.5" customHeight="1">
      <c r="A6" s="12">
        <v>4</v>
      </c>
      <c r="B6" s="51" t="s">
        <v>286</v>
      </c>
      <c r="C6" s="16" t="s">
        <v>8</v>
      </c>
      <c r="D6" s="60" t="s">
        <v>444</v>
      </c>
      <c r="E6" s="54" t="s">
        <v>283</v>
      </c>
      <c r="F6" s="12">
        <v>20110304</v>
      </c>
      <c r="G6" s="20">
        <v>65.2</v>
      </c>
      <c r="H6" s="38">
        <v>93.06</v>
      </c>
      <c r="I6" s="38">
        <f t="shared" si="0"/>
        <v>79.13</v>
      </c>
      <c r="J6" s="12"/>
      <c r="K6" s="12"/>
      <c r="L6" s="12"/>
    </row>
    <row r="7" spans="1:12" ht="28.5" customHeight="1">
      <c r="A7" s="12">
        <v>5</v>
      </c>
      <c r="B7" s="51" t="s">
        <v>288</v>
      </c>
      <c r="C7" s="16" t="s">
        <v>10</v>
      </c>
      <c r="D7" s="60" t="s">
        <v>444</v>
      </c>
      <c r="E7" s="54" t="s">
        <v>283</v>
      </c>
      <c r="F7" s="12">
        <v>20110306</v>
      </c>
      <c r="G7" s="20">
        <v>63.6</v>
      </c>
      <c r="H7" s="38">
        <v>88.86</v>
      </c>
      <c r="I7" s="38">
        <f t="shared" si="0"/>
        <v>76.23</v>
      </c>
      <c r="J7" s="12"/>
      <c r="K7" s="12"/>
      <c r="L7" s="12"/>
    </row>
    <row r="8" spans="1:12" ht="28.5" customHeight="1">
      <c r="A8" s="12">
        <v>6</v>
      </c>
      <c r="B8" s="51" t="s">
        <v>287</v>
      </c>
      <c r="C8" s="16" t="s">
        <v>8</v>
      </c>
      <c r="D8" s="60" t="s">
        <v>444</v>
      </c>
      <c r="E8" s="54" t="s">
        <v>283</v>
      </c>
      <c r="F8" s="12">
        <v>20110305</v>
      </c>
      <c r="G8" s="20">
        <v>64.2</v>
      </c>
      <c r="H8" s="38">
        <v>82.06</v>
      </c>
      <c r="I8" s="38">
        <f t="shared" si="0"/>
        <v>73.13</v>
      </c>
      <c r="J8" s="12"/>
      <c r="K8" s="12"/>
      <c r="L8" s="12"/>
    </row>
    <row r="9" spans="1:12" ht="28.5" customHeight="1">
      <c r="A9" s="12">
        <v>7</v>
      </c>
      <c r="B9" s="51" t="s">
        <v>433</v>
      </c>
      <c r="C9" s="16" t="s">
        <v>8</v>
      </c>
      <c r="D9" s="60" t="s">
        <v>457</v>
      </c>
      <c r="E9" s="54" t="s">
        <v>283</v>
      </c>
      <c r="F9" s="12">
        <v>20110501</v>
      </c>
      <c r="G9" s="20">
        <v>68.400000000000006</v>
      </c>
      <c r="H9" s="38">
        <v>92.64</v>
      </c>
      <c r="I9" s="38">
        <f t="shared" si="0"/>
        <v>80.52000000000001</v>
      </c>
      <c r="J9" s="61" t="s">
        <v>477</v>
      </c>
      <c r="K9" s="61" t="s">
        <v>478</v>
      </c>
      <c r="L9" s="12"/>
    </row>
    <row r="10" spans="1:12" ht="28.5" customHeight="1">
      <c r="A10" s="12">
        <v>8</v>
      </c>
      <c r="B10" s="51" t="s">
        <v>434</v>
      </c>
      <c r="C10" s="16" t="s">
        <v>8</v>
      </c>
      <c r="D10" s="60" t="s">
        <v>457</v>
      </c>
      <c r="E10" s="54" t="s">
        <v>283</v>
      </c>
      <c r="F10" s="12">
        <v>20110502</v>
      </c>
      <c r="G10" s="20">
        <v>64.8</v>
      </c>
      <c r="H10" s="38">
        <v>92.52</v>
      </c>
      <c r="I10" s="38">
        <f t="shared" si="0"/>
        <v>78.66</v>
      </c>
      <c r="J10" s="61" t="s">
        <v>477</v>
      </c>
      <c r="K10" s="12"/>
      <c r="L10" s="12"/>
    </row>
    <row r="11" spans="1:12" ht="28.5" customHeight="1">
      <c r="A11" s="12">
        <v>9</v>
      </c>
      <c r="B11" s="51" t="s">
        <v>435</v>
      </c>
      <c r="C11" s="16" t="s">
        <v>10</v>
      </c>
      <c r="D11" s="60" t="s">
        <v>457</v>
      </c>
      <c r="E11" s="54" t="s">
        <v>283</v>
      </c>
      <c r="F11" s="12">
        <v>20110503</v>
      </c>
      <c r="G11" s="20">
        <v>60.9</v>
      </c>
      <c r="H11" s="38">
        <v>71.7</v>
      </c>
      <c r="I11" s="38">
        <f t="shared" si="0"/>
        <v>66.3</v>
      </c>
      <c r="J11" s="12"/>
      <c r="K11" s="12"/>
      <c r="L11" s="12"/>
    </row>
    <row r="12" spans="1:12" ht="28.5" customHeight="1">
      <c r="A12" s="12">
        <v>10</v>
      </c>
      <c r="B12" s="51" t="s">
        <v>372</v>
      </c>
      <c r="C12" s="16" t="s">
        <v>8</v>
      </c>
      <c r="D12" s="60" t="s">
        <v>455</v>
      </c>
      <c r="E12" s="54" t="s">
        <v>283</v>
      </c>
      <c r="F12" s="12">
        <v>20110401</v>
      </c>
      <c r="G12" s="20">
        <v>76</v>
      </c>
      <c r="H12" s="38">
        <v>90.48</v>
      </c>
      <c r="I12" s="38">
        <f t="shared" si="0"/>
        <v>83.240000000000009</v>
      </c>
      <c r="J12" s="61" t="s">
        <v>477</v>
      </c>
      <c r="K12" s="61" t="s">
        <v>478</v>
      </c>
      <c r="L12" s="12"/>
    </row>
    <row r="13" spans="1:12" ht="28.5" customHeight="1">
      <c r="A13" s="12">
        <v>11</v>
      </c>
      <c r="B13" s="51" t="s">
        <v>373</v>
      </c>
      <c r="C13" s="16" t="s">
        <v>8</v>
      </c>
      <c r="D13" s="60" t="s">
        <v>455</v>
      </c>
      <c r="E13" s="54" t="s">
        <v>283</v>
      </c>
      <c r="F13" s="12">
        <v>20110402</v>
      </c>
      <c r="G13" s="20">
        <v>74.400000000000006</v>
      </c>
      <c r="H13" s="38">
        <v>91.46</v>
      </c>
      <c r="I13" s="38">
        <f t="shared" si="0"/>
        <v>82.93</v>
      </c>
      <c r="J13" s="61" t="s">
        <v>477</v>
      </c>
      <c r="K13" s="61" t="s">
        <v>478</v>
      </c>
      <c r="L13" s="12"/>
    </row>
    <row r="14" spans="1:12" ht="28.5" customHeight="1">
      <c r="A14" s="12">
        <v>12</v>
      </c>
      <c r="B14" s="51" t="s">
        <v>374</v>
      </c>
      <c r="C14" s="16" t="s">
        <v>8</v>
      </c>
      <c r="D14" s="60" t="s">
        <v>455</v>
      </c>
      <c r="E14" s="54" t="s">
        <v>283</v>
      </c>
      <c r="F14" s="12">
        <v>20110403</v>
      </c>
      <c r="G14" s="20">
        <v>73.2</v>
      </c>
      <c r="H14" s="38">
        <v>88.78</v>
      </c>
      <c r="I14" s="38">
        <f t="shared" si="0"/>
        <v>80.990000000000009</v>
      </c>
      <c r="J14" s="61" t="s">
        <v>477</v>
      </c>
      <c r="K14" s="12"/>
      <c r="L14" s="12"/>
    </row>
    <row r="15" spans="1:12" ht="28.5" customHeight="1">
      <c r="A15" s="12">
        <v>13</v>
      </c>
      <c r="B15" s="51" t="s">
        <v>375</v>
      </c>
      <c r="C15" s="16" t="s">
        <v>8</v>
      </c>
      <c r="D15" s="60" t="s">
        <v>455</v>
      </c>
      <c r="E15" s="54" t="s">
        <v>283</v>
      </c>
      <c r="F15" s="12">
        <v>20110404</v>
      </c>
      <c r="G15" s="20">
        <v>70.900000000000006</v>
      </c>
      <c r="H15" s="38">
        <v>88.7</v>
      </c>
      <c r="I15" s="38">
        <f t="shared" si="0"/>
        <v>79.800000000000011</v>
      </c>
      <c r="J15" s="12"/>
      <c r="K15" s="12"/>
      <c r="L15" s="12"/>
    </row>
    <row r="16" spans="1:12" ht="28.5" customHeight="1">
      <c r="A16" s="12">
        <v>14</v>
      </c>
      <c r="B16" s="51" t="s">
        <v>376</v>
      </c>
      <c r="C16" s="16" t="s">
        <v>8</v>
      </c>
      <c r="D16" s="60" t="s">
        <v>455</v>
      </c>
      <c r="E16" s="54" t="s">
        <v>283</v>
      </c>
      <c r="F16" s="12">
        <v>20110405</v>
      </c>
      <c r="G16" s="20">
        <v>70.400000000000006</v>
      </c>
      <c r="H16" s="38">
        <v>88.56</v>
      </c>
      <c r="I16" s="38">
        <f t="shared" si="0"/>
        <v>79.48</v>
      </c>
      <c r="J16" s="12"/>
      <c r="K16" s="12"/>
      <c r="L16" s="12"/>
    </row>
    <row r="17" spans="1:12" ht="28.5" customHeight="1">
      <c r="A17" s="12">
        <v>15</v>
      </c>
      <c r="B17" s="51" t="s">
        <v>377</v>
      </c>
      <c r="C17" s="16" t="s">
        <v>8</v>
      </c>
      <c r="D17" s="60" t="s">
        <v>455</v>
      </c>
      <c r="E17" s="54" t="s">
        <v>283</v>
      </c>
      <c r="F17" s="12">
        <v>20110406</v>
      </c>
      <c r="G17" s="20">
        <v>68.8</v>
      </c>
      <c r="H17" s="38">
        <v>83.3</v>
      </c>
      <c r="I17" s="38">
        <f t="shared" si="0"/>
        <v>76.05</v>
      </c>
      <c r="J17" s="12"/>
      <c r="K17" s="12"/>
      <c r="L17" s="12"/>
    </row>
    <row r="18" spans="1:12" ht="28.5" customHeight="1">
      <c r="A18" s="12">
        <v>16</v>
      </c>
      <c r="B18" s="51" t="s">
        <v>127</v>
      </c>
      <c r="C18" s="16" t="s">
        <v>10</v>
      </c>
      <c r="D18" s="60" t="s">
        <v>437</v>
      </c>
      <c r="E18" s="54" t="s">
        <v>128</v>
      </c>
      <c r="F18" s="12">
        <v>20110201</v>
      </c>
      <c r="G18" s="20">
        <v>69.5</v>
      </c>
      <c r="H18" s="38">
        <v>90.6</v>
      </c>
      <c r="I18" s="38">
        <f t="shared" si="0"/>
        <v>80.05</v>
      </c>
      <c r="J18" s="61" t="s">
        <v>477</v>
      </c>
      <c r="K18" s="61" t="s">
        <v>478</v>
      </c>
      <c r="L18" s="12"/>
    </row>
    <row r="19" spans="1:12" ht="28.5" customHeight="1">
      <c r="A19" s="12">
        <v>17</v>
      </c>
      <c r="B19" s="51" t="s">
        <v>129</v>
      </c>
      <c r="C19" s="16" t="s">
        <v>10</v>
      </c>
      <c r="D19" s="60" t="s">
        <v>437</v>
      </c>
      <c r="E19" s="54" t="s">
        <v>128</v>
      </c>
      <c r="F19" s="12">
        <v>20110202</v>
      </c>
      <c r="G19" s="20">
        <v>68</v>
      </c>
      <c r="H19" s="38">
        <v>91.74</v>
      </c>
      <c r="I19" s="38">
        <f t="shared" si="0"/>
        <v>79.87</v>
      </c>
      <c r="J19" s="61" t="s">
        <v>477</v>
      </c>
      <c r="K19" s="12"/>
      <c r="L19" s="12"/>
    </row>
    <row r="20" spans="1:12" ht="28.5" customHeight="1">
      <c r="A20" s="12">
        <v>18</v>
      </c>
      <c r="B20" s="58" t="s">
        <v>439</v>
      </c>
      <c r="C20" s="13" t="s">
        <v>10</v>
      </c>
      <c r="D20" s="57" t="s">
        <v>437</v>
      </c>
      <c r="E20" s="55" t="s">
        <v>128</v>
      </c>
      <c r="F20" s="12">
        <v>20110203</v>
      </c>
      <c r="G20" s="15">
        <v>63.4</v>
      </c>
      <c r="H20" s="38">
        <v>86.86</v>
      </c>
      <c r="I20" s="38">
        <f t="shared" si="0"/>
        <v>75.13</v>
      </c>
      <c r="J20" s="12"/>
      <c r="K20" s="12"/>
      <c r="L20" s="12"/>
    </row>
    <row r="21" spans="1:12" ht="28.5" customHeight="1">
      <c r="A21" s="12">
        <v>19</v>
      </c>
      <c r="B21" s="51" t="s">
        <v>130</v>
      </c>
      <c r="C21" s="16" t="s">
        <v>8</v>
      </c>
      <c r="D21" s="60" t="s">
        <v>437</v>
      </c>
      <c r="E21" s="54" t="s">
        <v>128</v>
      </c>
      <c r="F21" s="12">
        <v>20110204</v>
      </c>
      <c r="G21" s="20">
        <v>70.3</v>
      </c>
      <c r="H21" s="38">
        <v>91.68</v>
      </c>
      <c r="I21" s="38">
        <f t="shared" si="0"/>
        <v>80.990000000000009</v>
      </c>
      <c r="J21" s="61" t="s">
        <v>477</v>
      </c>
      <c r="K21" s="61" t="s">
        <v>478</v>
      </c>
      <c r="L21" s="12"/>
    </row>
    <row r="22" spans="1:12" ht="28.5" customHeight="1">
      <c r="A22" s="12">
        <v>20</v>
      </c>
      <c r="B22" s="51" t="s">
        <v>132</v>
      </c>
      <c r="C22" s="16" t="s">
        <v>8</v>
      </c>
      <c r="D22" s="60" t="s">
        <v>437</v>
      </c>
      <c r="E22" s="54" t="s">
        <v>128</v>
      </c>
      <c r="F22" s="12">
        <v>20110206</v>
      </c>
      <c r="G22" s="20">
        <v>64.099999999999994</v>
      </c>
      <c r="H22" s="38">
        <v>86.9</v>
      </c>
      <c r="I22" s="38">
        <f t="shared" si="0"/>
        <v>75.5</v>
      </c>
      <c r="J22" s="61" t="s">
        <v>477</v>
      </c>
      <c r="K22" s="12"/>
      <c r="L22" s="12"/>
    </row>
    <row r="23" spans="1:12" ht="28.5" customHeight="1">
      <c r="A23" s="12">
        <v>21</v>
      </c>
      <c r="B23" s="51" t="s">
        <v>131</v>
      </c>
      <c r="C23" s="16" t="s">
        <v>8</v>
      </c>
      <c r="D23" s="60" t="s">
        <v>437</v>
      </c>
      <c r="E23" s="54" t="s">
        <v>128</v>
      </c>
      <c r="F23" s="12">
        <v>20110205</v>
      </c>
      <c r="G23" s="20">
        <v>64.2</v>
      </c>
      <c r="H23" s="38">
        <v>84.56</v>
      </c>
      <c r="I23" s="38">
        <f t="shared" si="0"/>
        <v>74.38</v>
      </c>
      <c r="J23" s="12"/>
      <c r="K23" s="12"/>
      <c r="L23" s="12"/>
    </row>
    <row r="24" spans="1:12" ht="28.5" customHeight="1">
      <c r="A24" s="12">
        <v>22</v>
      </c>
      <c r="B24" s="51" t="s">
        <v>122</v>
      </c>
      <c r="C24" s="16" t="s">
        <v>8</v>
      </c>
      <c r="D24" s="60" t="s">
        <v>437</v>
      </c>
      <c r="E24" s="54" t="s">
        <v>121</v>
      </c>
      <c r="F24" s="12">
        <v>20110102</v>
      </c>
      <c r="G24" s="20">
        <v>76.099999999999994</v>
      </c>
      <c r="H24" s="38">
        <v>91.48</v>
      </c>
      <c r="I24" s="38">
        <f t="shared" si="0"/>
        <v>83.789999999999992</v>
      </c>
      <c r="J24" s="61" t="s">
        <v>477</v>
      </c>
      <c r="K24" s="61" t="s">
        <v>478</v>
      </c>
      <c r="L24" s="12"/>
    </row>
    <row r="25" spans="1:12" ht="28.5" customHeight="1">
      <c r="A25" s="12">
        <v>23</v>
      </c>
      <c r="B25" s="51" t="s">
        <v>123</v>
      </c>
      <c r="C25" s="16" t="s">
        <v>8</v>
      </c>
      <c r="D25" s="60" t="s">
        <v>437</v>
      </c>
      <c r="E25" s="54" t="s">
        <v>121</v>
      </c>
      <c r="F25" s="12">
        <v>20110103</v>
      </c>
      <c r="G25" s="20">
        <v>74.5</v>
      </c>
      <c r="H25" s="38">
        <v>92.46</v>
      </c>
      <c r="I25" s="38">
        <f t="shared" si="0"/>
        <v>83.47999999999999</v>
      </c>
      <c r="J25" s="61" t="s">
        <v>477</v>
      </c>
      <c r="K25" s="61" t="s">
        <v>478</v>
      </c>
      <c r="L25" s="12"/>
    </row>
    <row r="26" spans="1:12" ht="28.5" customHeight="1">
      <c r="A26" s="12">
        <v>24</v>
      </c>
      <c r="B26" s="51" t="s">
        <v>120</v>
      </c>
      <c r="C26" s="16" t="s">
        <v>8</v>
      </c>
      <c r="D26" s="60" t="s">
        <v>437</v>
      </c>
      <c r="E26" s="54" t="s">
        <v>121</v>
      </c>
      <c r="F26" s="12">
        <v>20110101</v>
      </c>
      <c r="G26" s="20">
        <v>76.400000000000006</v>
      </c>
      <c r="H26" s="38">
        <v>90.24</v>
      </c>
      <c r="I26" s="38">
        <f t="shared" si="0"/>
        <v>83.32</v>
      </c>
      <c r="J26" s="61" t="s">
        <v>477</v>
      </c>
      <c r="K26" s="12"/>
      <c r="L26" s="12"/>
    </row>
    <row r="27" spans="1:12" ht="28.5" customHeight="1">
      <c r="A27" s="12">
        <v>25</v>
      </c>
      <c r="B27" s="51" t="s">
        <v>124</v>
      </c>
      <c r="C27" s="16" t="s">
        <v>8</v>
      </c>
      <c r="D27" s="60" t="s">
        <v>437</v>
      </c>
      <c r="E27" s="54" t="s">
        <v>121</v>
      </c>
      <c r="F27" s="12">
        <v>20110104</v>
      </c>
      <c r="G27" s="20">
        <v>72.099999999999994</v>
      </c>
      <c r="H27" s="38">
        <v>93.94</v>
      </c>
      <c r="I27" s="38">
        <f t="shared" si="0"/>
        <v>83.02</v>
      </c>
      <c r="J27" s="12"/>
      <c r="K27" s="12"/>
      <c r="L27" s="12"/>
    </row>
    <row r="28" spans="1:12" ht="28.5" customHeight="1">
      <c r="A28" s="12">
        <v>26</v>
      </c>
      <c r="B28" s="51" t="s">
        <v>125</v>
      </c>
      <c r="C28" s="16" t="s">
        <v>8</v>
      </c>
      <c r="D28" s="60" t="s">
        <v>437</v>
      </c>
      <c r="E28" s="54" t="s">
        <v>121</v>
      </c>
      <c r="F28" s="12">
        <v>20110105</v>
      </c>
      <c r="G28" s="20">
        <v>72</v>
      </c>
      <c r="H28" s="38">
        <v>90.2</v>
      </c>
      <c r="I28" s="38">
        <f t="shared" si="0"/>
        <v>81.099999999999994</v>
      </c>
      <c r="J28" s="12"/>
      <c r="K28" s="12"/>
      <c r="L28" s="12"/>
    </row>
    <row r="29" spans="1:12" ht="28.5" customHeight="1">
      <c r="A29" s="12">
        <v>27</v>
      </c>
      <c r="B29" s="51" t="s">
        <v>126</v>
      </c>
      <c r="C29" s="16" t="s">
        <v>8</v>
      </c>
      <c r="D29" s="60" t="s">
        <v>437</v>
      </c>
      <c r="E29" s="54" t="s">
        <v>121</v>
      </c>
      <c r="F29" s="12">
        <v>20110106</v>
      </c>
      <c r="G29" s="20">
        <v>70.5</v>
      </c>
      <c r="H29" s="38">
        <v>91.66</v>
      </c>
      <c r="I29" s="38">
        <f t="shared" si="0"/>
        <v>81.08</v>
      </c>
      <c r="J29" s="12"/>
      <c r="K29" s="12"/>
      <c r="L29" s="12"/>
    </row>
    <row r="30" spans="1:12" s="29" customFormat="1" ht="45.95" customHeight="1">
      <c r="A30" s="48"/>
      <c r="B30" s="48"/>
      <c r="C30" s="48"/>
      <c r="D30" s="48"/>
      <c r="E30" s="48"/>
      <c r="F30" s="48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30"/>
  <sheetViews>
    <sheetView topLeftCell="A8" workbookViewId="0">
      <selection activeCell="O22" sqref="O22"/>
    </sheetView>
  </sheetViews>
  <sheetFormatPr defaultRowHeight="72" customHeight="1"/>
  <cols>
    <col min="1" max="1" width="3.75" style="11" customWidth="1"/>
    <col min="2" max="2" width="7" style="47" customWidth="1"/>
    <col min="3" max="3" width="5.75" style="47" customWidth="1"/>
    <col min="4" max="4" width="5.5" style="47" customWidth="1"/>
    <col min="5" max="5" width="14.875" style="47" customWidth="1"/>
    <col min="6" max="11" width="9" style="11"/>
    <col min="12" max="12" width="6.75" style="11" customWidth="1"/>
    <col min="13" max="16384" width="9" style="11"/>
  </cols>
  <sheetData>
    <row r="1" spans="1:12" s="44" customFormat="1" ht="32.1" customHeight="1">
      <c r="A1" s="69" t="s">
        <v>467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50.1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25.5" customHeight="1">
      <c r="A3" s="12">
        <v>1</v>
      </c>
      <c r="B3" s="51" t="s">
        <v>289</v>
      </c>
      <c r="C3" s="16" t="s">
        <v>8</v>
      </c>
      <c r="D3" s="60" t="s">
        <v>444</v>
      </c>
      <c r="E3" s="54" t="s">
        <v>135</v>
      </c>
      <c r="F3" s="12">
        <v>20120201</v>
      </c>
      <c r="G3" s="20">
        <v>67.7</v>
      </c>
      <c r="H3" s="38">
        <v>93.3</v>
      </c>
      <c r="I3" s="38">
        <f t="shared" ref="I3:I29" si="0">G3*0.5+H3*0.5</f>
        <v>80.5</v>
      </c>
      <c r="J3" s="61" t="s">
        <v>477</v>
      </c>
      <c r="K3" s="61" t="s">
        <v>478</v>
      </c>
      <c r="L3" s="12"/>
    </row>
    <row r="4" spans="1:12" ht="25.5" customHeight="1">
      <c r="A4" s="12">
        <v>2</v>
      </c>
      <c r="B4" s="51" t="s">
        <v>290</v>
      </c>
      <c r="C4" s="16" t="s">
        <v>8</v>
      </c>
      <c r="D4" s="60" t="s">
        <v>444</v>
      </c>
      <c r="E4" s="54" t="s">
        <v>135</v>
      </c>
      <c r="F4" s="12">
        <v>20120202</v>
      </c>
      <c r="G4" s="20">
        <v>67.400000000000006</v>
      </c>
      <c r="H4" s="38">
        <v>90.04</v>
      </c>
      <c r="I4" s="38">
        <f t="shared" si="0"/>
        <v>78.72</v>
      </c>
      <c r="J4" s="61" t="s">
        <v>477</v>
      </c>
      <c r="K4" s="12"/>
      <c r="L4" s="12"/>
    </row>
    <row r="5" spans="1:12" ht="25.5" customHeight="1">
      <c r="A5" s="12">
        <v>3</v>
      </c>
      <c r="B5" s="51" t="s">
        <v>291</v>
      </c>
      <c r="C5" s="16" t="s">
        <v>8</v>
      </c>
      <c r="D5" s="60" t="s">
        <v>444</v>
      </c>
      <c r="E5" s="54" t="s">
        <v>135</v>
      </c>
      <c r="F5" s="12">
        <v>20120203</v>
      </c>
      <c r="G5" s="20">
        <v>67.400000000000006</v>
      </c>
      <c r="H5" s="38">
        <v>86.82</v>
      </c>
      <c r="I5" s="38">
        <f t="shared" si="0"/>
        <v>77.11</v>
      </c>
      <c r="J5" s="12"/>
      <c r="K5" s="12"/>
      <c r="L5" s="12"/>
    </row>
    <row r="6" spans="1:12" ht="25.5" customHeight="1">
      <c r="A6" s="12">
        <v>4</v>
      </c>
      <c r="B6" s="51" t="s">
        <v>229</v>
      </c>
      <c r="C6" s="16" t="s">
        <v>8</v>
      </c>
      <c r="D6" s="60" t="s">
        <v>468</v>
      </c>
      <c r="E6" s="54" t="s">
        <v>230</v>
      </c>
      <c r="F6" s="12">
        <v>20120601</v>
      </c>
      <c r="G6" s="20">
        <v>73.3</v>
      </c>
      <c r="H6" s="38">
        <v>93.72</v>
      </c>
      <c r="I6" s="38">
        <f t="shared" si="0"/>
        <v>83.509999999999991</v>
      </c>
      <c r="J6" s="61" t="s">
        <v>477</v>
      </c>
      <c r="K6" s="61" t="s">
        <v>478</v>
      </c>
      <c r="L6" s="12"/>
    </row>
    <row r="7" spans="1:12" ht="25.5" customHeight="1">
      <c r="A7" s="12">
        <v>5</v>
      </c>
      <c r="B7" s="51" t="s">
        <v>231</v>
      </c>
      <c r="C7" s="16" t="s">
        <v>8</v>
      </c>
      <c r="D7" s="60" t="s">
        <v>468</v>
      </c>
      <c r="E7" s="54" t="s">
        <v>230</v>
      </c>
      <c r="F7" s="12">
        <v>20120602</v>
      </c>
      <c r="G7" s="20">
        <v>68.2</v>
      </c>
      <c r="H7" s="38">
        <v>93.2</v>
      </c>
      <c r="I7" s="38">
        <f t="shared" si="0"/>
        <v>80.7</v>
      </c>
      <c r="J7" s="61" t="s">
        <v>477</v>
      </c>
      <c r="K7" s="61" t="s">
        <v>478</v>
      </c>
      <c r="L7" s="12"/>
    </row>
    <row r="8" spans="1:12" ht="25.5" customHeight="1">
      <c r="A8" s="12">
        <v>6</v>
      </c>
      <c r="B8" s="51" t="s">
        <v>232</v>
      </c>
      <c r="C8" s="16" t="s">
        <v>8</v>
      </c>
      <c r="D8" s="60" t="s">
        <v>468</v>
      </c>
      <c r="E8" s="54" t="s">
        <v>230</v>
      </c>
      <c r="F8" s="12">
        <v>20120603</v>
      </c>
      <c r="G8" s="20">
        <v>65.2</v>
      </c>
      <c r="H8" s="38">
        <v>92.94</v>
      </c>
      <c r="I8" s="38">
        <f t="shared" si="0"/>
        <v>79.069999999999993</v>
      </c>
      <c r="J8" s="61" t="s">
        <v>477</v>
      </c>
      <c r="K8" s="12"/>
      <c r="L8" s="12"/>
    </row>
    <row r="9" spans="1:12" ht="25.5" customHeight="1">
      <c r="A9" s="12">
        <v>7</v>
      </c>
      <c r="B9" s="51" t="s">
        <v>235</v>
      </c>
      <c r="C9" s="16" t="s">
        <v>8</v>
      </c>
      <c r="D9" s="60" t="s">
        <v>468</v>
      </c>
      <c r="E9" s="54" t="s">
        <v>230</v>
      </c>
      <c r="F9" s="12">
        <v>20120606</v>
      </c>
      <c r="G9" s="20">
        <v>63.2</v>
      </c>
      <c r="H9" s="38">
        <v>94.6</v>
      </c>
      <c r="I9" s="38">
        <f t="shared" si="0"/>
        <v>78.900000000000006</v>
      </c>
      <c r="J9" s="12"/>
      <c r="K9" s="12"/>
      <c r="L9" s="12"/>
    </row>
    <row r="10" spans="1:12" ht="25.5" customHeight="1">
      <c r="A10" s="12">
        <v>8</v>
      </c>
      <c r="B10" s="51" t="s">
        <v>233</v>
      </c>
      <c r="C10" s="16" t="s">
        <v>8</v>
      </c>
      <c r="D10" s="60" t="s">
        <v>468</v>
      </c>
      <c r="E10" s="54" t="s">
        <v>230</v>
      </c>
      <c r="F10" s="12">
        <v>20120604</v>
      </c>
      <c r="G10" s="20">
        <v>64.7</v>
      </c>
      <c r="H10" s="38">
        <v>91.3</v>
      </c>
      <c r="I10" s="38">
        <f t="shared" si="0"/>
        <v>78</v>
      </c>
      <c r="J10" s="12"/>
      <c r="K10" s="12"/>
      <c r="L10" s="12"/>
    </row>
    <row r="11" spans="1:12" ht="25.5" customHeight="1">
      <c r="A11" s="12">
        <v>9</v>
      </c>
      <c r="B11" s="51" t="s">
        <v>234</v>
      </c>
      <c r="C11" s="16" t="s">
        <v>10</v>
      </c>
      <c r="D11" s="60" t="s">
        <v>468</v>
      </c>
      <c r="E11" s="54" t="s">
        <v>230</v>
      </c>
      <c r="F11" s="12">
        <v>20120605</v>
      </c>
      <c r="G11" s="20">
        <v>63.2</v>
      </c>
      <c r="H11" s="38">
        <v>89.22</v>
      </c>
      <c r="I11" s="38">
        <f t="shared" si="0"/>
        <v>76.210000000000008</v>
      </c>
      <c r="J11" s="12"/>
      <c r="K11" s="12"/>
      <c r="L11" s="12"/>
    </row>
    <row r="12" spans="1:12" ht="25.5" customHeight="1">
      <c r="A12" s="12">
        <v>10</v>
      </c>
      <c r="B12" s="51" t="s">
        <v>221</v>
      </c>
      <c r="C12" s="16" t="s">
        <v>8</v>
      </c>
      <c r="D12" s="60" t="s">
        <v>438</v>
      </c>
      <c r="E12" s="54" t="s">
        <v>222</v>
      </c>
      <c r="F12" s="12">
        <v>20120501</v>
      </c>
      <c r="G12" s="20">
        <v>83.2</v>
      </c>
      <c r="H12" s="38">
        <v>95.16</v>
      </c>
      <c r="I12" s="38">
        <f t="shared" si="0"/>
        <v>89.18</v>
      </c>
      <c r="J12" s="61" t="s">
        <v>477</v>
      </c>
      <c r="K12" s="61" t="s">
        <v>478</v>
      </c>
      <c r="L12" s="12"/>
    </row>
    <row r="13" spans="1:12" ht="25.5" customHeight="1">
      <c r="A13" s="12">
        <v>11</v>
      </c>
      <c r="B13" s="51" t="s">
        <v>223</v>
      </c>
      <c r="C13" s="16" t="s">
        <v>8</v>
      </c>
      <c r="D13" s="60" t="s">
        <v>438</v>
      </c>
      <c r="E13" s="54" t="s">
        <v>222</v>
      </c>
      <c r="F13" s="12">
        <v>20120502</v>
      </c>
      <c r="G13" s="20">
        <v>77.5</v>
      </c>
      <c r="H13" s="38">
        <v>92.84</v>
      </c>
      <c r="I13" s="38">
        <f t="shared" si="0"/>
        <v>85.17</v>
      </c>
      <c r="J13" s="61" t="s">
        <v>477</v>
      </c>
      <c r="K13" s="12"/>
      <c r="L13" s="12"/>
    </row>
    <row r="14" spans="1:12" ht="25.5" customHeight="1">
      <c r="A14" s="12">
        <v>12</v>
      </c>
      <c r="B14" s="51" t="s">
        <v>224</v>
      </c>
      <c r="C14" s="16" t="s">
        <v>8</v>
      </c>
      <c r="D14" s="60" t="s">
        <v>438</v>
      </c>
      <c r="E14" s="54" t="s">
        <v>222</v>
      </c>
      <c r="F14" s="12">
        <v>20120503</v>
      </c>
      <c r="G14" s="20">
        <v>77.099999999999994</v>
      </c>
      <c r="H14" s="38">
        <v>92.64</v>
      </c>
      <c r="I14" s="38">
        <f t="shared" si="0"/>
        <v>84.87</v>
      </c>
      <c r="J14" s="12"/>
      <c r="K14" s="12"/>
      <c r="L14" s="12"/>
    </row>
    <row r="15" spans="1:12" ht="25.5" customHeight="1">
      <c r="A15" s="12">
        <v>13</v>
      </c>
      <c r="B15" s="51" t="s">
        <v>215</v>
      </c>
      <c r="C15" s="16" t="s">
        <v>10</v>
      </c>
      <c r="D15" s="60" t="s">
        <v>438</v>
      </c>
      <c r="E15" s="54" t="s">
        <v>216</v>
      </c>
      <c r="F15" s="12">
        <v>20120401</v>
      </c>
      <c r="G15" s="20">
        <v>71.599999999999994</v>
      </c>
      <c r="H15" s="38">
        <v>94.26</v>
      </c>
      <c r="I15" s="38">
        <f t="shared" si="0"/>
        <v>82.93</v>
      </c>
      <c r="J15" s="61" t="s">
        <v>477</v>
      </c>
      <c r="K15" s="61" t="s">
        <v>478</v>
      </c>
      <c r="L15" s="12"/>
    </row>
    <row r="16" spans="1:12" ht="25.5" customHeight="1">
      <c r="A16" s="12">
        <v>14</v>
      </c>
      <c r="B16" s="51" t="s">
        <v>217</v>
      </c>
      <c r="C16" s="16" t="s">
        <v>10</v>
      </c>
      <c r="D16" s="60" t="s">
        <v>438</v>
      </c>
      <c r="E16" s="54" t="s">
        <v>216</v>
      </c>
      <c r="F16" s="12">
        <v>20120403</v>
      </c>
      <c r="G16" s="20">
        <v>67.900000000000006</v>
      </c>
      <c r="H16" s="38">
        <v>93.96</v>
      </c>
      <c r="I16" s="38">
        <f t="shared" si="0"/>
        <v>80.930000000000007</v>
      </c>
      <c r="J16" s="61" t="s">
        <v>477</v>
      </c>
      <c r="K16" s="12"/>
      <c r="L16" s="12"/>
    </row>
    <row r="17" spans="1:12" ht="25.5" customHeight="1">
      <c r="A17" s="12">
        <v>15</v>
      </c>
      <c r="B17" s="58" t="s">
        <v>442</v>
      </c>
      <c r="C17" s="13" t="s">
        <v>10</v>
      </c>
      <c r="D17" s="57" t="s">
        <v>438</v>
      </c>
      <c r="E17" s="55" t="s">
        <v>216</v>
      </c>
      <c r="F17" s="12">
        <v>20120402</v>
      </c>
      <c r="G17" s="15">
        <v>66</v>
      </c>
      <c r="H17" s="38">
        <v>92.5</v>
      </c>
      <c r="I17" s="38">
        <f t="shared" si="0"/>
        <v>79.25</v>
      </c>
      <c r="J17" s="12"/>
      <c r="K17" s="12"/>
      <c r="L17" s="12"/>
    </row>
    <row r="18" spans="1:12" ht="25.5" customHeight="1">
      <c r="A18" s="12">
        <v>16</v>
      </c>
      <c r="B18" s="51" t="s">
        <v>219</v>
      </c>
      <c r="C18" s="16" t="s">
        <v>8</v>
      </c>
      <c r="D18" s="60" t="s">
        <v>438</v>
      </c>
      <c r="E18" s="54" t="s">
        <v>216</v>
      </c>
      <c r="F18" s="12">
        <v>20120405</v>
      </c>
      <c r="G18" s="20">
        <v>75.400000000000006</v>
      </c>
      <c r="H18" s="38">
        <v>92.66</v>
      </c>
      <c r="I18" s="38">
        <f t="shared" si="0"/>
        <v>84.03</v>
      </c>
      <c r="J18" s="61" t="s">
        <v>477</v>
      </c>
      <c r="K18" s="61" t="s">
        <v>478</v>
      </c>
      <c r="L18" s="12"/>
    </row>
    <row r="19" spans="1:12" ht="25.5" customHeight="1">
      <c r="A19" s="12">
        <v>17</v>
      </c>
      <c r="B19" s="51" t="s">
        <v>218</v>
      </c>
      <c r="C19" s="16" t="s">
        <v>8</v>
      </c>
      <c r="D19" s="60" t="s">
        <v>438</v>
      </c>
      <c r="E19" s="54" t="s">
        <v>216</v>
      </c>
      <c r="F19" s="12">
        <v>20120404</v>
      </c>
      <c r="G19" s="20">
        <v>76.099999999999994</v>
      </c>
      <c r="H19" s="38">
        <v>91.48</v>
      </c>
      <c r="I19" s="38">
        <f t="shared" si="0"/>
        <v>83.789999999999992</v>
      </c>
      <c r="J19" s="61" t="s">
        <v>477</v>
      </c>
      <c r="K19" s="12"/>
      <c r="L19" s="12"/>
    </row>
    <row r="20" spans="1:12" ht="25.5" customHeight="1">
      <c r="A20" s="12">
        <v>18</v>
      </c>
      <c r="B20" s="51" t="s">
        <v>220</v>
      </c>
      <c r="C20" s="16" t="s">
        <v>8</v>
      </c>
      <c r="D20" s="60" t="s">
        <v>438</v>
      </c>
      <c r="E20" s="54" t="s">
        <v>216</v>
      </c>
      <c r="F20" s="12">
        <v>20120406</v>
      </c>
      <c r="G20" s="20">
        <v>72</v>
      </c>
      <c r="H20" s="38">
        <v>93.34</v>
      </c>
      <c r="I20" s="38">
        <f t="shared" si="0"/>
        <v>82.67</v>
      </c>
      <c r="J20" s="12"/>
      <c r="K20" s="12"/>
      <c r="L20" s="12"/>
    </row>
    <row r="21" spans="1:12" ht="25.5" customHeight="1">
      <c r="A21" s="12">
        <v>19</v>
      </c>
      <c r="B21" s="51" t="s">
        <v>208</v>
      </c>
      <c r="C21" s="16" t="s">
        <v>10</v>
      </c>
      <c r="D21" s="60" t="s">
        <v>438</v>
      </c>
      <c r="E21" s="54" t="s">
        <v>209</v>
      </c>
      <c r="F21" s="12">
        <v>20120301</v>
      </c>
      <c r="G21" s="20">
        <v>78</v>
      </c>
      <c r="H21" s="38">
        <v>94.54</v>
      </c>
      <c r="I21" s="38">
        <f t="shared" si="0"/>
        <v>86.27000000000001</v>
      </c>
      <c r="J21" s="61" t="s">
        <v>477</v>
      </c>
      <c r="K21" s="61" t="s">
        <v>478</v>
      </c>
      <c r="L21" s="12"/>
    </row>
    <row r="22" spans="1:12" ht="25.5" customHeight="1">
      <c r="A22" s="12">
        <v>20</v>
      </c>
      <c r="B22" s="51" t="s">
        <v>210</v>
      </c>
      <c r="C22" s="16" t="s">
        <v>8</v>
      </c>
      <c r="D22" s="60" t="s">
        <v>438</v>
      </c>
      <c r="E22" s="54" t="s">
        <v>209</v>
      </c>
      <c r="F22" s="12">
        <v>20120302</v>
      </c>
      <c r="G22" s="20">
        <v>74.599999999999994</v>
      </c>
      <c r="H22" s="38">
        <v>94.36</v>
      </c>
      <c r="I22" s="38">
        <f t="shared" si="0"/>
        <v>84.47999999999999</v>
      </c>
      <c r="J22" s="61" t="s">
        <v>477</v>
      </c>
      <c r="K22" s="61" t="s">
        <v>478</v>
      </c>
      <c r="L22" s="12"/>
    </row>
    <row r="23" spans="1:12" ht="25.5" customHeight="1">
      <c r="A23" s="12">
        <v>21</v>
      </c>
      <c r="B23" s="51" t="s">
        <v>213</v>
      </c>
      <c r="C23" s="16" t="s">
        <v>8</v>
      </c>
      <c r="D23" s="60" t="s">
        <v>438</v>
      </c>
      <c r="E23" s="54" t="s">
        <v>209</v>
      </c>
      <c r="F23" s="12">
        <v>20120305</v>
      </c>
      <c r="G23" s="20">
        <v>71.599999999999994</v>
      </c>
      <c r="H23" s="38">
        <v>94.12</v>
      </c>
      <c r="I23" s="38">
        <f t="shared" si="0"/>
        <v>82.86</v>
      </c>
      <c r="J23" s="61" t="s">
        <v>477</v>
      </c>
      <c r="K23" s="61"/>
      <c r="L23" s="12"/>
    </row>
    <row r="24" spans="1:12" ht="25.5" customHeight="1">
      <c r="A24" s="12">
        <v>22</v>
      </c>
      <c r="B24" s="51" t="s">
        <v>214</v>
      </c>
      <c r="C24" s="16" t="s">
        <v>10</v>
      </c>
      <c r="D24" s="60" t="s">
        <v>438</v>
      </c>
      <c r="E24" s="54" t="s">
        <v>209</v>
      </c>
      <c r="F24" s="12">
        <v>20120306</v>
      </c>
      <c r="G24" s="20">
        <v>70.900000000000006</v>
      </c>
      <c r="H24" s="38">
        <v>93.1</v>
      </c>
      <c r="I24" s="38">
        <f t="shared" si="0"/>
        <v>82</v>
      </c>
      <c r="J24" s="12"/>
      <c r="K24" s="12"/>
      <c r="L24" s="12"/>
    </row>
    <row r="25" spans="1:12" ht="25.5" customHeight="1">
      <c r="A25" s="12">
        <v>23</v>
      </c>
      <c r="B25" s="51" t="s">
        <v>212</v>
      </c>
      <c r="C25" s="16" t="s">
        <v>8</v>
      </c>
      <c r="D25" s="60" t="s">
        <v>438</v>
      </c>
      <c r="E25" s="54" t="s">
        <v>209</v>
      </c>
      <c r="F25" s="12">
        <v>20120304</v>
      </c>
      <c r="G25" s="20">
        <v>72.5</v>
      </c>
      <c r="H25" s="38">
        <v>91.42</v>
      </c>
      <c r="I25" s="38">
        <f t="shared" si="0"/>
        <v>81.960000000000008</v>
      </c>
      <c r="J25" s="12"/>
      <c r="K25" s="12"/>
      <c r="L25" s="12"/>
    </row>
    <row r="26" spans="1:12" ht="25.5" customHeight="1">
      <c r="A26" s="12">
        <v>24</v>
      </c>
      <c r="B26" s="51" t="s">
        <v>211</v>
      </c>
      <c r="C26" s="16" t="s">
        <v>8</v>
      </c>
      <c r="D26" s="60" t="s">
        <v>438</v>
      </c>
      <c r="E26" s="54" t="s">
        <v>209</v>
      </c>
      <c r="F26" s="12">
        <v>20120303</v>
      </c>
      <c r="G26" s="20">
        <v>73.3</v>
      </c>
      <c r="H26" s="38">
        <v>0</v>
      </c>
      <c r="I26" s="38">
        <f t="shared" si="0"/>
        <v>36.65</v>
      </c>
      <c r="J26" s="12"/>
      <c r="K26" s="12"/>
      <c r="L26" s="61" t="s">
        <v>479</v>
      </c>
    </row>
    <row r="27" spans="1:12" ht="25.5" customHeight="1">
      <c r="A27" s="12">
        <v>25</v>
      </c>
      <c r="B27" s="51" t="s">
        <v>134</v>
      </c>
      <c r="C27" s="16" t="s">
        <v>8</v>
      </c>
      <c r="D27" s="60" t="s">
        <v>437</v>
      </c>
      <c r="E27" s="54" t="s">
        <v>135</v>
      </c>
      <c r="F27" s="12">
        <v>20120101</v>
      </c>
      <c r="G27" s="20">
        <v>67.8</v>
      </c>
      <c r="H27" s="38">
        <v>91.28</v>
      </c>
      <c r="I27" s="38">
        <f t="shared" si="0"/>
        <v>79.539999999999992</v>
      </c>
      <c r="J27" s="61" t="s">
        <v>477</v>
      </c>
      <c r="K27" s="61" t="s">
        <v>478</v>
      </c>
      <c r="L27" s="12"/>
    </row>
    <row r="28" spans="1:12" ht="25.5" customHeight="1">
      <c r="A28" s="12">
        <v>26</v>
      </c>
      <c r="B28" s="51" t="s">
        <v>136</v>
      </c>
      <c r="C28" s="16" t="s">
        <v>8</v>
      </c>
      <c r="D28" s="60" t="s">
        <v>437</v>
      </c>
      <c r="E28" s="54" t="s">
        <v>135</v>
      </c>
      <c r="F28" s="12">
        <v>20120103</v>
      </c>
      <c r="G28" s="20">
        <v>64.599999999999994</v>
      </c>
      <c r="H28" s="38">
        <v>85.88</v>
      </c>
      <c r="I28" s="38">
        <f t="shared" si="0"/>
        <v>75.239999999999995</v>
      </c>
      <c r="J28" s="61" t="s">
        <v>477</v>
      </c>
      <c r="K28" s="12"/>
      <c r="L28" s="12"/>
    </row>
    <row r="29" spans="1:12" ht="25.5" customHeight="1">
      <c r="A29" s="12">
        <v>27</v>
      </c>
      <c r="B29" s="58" t="s">
        <v>440</v>
      </c>
      <c r="C29" s="13" t="s">
        <v>8</v>
      </c>
      <c r="D29" s="57" t="s">
        <v>437</v>
      </c>
      <c r="E29" s="55" t="s">
        <v>135</v>
      </c>
      <c r="F29" s="12">
        <v>20120102</v>
      </c>
      <c r="G29" s="15">
        <v>62.3</v>
      </c>
      <c r="H29" s="38">
        <v>80.88</v>
      </c>
      <c r="I29" s="38">
        <f t="shared" si="0"/>
        <v>71.59</v>
      </c>
      <c r="J29" s="12"/>
      <c r="K29" s="12"/>
      <c r="L29" s="12"/>
    </row>
    <row r="30" spans="1:12" s="29" customFormat="1" ht="45.95" customHeight="1">
      <c r="A30" s="48"/>
      <c r="B30" s="48"/>
      <c r="C30" s="48"/>
      <c r="D30" s="48"/>
      <c r="E30" s="48"/>
      <c r="F30" s="48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12"/>
  <sheetViews>
    <sheetView tabSelected="1" workbookViewId="0">
      <selection activeCell="Q8" sqref="Q8"/>
    </sheetView>
  </sheetViews>
  <sheetFormatPr defaultRowHeight="12"/>
  <cols>
    <col min="1" max="1" width="3.625" style="3" customWidth="1"/>
    <col min="2" max="2" width="6.5" style="4" customWidth="1"/>
    <col min="3" max="3" width="5" style="4" customWidth="1"/>
    <col min="4" max="4" width="6.125" style="4" customWidth="1"/>
    <col min="5" max="5" width="11.125" style="4" customWidth="1"/>
    <col min="6" max="11" width="9" style="3"/>
    <col min="12" max="12" width="7" style="3" customWidth="1"/>
    <col min="13" max="16384" width="9" style="3"/>
  </cols>
  <sheetData>
    <row r="1" spans="1:12" s="1" customFormat="1" ht="32.1" customHeight="1">
      <c r="A1" s="68" t="s">
        <v>469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50.1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476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36.950000000000003" customHeight="1">
      <c r="A3" s="8">
        <v>1</v>
      </c>
      <c r="B3" s="50" t="s">
        <v>294</v>
      </c>
      <c r="C3" s="9" t="s">
        <v>8</v>
      </c>
      <c r="D3" s="56" t="s">
        <v>444</v>
      </c>
      <c r="E3" s="53" t="s">
        <v>293</v>
      </c>
      <c r="F3" s="8">
        <v>20130102</v>
      </c>
      <c r="G3" s="10">
        <v>52.1</v>
      </c>
      <c r="H3" s="38">
        <v>87.22</v>
      </c>
      <c r="I3" s="37">
        <f t="shared" ref="I3:I11" si="0">G3*0.5+H3*0.5</f>
        <v>69.66</v>
      </c>
      <c r="J3" s="8" t="s">
        <v>477</v>
      </c>
      <c r="K3" s="8" t="s">
        <v>478</v>
      </c>
      <c r="L3" s="8"/>
    </row>
    <row r="4" spans="1:12" ht="36.950000000000003" customHeight="1">
      <c r="A4" s="8">
        <v>2</v>
      </c>
      <c r="B4" s="50" t="s">
        <v>292</v>
      </c>
      <c r="C4" s="9" t="s">
        <v>8</v>
      </c>
      <c r="D4" s="56" t="s">
        <v>444</v>
      </c>
      <c r="E4" s="53" t="s">
        <v>293</v>
      </c>
      <c r="F4" s="8">
        <v>20130101</v>
      </c>
      <c r="G4" s="10">
        <v>58.5</v>
      </c>
      <c r="H4" s="37">
        <v>0</v>
      </c>
      <c r="I4" s="37">
        <f t="shared" si="0"/>
        <v>29.25</v>
      </c>
      <c r="J4" s="8"/>
      <c r="K4" s="8"/>
      <c r="L4" s="8" t="s">
        <v>479</v>
      </c>
    </row>
    <row r="5" spans="1:12" s="11" customFormat="1" ht="36.950000000000003" customHeight="1">
      <c r="A5" s="8">
        <v>3</v>
      </c>
      <c r="B5" s="58" t="s">
        <v>448</v>
      </c>
      <c r="C5" s="13" t="s">
        <v>10</v>
      </c>
      <c r="D5" s="57" t="s">
        <v>444</v>
      </c>
      <c r="E5" s="55" t="s">
        <v>293</v>
      </c>
      <c r="F5" s="12">
        <v>20130103</v>
      </c>
      <c r="G5" s="15">
        <v>50.6</v>
      </c>
      <c r="H5" s="38">
        <v>0</v>
      </c>
      <c r="I5" s="37">
        <f t="shared" si="0"/>
        <v>25.3</v>
      </c>
      <c r="J5" s="12"/>
      <c r="K5" s="12"/>
      <c r="L5" s="8" t="s">
        <v>479</v>
      </c>
    </row>
    <row r="6" spans="1:12" ht="36.950000000000003" customHeight="1">
      <c r="A6" s="8">
        <v>4</v>
      </c>
      <c r="B6" s="50" t="s">
        <v>382</v>
      </c>
      <c r="C6" s="9" t="s">
        <v>10</v>
      </c>
      <c r="D6" s="56" t="s">
        <v>455</v>
      </c>
      <c r="E6" s="53" t="s">
        <v>383</v>
      </c>
      <c r="F6" s="8">
        <v>20130201</v>
      </c>
      <c r="G6" s="10">
        <v>73.099999999999994</v>
      </c>
      <c r="H6" s="38">
        <v>93.18</v>
      </c>
      <c r="I6" s="37">
        <f t="shared" si="0"/>
        <v>83.14</v>
      </c>
      <c r="J6" s="8" t="s">
        <v>477</v>
      </c>
      <c r="K6" s="8" t="s">
        <v>478</v>
      </c>
      <c r="L6" s="8"/>
    </row>
    <row r="7" spans="1:12" ht="36.950000000000003" customHeight="1">
      <c r="A7" s="8">
        <v>5</v>
      </c>
      <c r="B7" s="50" t="s">
        <v>384</v>
      </c>
      <c r="C7" s="9" t="s">
        <v>8</v>
      </c>
      <c r="D7" s="56" t="s">
        <v>455</v>
      </c>
      <c r="E7" s="53" t="s">
        <v>383</v>
      </c>
      <c r="F7" s="8">
        <v>20130202</v>
      </c>
      <c r="G7" s="10">
        <v>70.099999999999994</v>
      </c>
      <c r="H7" s="38">
        <v>90.48</v>
      </c>
      <c r="I7" s="37">
        <f t="shared" si="0"/>
        <v>80.289999999999992</v>
      </c>
      <c r="J7" s="8" t="s">
        <v>477</v>
      </c>
      <c r="K7" s="8" t="s">
        <v>478</v>
      </c>
      <c r="L7" s="8"/>
    </row>
    <row r="8" spans="1:12" ht="36.950000000000003" customHeight="1">
      <c r="A8" s="8">
        <v>6</v>
      </c>
      <c r="B8" s="50" t="s">
        <v>387</v>
      </c>
      <c r="C8" s="9" t="s">
        <v>8</v>
      </c>
      <c r="D8" s="56" t="s">
        <v>455</v>
      </c>
      <c r="E8" s="53" t="s">
        <v>383</v>
      </c>
      <c r="F8" s="8">
        <v>20130205</v>
      </c>
      <c r="G8" s="10">
        <v>68</v>
      </c>
      <c r="H8" s="38">
        <v>92</v>
      </c>
      <c r="I8" s="37">
        <f t="shared" si="0"/>
        <v>80</v>
      </c>
      <c r="J8" s="8" t="s">
        <v>477</v>
      </c>
      <c r="K8" s="8"/>
      <c r="L8" s="8"/>
    </row>
    <row r="9" spans="1:12" ht="36.950000000000003" customHeight="1">
      <c r="A9" s="8">
        <v>7</v>
      </c>
      <c r="B9" s="50" t="s">
        <v>386</v>
      </c>
      <c r="C9" s="9" t="s">
        <v>8</v>
      </c>
      <c r="D9" s="56" t="s">
        <v>455</v>
      </c>
      <c r="E9" s="53" t="s">
        <v>383</v>
      </c>
      <c r="F9" s="8">
        <v>20130204</v>
      </c>
      <c r="G9" s="10">
        <v>68.5</v>
      </c>
      <c r="H9" s="38">
        <v>89.14</v>
      </c>
      <c r="I9" s="37">
        <f t="shared" si="0"/>
        <v>78.819999999999993</v>
      </c>
      <c r="J9" s="8"/>
      <c r="K9" s="8"/>
      <c r="L9" s="8"/>
    </row>
    <row r="10" spans="1:12" ht="36.950000000000003" customHeight="1">
      <c r="A10" s="8">
        <v>8</v>
      </c>
      <c r="B10" s="50" t="s">
        <v>385</v>
      </c>
      <c r="C10" s="9" t="s">
        <v>8</v>
      </c>
      <c r="D10" s="56" t="s">
        <v>455</v>
      </c>
      <c r="E10" s="53" t="s">
        <v>383</v>
      </c>
      <c r="F10" s="8">
        <v>20130203</v>
      </c>
      <c r="G10" s="10">
        <v>70</v>
      </c>
      <c r="H10" s="38">
        <v>86.2</v>
      </c>
      <c r="I10" s="37">
        <f t="shared" si="0"/>
        <v>78.099999999999994</v>
      </c>
      <c r="J10" s="8"/>
      <c r="K10" s="8"/>
      <c r="L10" s="8"/>
    </row>
    <row r="11" spans="1:12" ht="36.950000000000003" customHeight="1">
      <c r="A11" s="8">
        <v>9</v>
      </c>
      <c r="B11" s="50" t="s">
        <v>388</v>
      </c>
      <c r="C11" s="9" t="s">
        <v>8</v>
      </c>
      <c r="D11" s="56" t="s">
        <v>455</v>
      </c>
      <c r="E11" s="53" t="s">
        <v>383</v>
      </c>
      <c r="F11" s="8">
        <v>20130206</v>
      </c>
      <c r="G11" s="10">
        <v>67.8</v>
      </c>
      <c r="H11" s="38">
        <v>87.52</v>
      </c>
      <c r="I11" s="37">
        <f t="shared" si="0"/>
        <v>77.66</v>
      </c>
      <c r="J11" s="8"/>
      <c r="K11" s="8"/>
      <c r="L11" s="8"/>
    </row>
    <row r="12" spans="1:12" customFormat="1" ht="45.95" customHeight="1">
      <c r="A12" s="43"/>
      <c r="B12" s="43"/>
      <c r="C12" s="43"/>
      <c r="D12" s="43"/>
      <c r="E12" s="43"/>
      <c r="F12" s="43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9"/>
  <sheetViews>
    <sheetView workbookViewId="0">
      <selection activeCell="F25" sqref="F25"/>
    </sheetView>
  </sheetViews>
  <sheetFormatPr defaultColWidth="9" defaultRowHeight="13.5"/>
  <cols>
    <col min="1" max="1" width="3.625" customWidth="1"/>
    <col min="2" max="3" width="6.375" customWidth="1"/>
    <col min="4" max="4" width="5.625" customWidth="1"/>
    <col min="5" max="5" width="13.375" customWidth="1"/>
    <col min="6" max="6" width="9" customWidth="1"/>
    <col min="12" max="12" width="7.375" customWidth="1"/>
  </cols>
  <sheetData>
    <row r="1" spans="1:12" ht="27.95" customHeight="1">
      <c r="A1" s="68" t="s">
        <v>453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24">
      <c r="A2" s="5" t="s">
        <v>436</v>
      </c>
      <c r="B2" s="6" t="s">
        <v>0</v>
      </c>
      <c r="C2" s="32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7" t="s">
        <v>470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s="3" customFormat="1" ht="21" customHeight="1">
      <c r="A3" s="8">
        <v>1</v>
      </c>
      <c r="B3" s="50" t="s">
        <v>9</v>
      </c>
      <c r="C3" s="33" t="s">
        <v>10</v>
      </c>
      <c r="D3" s="56" t="s">
        <v>437</v>
      </c>
      <c r="E3" s="53" t="s">
        <v>7</v>
      </c>
      <c r="F3" s="8">
        <v>20010102</v>
      </c>
      <c r="G3" s="10">
        <v>76</v>
      </c>
      <c r="H3" s="37">
        <v>96.86</v>
      </c>
      <c r="I3" s="37">
        <f t="shared" ref="I3:I38" si="0">G3*0.5+H3*0.5</f>
        <v>86.43</v>
      </c>
      <c r="J3" s="49" t="s">
        <v>477</v>
      </c>
      <c r="K3" s="49" t="s">
        <v>478</v>
      </c>
      <c r="L3" s="30"/>
    </row>
    <row r="4" spans="1:12" s="3" customFormat="1" ht="21" customHeight="1">
      <c r="A4" s="8">
        <v>2</v>
      </c>
      <c r="B4" s="50" t="s">
        <v>6</v>
      </c>
      <c r="C4" s="33" t="s">
        <v>8</v>
      </c>
      <c r="D4" s="56" t="s">
        <v>437</v>
      </c>
      <c r="E4" s="53" t="s">
        <v>7</v>
      </c>
      <c r="F4" s="8">
        <v>20010101</v>
      </c>
      <c r="G4" s="10">
        <v>77</v>
      </c>
      <c r="H4" s="37">
        <v>91.66</v>
      </c>
      <c r="I4" s="37">
        <f t="shared" si="0"/>
        <v>84.33</v>
      </c>
      <c r="J4" s="49" t="s">
        <v>477</v>
      </c>
      <c r="K4" s="49" t="s">
        <v>478</v>
      </c>
      <c r="L4" s="30"/>
    </row>
    <row r="5" spans="1:12" s="3" customFormat="1" ht="21" customHeight="1">
      <c r="A5" s="8">
        <v>3</v>
      </c>
      <c r="B5" s="50" t="s">
        <v>13</v>
      </c>
      <c r="C5" s="33" t="s">
        <v>8</v>
      </c>
      <c r="D5" s="56" t="s">
        <v>437</v>
      </c>
      <c r="E5" s="53" t="s">
        <v>7</v>
      </c>
      <c r="F5" s="8">
        <v>20010105</v>
      </c>
      <c r="G5" s="10">
        <v>71.900000000000006</v>
      </c>
      <c r="H5" s="37">
        <v>94.08</v>
      </c>
      <c r="I5" s="37">
        <f t="shared" si="0"/>
        <v>82.990000000000009</v>
      </c>
      <c r="J5" s="49" t="s">
        <v>477</v>
      </c>
      <c r="K5" s="49" t="s">
        <v>478</v>
      </c>
      <c r="L5" s="30"/>
    </row>
    <row r="6" spans="1:12" s="3" customFormat="1" ht="21" customHeight="1">
      <c r="A6" s="8">
        <v>4</v>
      </c>
      <c r="B6" s="50" t="s">
        <v>15</v>
      </c>
      <c r="C6" s="33" t="s">
        <v>8</v>
      </c>
      <c r="D6" s="56" t="s">
        <v>437</v>
      </c>
      <c r="E6" s="53" t="s">
        <v>7</v>
      </c>
      <c r="F6" s="8">
        <v>20010107</v>
      </c>
      <c r="G6" s="10">
        <v>71.400000000000006</v>
      </c>
      <c r="H6" s="37">
        <v>93.12</v>
      </c>
      <c r="I6" s="37">
        <f t="shared" si="0"/>
        <v>82.26</v>
      </c>
      <c r="J6" s="49" t="s">
        <v>477</v>
      </c>
      <c r="K6" s="49" t="s">
        <v>478</v>
      </c>
      <c r="L6" s="30"/>
    </row>
    <row r="7" spans="1:12" s="3" customFormat="1" ht="21" customHeight="1">
      <c r="A7" s="8">
        <v>5</v>
      </c>
      <c r="B7" s="50" t="s">
        <v>12</v>
      </c>
      <c r="C7" s="33" t="s">
        <v>8</v>
      </c>
      <c r="D7" s="56" t="s">
        <v>437</v>
      </c>
      <c r="E7" s="53" t="s">
        <v>7</v>
      </c>
      <c r="F7" s="8">
        <v>20010104</v>
      </c>
      <c r="G7" s="10">
        <v>72.099999999999994</v>
      </c>
      <c r="H7" s="37">
        <v>92.26</v>
      </c>
      <c r="I7" s="37">
        <f t="shared" si="0"/>
        <v>82.18</v>
      </c>
      <c r="J7" s="49" t="s">
        <v>477</v>
      </c>
      <c r="K7" s="30"/>
      <c r="L7" s="30"/>
    </row>
    <row r="8" spans="1:12" s="3" customFormat="1" ht="21" customHeight="1">
      <c r="A8" s="8">
        <v>6</v>
      </c>
      <c r="B8" s="50" t="s">
        <v>17</v>
      </c>
      <c r="C8" s="33" t="s">
        <v>8</v>
      </c>
      <c r="D8" s="56" t="s">
        <v>437</v>
      </c>
      <c r="E8" s="53" t="s">
        <v>7</v>
      </c>
      <c r="F8" s="8">
        <v>20010109</v>
      </c>
      <c r="G8" s="10">
        <v>70.5</v>
      </c>
      <c r="H8" s="37">
        <v>93.76</v>
      </c>
      <c r="I8" s="37">
        <f t="shared" si="0"/>
        <v>82.13</v>
      </c>
      <c r="J8" s="49" t="s">
        <v>477</v>
      </c>
      <c r="K8" s="30"/>
      <c r="L8" s="30"/>
    </row>
    <row r="9" spans="1:12" s="3" customFormat="1" ht="21" customHeight="1">
      <c r="A9" s="8">
        <v>7</v>
      </c>
      <c r="B9" s="50" t="s">
        <v>11</v>
      </c>
      <c r="C9" s="33" t="s">
        <v>8</v>
      </c>
      <c r="D9" s="56" t="s">
        <v>437</v>
      </c>
      <c r="E9" s="53" t="s">
        <v>7</v>
      </c>
      <c r="F9" s="8">
        <v>20010103</v>
      </c>
      <c r="G9" s="10">
        <v>72.8</v>
      </c>
      <c r="H9" s="37">
        <v>91.44</v>
      </c>
      <c r="I9" s="37">
        <f t="shared" si="0"/>
        <v>82.12</v>
      </c>
      <c r="J9" s="30"/>
      <c r="K9" s="30"/>
      <c r="L9" s="30"/>
    </row>
    <row r="10" spans="1:12" s="3" customFormat="1" ht="21" customHeight="1">
      <c r="A10" s="8">
        <v>8</v>
      </c>
      <c r="B10" s="50" t="s">
        <v>14</v>
      </c>
      <c r="C10" s="33" t="s">
        <v>8</v>
      </c>
      <c r="D10" s="56" t="s">
        <v>437</v>
      </c>
      <c r="E10" s="53" t="s">
        <v>7</v>
      </c>
      <c r="F10" s="8">
        <v>20010106</v>
      </c>
      <c r="G10" s="10">
        <v>71.5</v>
      </c>
      <c r="H10" s="37">
        <v>92.42</v>
      </c>
      <c r="I10" s="37">
        <f t="shared" si="0"/>
        <v>81.960000000000008</v>
      </c>
      <c r="J10" s="30"/>
      <c r="K10" s="30"/>
      <c r="L10" s="30"/>
    </row>
    <row r="11" spans="1:12" s="3" customFormat="1" ht="21" customHeight="1">
      <c r="A11" s="8">
        <v>9</v>
      </c>
      <c r="B11" s="50" t="s">
        <v>19</v>
      </c>
      <c r="C11" s="33" t="s">
        <v>8</v>
      </c>
      <c r="D11" s="56" t="s">
        <v>437</v>
      </c>
      <c r="E11" s="53" t="s">
        <v>7</v>
      </c>
      <c r="F11" s="8">
        <v>20010111</v>
      </c>
      <c r="G11" s="10">
        <v>69</v>
      </c>
      <c r="H11" s="37">
        <v>94.64</v>
      </c>
      <c r="I11" s="37">
        <f t="shared" si="0"/>
        <v>81.819999999999993</v>
      </c>
      <c r="J11" s="30"/>
      <c r="K11" s="30"/>
      <c r="L11" s="30"/>
    </row>
    <row r="12" spans="1:12" s="3" customFormat="1" ht="21" customHeight="1">
      <c r="A12" s="8">
        <v>10</v>
      </c>
      <c r="B12" s="50" t="s">
        <v>16</v>
      </c>
      <c r="C12" s="33" t="s">
        <v>8</v>
      </c>
      <c r="D12" s="56" t="s">
        <v>437</v>
      </c>
      <c r="E12" s="53" t="s">
        <v>7</v>
      </c>
      <c r="F12" s="8">
        <v>20010108</v>
      </c>
      <c r="G12" s="10">
        <v>70.900000000000006</v>
      </c>
      <c r="H12" s="37">
        <v>90.56</v>
      </c>
      <c r="I12" s="37">
        <f t="shared" si="0"/>
        <v>80.73</v>
      </c>
      <c r="J12" s="30"/>
      <c r="K12" s="30"/>
      <c r="L12" s="30"/>
    </row>
    <row r="13" spans="1:12" s="3" customFormat="1" ht="21" customHeight="1">
      <c r="A13" s="8">
        <v>11</v>
      </c>
      <c r="B13" s="50" t="s">
        <v>20</v>
      </c>
      <c r="C13" s="33" t="s">
        <v>8</v>
      </c>
      <c r="D13" s="56" t="s">
        <v>437</v>
      </c>
      <c r="E13" s="53" t="s">
        <v>7</v>
      </c>
      <c r="F13" s="8">
        <v>20010112</v>
      </c>
      <c r="G13" s="10">
        <v>68.7</v>
      </c>
      <c r="H13" s="37">
        <v>90.68</v>
      </c>
      <c r="I13" s="37">
        <f t="shared" si="0"/>
        <v>79.69</v>
      </c>
      <c r="J13" s="30"/>
      <c r="K13" s="30"/>
      <c r="L13" s="30"/>
    </row>
    <row r="14" spans="1:12" s="3" customFormat="1" ht="21" customHeight="1">
      <c r="A14" s="8">
        <v>12</v>
      </c>
      <c r="B14" s="50" t="s">
        <v>18</v>
      </c>
      <c r="C14" s="33" t="s">
        <v>8</v>
      </c>
      <c r="D14" s="56" t="s">
        <v>437</v>
      </c>
      <c r="E14" s="53" t="s">
        <v>7</v>
      </c>
      <c r="F14" s="8">
        <v>20010110</v>
      </c>
      <c r="G14" s="10">
        <v>69.7</v>
      </c>
      <c r="H14" s="37">
        <v>79.599999999999994</v>
      </c>
      <c r="I14" s="37">
        <f t="shared" si="0"/>
        <v>74.650000000000006</v>
      </c>
      <c r="J14" s="30"/>
      <c r="K14" s="30"/>
      <c r="L14" s="30"/>
    </row>
    <row r="15" spans="1:12" s="3" customFormat="1" ht="21" customHeight="1">
      <c r="A15" s="8">
        <v>13</v>
      </c>
      <c r="B15" s="50" t="s">
        <v>307</v>
      </c>
      <c r="C15" s="33" t="s">
        <v>8</v>
      </c>
      <c r="D15" s="56" t="s">
        <v>455</v>
      </c>
      <c r="E15" s="53" t="s">
        <v>22</v>
      </c>
      <c r="F15" s="8">
        <v>20010501</v>
      </c>
      <c r="G15" s="10">
        <v>60</v>
      </c>
      <c r="H15" s="37">
        <v>91.92</v>
      </c>
      <c r="I15" s="37">
        <f t="shared" si="0"/>
        <v>75.960000000000008</v>
      </c>
      <c r="J15" s="49" t="s">
        <v>477</v>
      </c>
      <c r="K15" s="49" t="s">
        <v>478</v>
      </c>
      <c r="L15" s="30"/>
    </row>
    <row r="16" spans="1:12" s="3" customFormat="1" ht="21" customHeight="1">
      <c r="A16" s="8">
        <v>14</v>
      </c>
      <c r="B16" s="50" t="s">
        <v>309</v>
      </c>
      <c r="C16" s="33" t="s">
        <v>8</v>
      </c>
      <c r="D16" s="56" t="s">
        <v>455</v>
      </c>
      <c r="E16" s="53" t="s">
        <v>22</v>
      </c>
      <c r="F16" s="8">
        <v>20010503</v>
      </c>
      <c r="G16" s="10">
        <v>57.1</v>
      </c>
      <c r="H16" s="37">
        <v>93.38</v>
      </c>
      <c r="I16" s="37">
        <f t="shared" si="0"/>
        <v>75.239999999999995</v>
      </c>
      <c r="J16" s="49" t="s">
        <v>477</v>
      </c>
      <c r="K16" s="30"/>
      <c r="L16" s="30"/>
    </row>
    <row r="17" spans="1:12" s="3" customFormat="1" ht="21" customHeight="1">
      <c r="A17" s="8">
        <v>15</v>
      </c>
      <c r="B17" s="50" t="s">
        <v>308</v>
      </c>
      <c r="C17" s="33" t="s">
        <v>8</v>
      </c>
      <c r="D17" s="56" t="s">
        <v>455</v>
      </c>
      <c r="E17" s="53" t="s">
        <v>22</v>
      </c>
      <c r="F17" s="8">
        <v>20010502</v>
      </c>
      <c r="G17" s="10">
        <v>59.2</v>
      </c>
      <c r="H17" s="37">
        <v>85.44</v>
      </c>
      <c r="I17" s="37">
        <f t="shared" si="0"/>
        <v>72.319999999999993</v>
      </c>
      <c r="J17" s="30"/>
      <c r="K17" s="30"/>
      <c r="L17" s="30"/>
    </row>
    <row r="18" spans="1:12" s="11" customFormat="1" ht="21" customHeight="1">
      <c r="A18" s="8">
        <v>16</v>
      </c>
      <c r="B18" s="50" t="s">
        <v>295</v>
      </c>
      <c r="C18" s="33" t="s">
        <v>8</v>
      </c>
      <c r="D18" s="56" t="s">
        <v>455</v>
      </c>
      <c r="E18" s="53" t="s">
        <v>7</v>
      </c>
      <c r="F18" s="8">
        <v>20010401</v>
      </c>
      <c r="G18" s="10">
        <v>76.099999999999994</v>
      </c>
      <c r="H18" s="37">
        <v>91.78</v>
      </c>
      <c r="I18" s="37">
        <f t="shared" si="0"/>
        <v>83.94</v>
      </c>
      <c r="J18" s="49" t="s">
        <v>477</v>
      </c>
      <c r="K18" s="49" t="s">
        <v>478</v>
      </c>
      <c r="L18" s="30"/>
    </row>
    <row r="19" spans="1:12" s="11" customFormat="1" ht="21" customHeight="1">
      <c r="A19" s="8">
        <v>17</v>
      </c>
      <c r="B19" s="50" t="s">
        <v>296</v>
      </c>
      <c r="C19" s="33" t="s">
        <v>8</v>
      </c>
      <c r="D19" s="56" t="s">
        <v>455</v>
      </c>
      <c r="E19" s="53" t="s">
        <v>7</v>
      </c>
      <c r="F19" s="8">
        <v>20010402</v>
      </c>
      <c r="G19" s="10">
        <v>72.7</v>
      </c>
      <c r="H19" s="37">
        <v>93.92</v>
      </c>
      <c r="I19" s="37">
        <f t="shared" si="0"/>
        <v>83.31</v>
      </c>
      <c r="J19" s="49" t="s">
        <v>477</v>
      </c>
      <c r="K19" s="49" t="s">
        <v>478</v>
      </c>
      <c r="L19" s="30"/>
    </row>
    <row r="20" spans="1:12" s="11" customFormat="1" ht="21" customHeight="1">
      <c r="A20" s="8">
        <v>18</v>
      </c>
      <c r="B20" s="50" t="s">
        <v>297</v>
      </c>
      <c r="C20" s="33" t="s">
        <v>8</v>
      </c>
      <c r="D20" s="56" t="s">
        <v>455</v>
      </c>
      <c r="E20" s="53" t="s">
        <v>7</v>
      </c>
      <c r="F20" s="8">
        <v>20010403</v>
      </c>
      <c r="G20" s="10">
        <v>72.599999999999994</v>
      </c>
      <c r="H20" s="37">
        <v>90</v>
      </c>
      <c r="I20" s="37">
        <f t="shared" si="0"/>
        <v>81.3</v>
      </c>
      <c r="J20" s="49" t="s">
        <v>477</v>
      </c>
      <c r="K20" s="49" t="s">
        <v>478</v>
      </c>
      <c r="L20" s="30"/>
    </row>
    <row r="21" spans="1:12" s="3" customFormat="1" ht="21" customHeight="1">
      <c r="A21" s="8">
        <v>19</v>
      </c>
      <c r="B21" s="50" t="s">
        <v>299</v>
      </c>
      <c r="C21" s="33" t="s">
        <v>8</v>
      </c>
      <c r="D21" s="56" t="s">
        <v>455</v>
      </c>
      <c r="E21" s="53" t="s">
        <v>7</v>
      </c>
      <c r="F21" s="8">
        <v>20010405</v>
      </c>
      <c r="G21" s="10">
        <v>69.900000000000006</v>
      </c>
      <c r="H21" s="37">
        <v>92.12</v>
      </c>
      <c r="I21" s="37">
        <f t="shared" si="0"/>
        <v>81.010000000000005</v>
      </c>
      <c r="J21" s="49" t="s">
        <v>477</v>
      </c>
      <c r="K21" s="49" t="s">
        <v>478</v>
      </c>
      <c r="L21" s="30"/>
    </row>
    <row r="22" spans="1:12" s="3" customFormat="1" ht="21" customHeight="1">
      <c r="A22" s="8">
        <v>20</v>
      </c>
      <c r="B22" s="50" t="s">
        <v>302</v>
      </c>
      <c r="C22" s="33" t="s">
        <v>8</v>
      </c>
      <c r="D22" s="56" t="s">
        <v>455</v>
      </c>
      <c r="E22" s="53" t="s">
        <v>7</v>
      </c>
      <c r="F22" s="8">
        <v>20010408</v>
      </c>
      <c r="G22" s="10">
        <v>67.5</v>
      </c>
      <c r="H22" s="37">
        <v>94.08</v>
      </c>
      <c r="I22" s="37">
        <f t="shared" si="0"/>
        <v>80.789999999999992</v>
      </c>
      <c r="J22" s="49" t="s">
        <v>477</v>
      </c>
      <c r="K22" s="30"/>
      <c r="L22" s="30"/>
    </row>
    <row r="23" spans="1:12" s="3" customFormat="1" ht="21" customHeight="1">
      <c r="A23" s="8">
        <v>21</v>
      </c>
      <c r="B23" s="50" t="s">
        <v>304</v>
      </c>
      <c r="C23" s="33" t="s">
        <v>8</v>
      </c>
      <c r="D23" s="56" t="s">
        <v>455</v>
      </c>
      <c r="E23" s="53" t="s">
        <v>7</v>
      </c>
      <c r="F23" s="8">
        <v>20010410</v>
      </c>
      <c r="G23" s="10">
        <v>67.2</v>
      </c>
      <c r="H23" s="37">
        <v>92.96</v>
      </c>
      <c r="I23" s="37">
        <f t="shared" si="0"/>
        <v>80.08</v>
      </c>
      <c r="J23" s="49" t="s">
        <v>477</v>
      </c>
      <c r="K23" s="30"/>
      <c r="L23" s="30"/>
    </row>
    <row r="24" spans="1:12" s="3" customFormat="1" ht="21" customHeight="1">
      <c r="A24" s="8">
        <v>22</v>
      </c>
      <c r="B24" s="50" t="s">
        <v>300</v>
      </c>
      <c r="C24" s="33" t="s">
        <v>8</v>
      </c>
      <c r="D24" s="56" t="s">
        <v>455</v>
      </c>
      <c r="E24" s="53" t="s">
        <v>7</v>
      </c>
      <c r="F24" s="8">
        <v>20010406</v>
      </c>
      <c r="G24" s="10">
        <v>68.8</v>
      </c>
      <c r="H24" s="37">
        <v>90.2</v>
      </c>
      <c r="I24" s="37">
        <f t="shared" si="0"/>
        <v>79.5</v>
      </c>
      <c r="J24" s="30"/>
      <c r="K24" s="30"/>
      <c r="L24" s="30"/>
    </row>
    <row r="25" spans="1:12" s="3" customFormat="1" ht="21" customHeight="1">
      <c r="A25" s="8">
        <v>23</v>
      </c>
      <c r="B25" s="50" t="s">
        <v>298</v>
      </c>
      <c r="C25" s="33" t="s">
        <v>10</v>
      </c>
      <c r="D25" s="56" t="s">
        <v>455</v>
      </c>
      <c r="E25" s="53" t="s">
        <v>7</v>
      </c>
      <c r="F25" s="8">
        <v>20010404</v>
      </c>
      <c r="G25" s="10">
        <v>69.900000000000006</v>
      </c>
      <c r="H25" s="37">
        <v>87.52</v>
      </c>
      <c r="I25" s="37">
        <f t="shared" si="0"/>
        <v>78.710000000000008</v>
      </c>
      <c r="J25" s="30"/>
      <c r="K25" s="30"/>
      <c r="L25" s="30"/>
    </row>
    <row r="26" spans="1:12" s="3" customFormat="1" ht="21" customHeight="1">
      <c r="A26" s="8">
        <v>24</v>
      </c>
      <c r="B26" s="50" t="s">
        <v>303</v>
      </c>
      <c r="C26" s="33" t="s">
        <v>8</v>
      </c>
      <c r="D26" s="56" t="s">
        <v>455</v>
      </c>
      <c r="E26" s="53" t="s">
        <v>7</v>
      </c>
      <c r="F26" s="8">
        <v>20010409</v>
      </c>
      <c r="G26" s="10">
        <v>67.3</v>
      </c>
      <c r="H26" s="37">
        <v>89.96</v>
      </c>
      <c r="I26" s="37">
        <f t="shared" si="0"/>
        <v>78.63</v>
      </c>
      <c r="J26" s="30"/>
      <c r="K26" s="30"/>
      <c r="L26" s="30"/>
    </row>
    <row r="27" spans="1:12" s="3" customFormat="1" ht="21" customHeight="1">
      <c r="A27" s="8">
        <v>25</v>
      </c>
      <c r="B27" s="50" t="s">
        <v>301</v>
      </c>
      <c r="C27" s="33" t="s">
        <v>8</v>
      </c>
      <c r="D27" s="56" t="s">
        <v>455</v>
      </c>
      <c r="E27" s="53" t="s">
        <v>7</v>
      </c>
      <c r="F27" s="8">
        <v>20010407</v>
      </c>
      <c r="G27" s="10">
        <v>67.7</v>
      </c>
      <c r="H27" s="37">
        <v>87.88</v>
      </c>
      <c r="I27" s="37">
        <f t="shared" si="0"/>
        <v>77.789999999999992</v>
      </c>
      <c r="J27" s="30"/>
      <c r="K27" s="30"/>
      <c r="L27" s="30"/>
    </row>
    <row r="28" spans="1:12" s="3" customFormat="1" ht="21" customHeight="1">
      <c r="A28" s="8">
        <v>26</v>
      </c>
      <c r="B28" s="50" t="s">
        <v>306</v>
      </c>
      <c r="C28" s="33" t="s">
        <v>8</v>
      </c>
      <c r="D28" s="56" t="s">
        <v>455</v>
      </c>
      <c r="E28" s="53" t="s">
        <v>7</v>
      </c>
      <c r="F28" s="8">
        <v>20010412</v>
      </c>
      <c r="G28" s="10">
        <v>65.3</v>
      </c>
      <c r="H28" s="37">
        <v>82.7</v>
      </c>
      <c r="I28" s="37">
        <f t="shared" si="0"/>
        <v>74</v>
      </c>
      <c r="J28" s="30"/>
      <c r="K28" s="30"/>
      <c r="L28" s="30"/>
    </row>
    <row r="29" spans="1:12" s="3" customFormat="1" ht="21" customHeight="1">
      <c r="A29" s="8">
        <v>27</v>
      </c>
      <c r="B29" s="50" t="s">
        <v>305</v>
      </c>
      <c r="C29" s="33" t="s">
        <v>8</v>
      </c>
      <c r="D29" s="56" t="s">
        <v>455</v>
      </c>
      <c r="E29" s="53" t="s">
        <v>7</v>
      </c>
      <c r="F29" s="8">
        <v>20010411</v>
      </c>
      <c r="G29" s="10">
        <v>66.2</v>
      </c>
      <c r="H29" s="37">
        <v>0</v>
      </c>
      <c r="I29" s="37">
        <f t="shared" si="0"/>
        <v>33.1</v>
      </c>
      <c r="J29" s="30"/>
      <c r="K29" s="30"/>
      <c r="L29" s="30" t="s">
        <v>480</v>
      </c>
    </row>
    <row r="30" spans="1:12" s="3" customFormat="1" ht="21" customHeight="1">
      <c r="A30" s="8">
        <v>28</v>
      </c>
      <c r="B30" s="50" t="s">
        <v>240</v>
      </c>
      <c r="C30" s="33" t="s">
        <v>8</v>
      </c>
      <c r="D30" s="56" t="s">
        <v>444</v>
      </c>
      <c r="E30" s="53" t="s">
        <v>22</v>
      </c>
      <c r="F30" s="8">
        <v>20010301</v>
      </c>
      <c r="G30" s="10">
        <v>67.2</v>
      </c>
      <c r="H30" s="37">
        <v>92.74</v>
      </c>
      <c r="I30" s="37">
        <f t="shared" si="0"/>
        <v>79.97</v>
      </c>
      <c r="J30" s="49" t="s">
        <v>477</v>
      </c>
      <c r="K30" s="49" t="s">
        <v>478</v>
      </c>
      <c r="L30" s="30"/>
    </row>
    <row r="31" spans="1:12" s="3" customFormat="1" ht="21" customHeight="1">
      <c r="A31" s="8">
        <v>29</v>
      </c>
      <c r="B31" s="50" t="s">
        <v>242</v>
      </c>
      <c r="C31" s="33" t="s">
        <v>8</v>
      </c>
      <c r="D31" s="56" t="s">
        <v>444</v>
      </c>
      <c r="E31" s="53" t="s">
        <v>22</v>
      </c>
      <c r="F31" s="8">
        <v>20010303</v>
      </c>
      <c r="G31" s="10">
        <v>63.2</v>
      </c>
      <c r="H31" s="37">
        <v>95.4</v>
      </c>
      <c r="I31" s="37">
        <f t="shared" si="0"/>
        <v>79.300000000000011</v>
      </c>
      <c r="J31" s="49" t="s">
        <v>477</v>
      </c>
      <c r="K31" s="30"/>
      <c r="L31" s="30"/>
    </row>
    <row r="32" spans="1:12" s="3" customFormat="1" ht="21" customHeight="1">
      <c r="A32" s="8">
        <v>30</v>
      </c>
      <c r="B32" s="50" t="s">
        <v>241</v>
      </c>
      <c r="C32" s="33" t="s">
        <v>8</v>
      </c>
      <c r="D32" s="56" t="s">
        <v>444</v>
      </c>
      <c r="E32" s="53" t="s">
        <v>22</v>
      </c>
      <c r="F32" s="8">
        <v>20010302</v>
      </c>
      <c r="G32" s="10">
        <v>64.400000000000006</v>
      </c>
      <c r="H32" s="37">
        <v>91.36</v>
      </c>
      <c r="I32" s="37">
        <f t="shared" si="0"/>
        <v>77.88</v>
      </c>
      <c r="J32" s="30"/>
      <c r="K32" s="30"/>
      <c r="L32" s="30"/>
    </row>
    <row r="33" spans="1:12" s="3" customFormat="1" ht="21" customHeight="1">
      <c r="A33" s="8">
        <v>31</v>
      </c>
      <c r="B33" s="50" t="s">
        <v>236</v>
      </c>
      <c r="C33" s="33" t="s">
        <v>8</v>
      </c>
      <c r="D33" s="56" t="s">
        <v>444</v>
      </c>
      <c r="E33" s="53" t="s">
        <v>7</v>
      </c>
      <c r="F33" s="8">
        <v>20010201</v>
      </c>
      <c r="G33" s="10">
        <v>71.400000000000006</v>
      </c>
      <c r="H33" s="37">
        <v>94.14</v>
      </c>
      <c r="I33" s="37">
        <f t="shared" si="0"/>
        <v>82.77000000000001</v>
      </c>
      <c r="J33" s="49" t="s">
        <v>477</v>
      </c>
      <c r="K33" s="49" t="s">
        <v>478</v>
      </c>
      <c r="L33" s="30"/>
    </row>
    <row r="34" spans="1:12" s="3" customFormat="1" ht="21" customHeight="1">
      <c r="A34" s="8">
        <v>32</v>
      </c>
      <c r="B34" s="50" t="s">
        <v>237</v>
      </c>
      <c r="C34" s="33" t="s">
        <v>8</v>
      </c>
      <c r="D34" s="56" t="s">
        <v>444</v>
      </c>
      <c r="E34" s="53" t="s">
        <v>7</v>
      </c>
      <c r="F34" s="8">
        <v>20010202</v>
      </c>
      <c r="G34" s="10">
        <v>69.900000000000006</v>
      </c>
      <c r="H34" s="37">
        <v>94.3</v>
      </c>
      <c r="I34" s="37">
        <f t="shared" si="0"/>
        <v>82.1</v>
      </c>
      <c r="J34" s="49" t="s">
        <v>477</v>
      </c>
      <c r="K34" s="49" t="s">
        <v>478</v>
      </c>
      <c r="L34" s="30"/>
    </row>
    <row r="35" spans="1:12" s="3" customFormat="1" ht="21" customHeight="1">
      <c r="A35" s="8">
        <v>33</v>
      </c>
      <c r="B35" s="50" t="s">
        <v>238</v>
      </c>
      <c r="C35" s="33" t="s">
        <v>8</v>
      </c>
      <c r="D35" s="56" t="s">
        <v>444</v>
      </c>
      <c r="E35" s="53" t="s">
        <v>7</v>
      </c>
      <c r="F35" s="8">
        <v>20010203</v>
      </c>
      <c r="G35" s="10">
        <v>67.099999999999994</v>
      </c>
      <c r="H35" s="37">
        <v>94.04</v>
      </c>
      <c r="I35" s="37">
        <f t="shared" si="0"/>
        <v>80.569999999999993</v>
      </c>
      <c r="J35" s="49" t="s">
        <v>477</v>
      </c>
      <c r="K35" s="30"/>
      <c r="L35" s="30"/>
    </row>
    <row r="36" spans="1:12" s="3" customFormat="1" ht="21" customHeight="1">
      <c r="A36" s="8">
        <v>34</v>
      </c>
      <c r="B36" s="51" t="s">
        <v>239</v>
      </c>
      <c r="C36" s="35" t="s">
        <v>8</v>
      </c>
      <c r="D36" s="60" t="s">
        <v>444</v>
      </c>
      <c r="E36" s="54" t="s">
        <v>7</v>
      </c>
      <c r="F36" s="12">
        <v>20010205</v>
      </c>
      <c r="G36" s="20">
        <v>65.5</v>
      </c>
      <c r="H36" s="38">
        <v>89.78</v>
      </c>
      <c r="I36" s="37">
        <f t="shared" si="0"/>
        <v>77.64</v>
      </c>
      <c r="J36" s="31"/>
      <c r="K36" s="31"/>
      <c r="L36" s="31"/>
    </row>
    <row r="37" spans="1:12" s="3" customFormat="1" ht="21" customHeight="1">
      <c r="A37" s="8">
        <v>35</v>
      </c>
      <c r="B37" s="58" t="s">
        <v>443</v>
      </c>
      <c r="C37" s="34" t="s">
        <v>8</v>
      </c>
      <c r="D37" s="57" t="s">
        <v>444</v>
      </c>
      <c r="E37" s="55" t="s">
        <v>7</v>
      </c>
      <c r="F37" s="12">
        <v>20010204</v>
      </c>
      <c r="G37" s="15">
        <v>63</v>
      </c>
      <c r="H37" s="38">
        <v>90.9</v>
      </c>
      <c r="I37" s="37">
        <f t="shared" si="0"/>
        <v>76.95</v>
      </c>
      <c r="J37" s="31"/>
      <c r="K37" s="31"/>
      <c r="L37" s="31"/>
    </row>
    <row r="38" spans="1:12" s="3" customFormat="1" ht="21" customHeight="1">
      <c r="A38" s="8">
        <v>36</v>
      </c>
      <c r="B38" s="58" t="s">
        <v>445</v>
      </c>
      <c r="C38" s="34" t="s">
        <v>8</v>
      </c>
      <c r="D38" s="57" t="s">
        <v>444</v>
      </c>
      <c r="E38" s="55" t="s">
        <v>7</v>
      </c>
      <c r="F38" s="12">
        <v>20010206</v>
      </c>
      <c r="G38" s="15">
        <v>62.8</v>
      </c>
      <c r="H38" s="38">
        <v>88.3</v>
      </c>
      <c r="I38" s="37">
        <f t="shared" si="0"/>
        <v>75.55</v>
      </c>
      <c r="J38" s="31"/>
      <c r="K38" s="31"/>
      <c r="L38" s="31"/>
    </row>
    <row r="39" spans="1:12" ht="45.95" customHeight="1">
      <c r="A39" s="42"/>
      <c r="B39" s="43"/>
      <c r="C39" s="43"/>
      <c r="D39" s="43"/>
      <c r="E39" s="43"/>
      <c r="F39" s="43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9"/>
  <sheetViews>
    <sheetView workbookViewId="0">
      <selection sqref="A1:IV65536"/>
    </sheetView>
  </sheetViews>
  <sheetFormatPr defaultRowHeight="48" customHeight="1"/>
  <cols>
    <col min="1" max="1" width="4.625" style="46" customWidth="1"/>
    <col min="2" max="2" width="6.875" style="46" customWidth="1"/>
    <col min="3" max="3" width="5.625" style="46" customWidth="1"/>
    <col min="4" max="4" width="7" style="46" customWidth="1"/>
    <col min="5" max="5" width="12.375" style="46" customWidth="1"/>
    <col min="6" max="11" width="9" style="46"/>
    <col min="12" max="12" width="6.625" style="46" customWidth="1"/>
    <col min="13" max="16384" width="9" style="46"/>
  </cols>
  <sheetData>
    <row r="1" spans="1:12" s="29" customFormat="1" ht="27.95" customHeight="1">
      <c r="A1" s="69" t="s">
        <v>456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42.95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s="11" customFormat="1" ht="18.75" customHeight="1">
      <c r="A3" s="12">
        <v>1</v>
      </c>
      <c r="B3" s="51" t="s">
        <v>21</v>
      </c>
      <c r="C3" s="16" t="s">
        <v>10</v>
      </c>
      <c r="D3" s="60" t="s">
        <v>437</v>
      </c>
      <c r="E3" s="54" t="s">
        <v>22</v>
      </c>
      <c r="F3" s="12">
        <v>20020101</v>
      </c>
      <c r="G3" s="20">
        <v>68.7</v>
      </c>
      <c r="H3" s="38">
        <v>91.16</v>
      </c>
      <c r="I3" s="38">
        <f t="shared" ref="I3:I38" si="0">G3*0.5+H3*0.5</f>
        <v>79.930000000000007</v>
      </c>
      <c r="J3" s="61" t="s">
        <v>477</v>
      </c>
      <c r="K3" s="61" t="s">
        <v>478</v>
      </c>
      <c r="L3" s="31"/>
    </row>
    <row r="4" spans="1:12" s="11" customFormat="1" ht="18.75" customHeight="1">
      <c r="A4" s="12">
        <v>2</v>
      </c>
      <c r="B4" s="51" t="s">
        <v>23</v>
      </c>
      <c r="C4" s="16" t="s">
        <v>10</v>
      </c>
      <c r="D4" s="60" t="s">
        <v>437</v>
      </c>
      <c r="E4" s="54" t="s">
        <v>22</v>
      </c>
      <c r="F4" s="12">
        <v>20020102</v>
      </c>
      <c r="G4" s="20">
        <v>63.3</v>
      </c>
      <c r="H4" s="38">
        <v>82.66</v>
      </c>
      <c r="I4" s="38">
        <f t="shared" si="0"/>
        <v>72.97999999999999</v>
      </c>
      <c r="J4" s="61" t="s">
        <v>477</v>
      </c>
      <c r="K4" s="31"/>
      <c r="L4" s="31"/>
    </row>
    <row r="5" spans="1:12" s="11" customFormat="1" ht="18.75" customHeight="1">
      <c r="A5" s="12">
        <v>3</v>
      </c>
      <c r="B5" s="51" t="s">
        <v>24</v>
      </c>
      <c r="C5" s="16" t="s">
        <v>10</v>
      </c>
      <c r="D5" s="60" t="s">
        <v>437</v>
      </c>
      <c r="E5" s="54" t="s">
        <v>22</v>
      </c>
      <c r="F5" s="12">
        <v>20020103</v>
      </c>
      <c r="G5" s="20">
        <v>61.1</v>
      </c>
      <c r="H5" s="38">
        <v>0</v>
      </c>
      <c r="I5" s="38">
        <f t="shared" si="0"/>
        <v>30.55</v>
      </c>
      <c r="J5" s="31"/>
      <c r="K5" s="31"/>
      <c r="L5" s="31" t="s">
        <v>480</v>
      </c>
    </row>
    <row r="6" spans="1:12" s="11" customFormat="1" ht="18.75" customHeight="1">
      <c r="A6" s="12">
        <v>4</v>
      </c>
      <c r="B6" s="51" t="s">
        <v>25</v>
      </c>
      <c r="C6" s="16" t="s">
        <v>8</v>
      </c>
      <c r="D6" s="60" t="s">
        <v>437</v>
      </c>
      <c r="E6" s="54" t="s">
        <v>22</v>
      </c>
      <c r="F6" s="12">
        <v>20020104</v>
      </c>
      <c r="G6" s="20">
        <v>71.400000000000006</v>
      </c>
      <c r="H6" s="38">
        <v>90.64</v>
      </c>
      <c r="I6" s="38">
        <f t="shared" si="0"/>
        <v>81.02000000000001</v>
      </c>
      <c r="J6" s="61" t="s">
        <v>477</v>
      </c>
      <c r="K6" s="61" t="s">
        <v>478</v>
      </c>
      <c r="L6" s="31"/>
    </row>
    <row r="7" spans="1:12" s="11" customFormat="1" ht="18.75" customHeight="1">
      <c r="A7" s="12">
        <v>5</v>
      </c>
      <c r="B7" s="51" t="s">
        <v>26</v>
      </c>
      <c r="C7" s="16" t="s">
        <v>8</v>
      </c>
      <c r="D7" s="60" t="s">
        <v>437</v>
      </c>
      <c r="E7" s="54" t="s">
        <v>22</v>
      </c>
      <c r="F7" s="12">
        <v>20020105</v>
      </c>
      <c r="G7" s="20">
        <v>71.099999999999994</v>
      </c>
      <c r="H7" s="38">
        <v>90.66</v>
      </c>
      <c r="I7" s="38">
        <f t="shared" si="0"/>
        <v>80.88</v>
      </c>
      <c r="J7" s="61" t="s">
        <v>477</v>
      </c>
      <c r="K7" s="31"/>
      <c r="L7" s="31"/>
    </row>
    <row r="8" spans="1:12" s="11" customFormat="1" ht="18.75" customHeight="1">
      <c r="A8" s="12">
        <v>6</v>
      </c>
      <c r="B8" s="51" t="s">
        <v>27</v>
      </c>
      <c r="C8" s="16" t="s">
        <v>8</v>
      </c>
      <c r="D8" s="60" t="s">
        <v>437</v>
      </c>
      <c r="E8" s="54" t="s">
        <v>22</v>
      </c>
      <c r="F8" s="12">
        <v>20020106</v>
      </c>
      <c r="G8" s="20">
        <v>69.599999999999994</v>
      </c>
      <c r="H8" s="38">
        <v>91.76</v>
      </c>
      <c r="I8" s="38">
        <f t="shared" si="0"/>
        <v>80.680000000000007</v>
      </c>
      <c r="J8" s="31"/>
      <c r="K8" s="31"/>
      <c r="L8" s="31"/>
    </row>
    <row r="9" spans="1:12" s="11" customFormat="1" ht="18.75" customHeight="1">
      <c r="A9" s="12">
        <v>7</v>
      </c>
      <c r="B9" s="51" t="s">
        <v>138</v>
      </c>
      <c r="C9" s="16" t="s">
        <v>8</v>
      </c>
      <c r="D9" s="60" t="s">
        <v>438</v>
      </c>
      <c r="E9" s="54" t="s">
        <v>7</v>
      </c>
      <c r="F9" s="12">
        <v>20020202</v>
      </c>
      <c r="G9" s="20">
        <v>76.5</v>
      </c>
      <c r="H9" s="38">
        <v>92.32</v>
      </c>
      <c r="I9" s="38">
        <f t="shared" si="0"/>
        <v>84.41</v>
      </c>
      <c r="J9" s="61" t="s">
        <v>477</v>
      </c>
      <c r="K9" s="61" t="s">
        <v>478</v>
      </c>
      <c r="L9" s="31"/>
    </row>
    <row r="10" spans="1:12" s="11" customFormat="1" ht="18.75" customHeight="1">
      <c r="A10" s="12">
        <v>8</v>
      </c>
      <c r="B10" s="51" t="s">
        <v>137</v>
      </c>
      <c r="C10" s="16" t="s">
        <v>8</v>
      </c>
      <c r="D10" s="60" t="s">
        <v>438</v>
      </c>
      <c r="E10" s="54" t="s">
        <v>7</v>
      </c>
      <c r="F10" s="12">
        <v>20020201</v>
      </c>
      <c r="G10" s="20">
        <v>76.599999999999994</v>
      </c>
      <c r="H10" s="38">
        <v>91.66</v>
      </c>
      <c r="I10" s="38">
        <f t="shared" si="0"/>
        <v>84.13</v>
      </c>
      <c r="J10" s="61" t="s">
        <v>477</v>
      </c>
      <c r="K10" s="61" t="s">
        <v>478</v>
      </c>
      <c r="L10" s="31"/>
    </row>
    <row r="11" spans="1:12" s="11" customFormat="1" ht="18.75" customHeight="1">
      <c r="A11" s="12">
        <v>9</v>
      </c>
      <c r="B11" s="51" t="s">
        <v>139</v>
      </c>
      <c r="C11" s="16" t="s">
        <v>8</v>
      </c>
      <c r="D11" s="60" t="s">
        <v>438</v>
      </c>
      <c r="E11" s="54" t="s">
        <v>7</v>
      </c>
      <c r="F11" s="12">
        <v>20020203</v>
      </c>
      <c r="G11" s="20">
        <v>75.599999999999994</v>
      </c>
      <c r="H11" s="38">
        <v>90.98</v>
      </c>
      <c r="I11" s="38">
        <f t="shared" si="0"/>
        <v>83.289999999999992</v>
      </c>
      <c r="J11" s="61" t="s">
        <v>477</v>
      </c>
      <c r="K11" s="61" t="s">
        <v>478</v>
      </c>
      <c r="L11" s="31"/>
    </row>
    <row r="12" spans="1:12" s="11" customFormat="1" ht="18.75" customHeight="1">
      <c r="A12" s="12">
        <v>10</v>
      </c>
      <c r="B12" s="51" t="s">
        <v>140</v>
      </c>
      <c r="C12" s="16" t="s">
        <v>8</v>
      </c>
      <c r="D12" s="60" t="s">
        <v>438</v>
      </c>
      <c r="E12" s="54" t="s">
        <v>7</v>
      </c>
      <c r="F12" s="12">
        <v>20020204</v>
      </c>
      <c r="G12" s="20">
        <v>75.099999999999994</v>
      </c>
      <c r="H12" s="38">
        <v>91.38</v>
      </c>
      <c r="I12" s="38">
        <f t="shared" si="0"/>
        <v>83.24</v>
      </c>
      <c r="J12" s="61" t="s">
        <v>477</v>
      </c>
      <c r="K12" s="31"/>
      <c r="L12" s="31"/>
    </row>
    <row r="13" spans="1:12" s="11" customFormat="1" ht="18.75" customHeight="1">
      <c r="A13" s="12">
        <v>11</v>
      </c>
      <c r="B13" s="51" t="s">
        <v>141</v>
      </c>
      <c r="C13" s="16" t="s">
        <v>8</v>
      </c>
      <c r="D13" s="60" t="s">
        <v>438</v>
      </c>
      <c r="E13" s="54" t="s">
        <v>7</v>
      </c>
      <c r="F13" s="12">
        <v>20020205</v>
      </c>
      <c r="G13" s="20">
        <v>73.8</v>
      </c>
      <c r="H13" s="38">
        <v>90.7</v>
      </c>
      <c r="I13" s="38">
        <f t="shared" si="0"/>
        <v>82.25</v>
      </c>
      <c r="J13" s="61" t="s">
        <v>477</v>
      </c>
      <c r="K13" s="31"/>
      <c r="L13" s="31"/>
    </row>
    <row r="14" spans="1:12" s="11" customFormat="1" ht="18.75" customHeight="1">
      <c r="A14" s="12">
        <v>12</v>
      </c>
      <c r="B14" s="51" t="s">
        <v>144</v>
      </c>
      <c r="C14" s="16" t="s">
        <v>8</v>
      </c>
      <c r="D14" s="60" t="s">
        <v>438</v>
      </c>
      <c r="E14" s="54" t="s">
        <v>7</v>
      </c>
      <c r="F14" s="12">
        <v>20020208</v>
      </c>
      <c r="G14" s="20">
        <v>72.5</v>
      </c>
      <c r="H14" s="38">
        <v>91.52</v>
      </c>
      <c r="I14" s="38">
        <f t="shared" si="0"/>
        <v>82.009999999999991</v>
      </c>
      <c r="J14" s="31"/>
      <c r="K14" s="31"/>
      <c r="L14" s="31"/>
    </row>
    <row r="15" spans="1:12" s="11" customFormat="1" ht="18.75" customHeight="1">
      <c r="A15" s="12">
        <v>13</v>
      </c>
      <c r="B15" s="51" t="s">
        <v>142</v>
      </c>
      <c r="C15" s="16" t="s">
        <v>8</v>
      </c>
      <c r="D15" s="60" t="s">
        <v>438</v>
      </c>
      <c r="E15" s="54" t="s">
        <v>7</v>
      </c>
      <c r="F15" s="12">
        <v>20020206</v>
      </c>
      <c r="G15" s="20">
        <v>72.7</v>
      </c>
      <c r="H15" s="38">
        <v>90.44</v>
      </c>
      <c r="I15" s="38">
        <f t="shared" si="0"/>
        <v>81.569999999999993</v>
      </c>
      <c r="J15" s="31"/>
      <c r="K15" s="31"/>
      <c r="L15" s="31"/>
    </row>
    <row r="16" spans="1:12" s="11" customFormat="1" ht="18.75" customHeight="1">
      <c r="A16" s="12">
        <v>14</v>
      </c>
      <c r="B16" s="51" t="s">
        <v>143</v>
      </c>
      <c r="C16" s="16" t="s">
        <v>8</v>
      </c>
      <c r="D16" s="60" t="s">
        <v>438</v>
      </c>
      <c r="E16" s="54" t="s">
        <v>7</v>
      </c>
      <c r="F16" s="12">
        <v>20020207</v>
      </c>
      <c r="G16" s="20">
        <v>72.7</v>
      </c>
      <c r="H16" s="38">
        <v>89.9</v>
      </c>
      <c r="I16" s="38">
        <f t="shared" si="0"/>
        <v>81.300000000000011</v>
      </c>
      <c r="J16" s="31"/>
      <c r="K16" s="31"/>
      <c r="L16" s="31"/>
    </row>
    <row r="17" spans="1:12" s="11" customFormat="1" ht="18.75" customHeight="1">
      <c r="A17" s="12">
        <v>15</v>
      </c>
      <c r="B17" s="51" t="s">
        <v>145</v>
      </c>
      <c r="C17" s="16" t="s">
        <v>8</v>
      </c>
      <c r="D17" s="60" t="s">
        <v>438</v>
      </c>
      <c r="E17" s="54" t="s">
        <v>7</v>
      </c>
      <c r="F17" s="12">
        <v>20020209</v>
      </c>
      <c r="G17" s="20">
        <v>72.099999999999994</v>
      </c>
      <c r="H17" s="38">
        <v>88.9</v>
      </c>
      <c r="I17" s="38">
        <f t="shared" si="0"/>
        <v>80.5</v>
      </c>
      <c r="J17" s="31"/>
      <c r="K17" s="31"/>
      <c r="L17" s="31"/>
    </row>
    <row r="18" spans="1:12" s="11" customFormat="1" ht="18.75" customHeight="1">
      <c r="A18" s="12">
        <v>16</v>
      </c>
      <c r="B18" s="51" t="s">
        <v>146</v>
      </c>
      <c r="C18" s="16" t="s">
        <v>10</v>
      </c>
      <c r="D18" s="60" t="s">
        <v>438</v>
      </c>
      <c r="E18" s="54" t="s">
        <v>22</v>
      </c>
      <c r="F18" s="12">
        <v>20020301</v>
      </c>
      <c r="G18" s="20">
        <v>68.099999999999994</v>
      </c>
      <c r="H18" s="38">
        <v>91.44</v>
      </c>
      <c r="I18" s="38">
        <f t="shared" si="0"/>
        <v>79.77</v>
      </c>
      <c r="J18" s="61" t="s">
        <v>477</v>
      </c>
      <c r="K18" s="61" t="s">
        <v>478</v>
      </c>
      <c r="L18" s="31"/>
    </row>
    <row r="19" spans="1:12" s="11" customFormat="1" ht="18.75" customHeight="1">
      <c r="A19" s="12">
        <v>17</v>
      </c>
      <c r="B19" s="51" t="s">
        <v>147</v>
      </c>
      <c r="C19" s="16" t="s">
        <v>10</v>
      </c>
      <c r="D19" s="60" t="s">
        <v>438</v>
      </c>
      <c r="E19" s="54" t="s">
        <v>22</v>
      </c>
      <c r="F19" s="12">
        <v>20020302</v>
      </c>
      <c r="G19" s="20">
        <v>65.5</v>
      </c>
      <c r="H19" s="38">
        <v>91.58</v>
      </c>
      <c r="I19" s="38">
        <f t="shared" si="0"/>
        <v>78.539999999999992</v>
      </c>
      <c r="J19" s="61" t="s">
        <v>477</v>
      </c>
      <c r="K19" s="61" t="s">
        <v>478</v>
      </c>
      <c r="L19" s="31"/>
    </row>
    <row r="20" spans="1:12" s="11" customFormat="1" ht="18.75" customHeight="1">
      <c r="A20" s="12">
        <v>18</v>
      </c>
      <c r="B20" s="51" t="s">
        <v>148</v>
      </c>
      <c r="C20" s="16" t="s">
        <v>10</v>
      </c>
      <c r="D20" s="60" t="s">
        <v>438</v>
      </c>
      <c r="E20" s="54" t="s">
        <v>22</v>
      </c>
      <c r="F20" s="12">
        <v>20020303</v>
      </c>
      <c r="G20" s="20">
        <v>62.1</v>
      </c>
      <c r="H20" s="38">
        <v>92.08</v>
      </c>
      <c r="I20" s="38">
        <f t="shared" si="0"/>
        <v>77.09</v>
      </c>
      <c r="J20" s="61" t="s">
        <v>477</v>
      </c>
      <c r="K20" s="31"/>
      <c r="L20" s="31"/>
    </row>
    <row r="21" spans="1:12" s="11" customFormat="1" ht="18.75" customHeight="1">
      <c r="A21" s="12">
        <v>19</v>
      </c>
      <c r="B21" s="51" t="s">
        <v>149</v>
      </c>
      <c r="C21" s="16" t="s">
        <v>10</v>
      </c>
      <c r="D21" s="60" t="s">
        <v>438</v>
      </c>
      <c r="E21" s="54" t="s">
        <v>22</v>
      </c>
      <c r="F21" s="12">
        <v>20020304</v>
      </c>
      <c r="G21" s="20">
        <v>60</v>
      </c>
      <c r="H21" s="38">
        <v>91.42</v>
      </c>
      <c r="I21" s="38">
        <f t="shared" si="0"/>
        <v>75.710000000000008</v>
      </c>
      <c r="J21" s="31"/>
      <c r="K21" s="31"/>
      <c r="L21" s="31"/>
    </row>
    <row r="22" spans="1:12" s="11" customFormat="1" ht="18.75" customHeight="1">
      <c r="A22" s="12">
        <v>20</v>
      </c>
      <c r="B22" s="51" t="s">
        <v>150</v>
      </c>
      <c r="C22" s="16" t="s">
        <v>10</v>
      </c>
      <c r="D22" s="60" t="s">
        <v>438</v>
      </c>
      <c r="E22" s="54" t="s">
        <v>22</v>
      </c>
      <c r="F22" s="12">
        <v>20020305</v>
      </c>
      <c r="G22" s="20">
        <v>59.9</v>
      </c>
      <c r="H22" s="38">
        <v>90.88</v>
      </c>
      <c r="I22" s="38">
        <f t="shared" si="0"/>
        <v>75.39</v>
      </c>
      <c r="J22" s="31"/>
      <c r="K22" s="31"/>
      <c r="L22" s="31"/>
    </row>
    <row r="23" spans="1:12" s="11" customFormat="1" ht="18.75" customHeight="1">
      <c r="A23" s="12">
        <v>21</v>
      </c>
      <c r="B23" s="51" t="s">
        <v>151</v>
      </c>
      <c r="C23" s="16" t="s">
        <v>10</v>
      </c>
      <c r="D23" s="60" t="s">
        <v>438</v>
      </c>
      <c r="E23" s="54" t="s">
        <v>22</v>
      </c>
      <c r="F23" s="12">
        <v>20020306</v>
      </c>
      <c r="G23" s="20">
        <v>58.5</v>
      </c>
      <c r="H23" s="38">
        <v>88.66</v>
      </c>
      <c r="I23" s="38">
        <f t="shared" si="0"/>
        <v>73.58</v>
      </c>
      <c r="J23" s="31"/>
      <c r="K23" s="31"/>
      <c r="L23" s="31"/>
    </row>
    <row r="24" spans="1:12" s="11" customFormat="1" ht="18.75" customHeight="1">
      <c r="A24" s="12">
        <v>22</v>
      </c>
      <c r="B24" s="51" t="s">
        <v>154</v>
      </c>
      <c r="C24" s="16" t="s">
        <v>8</v>
      </c>
      <c r="D24" s="60" t="s">
        <v>438</v>
      </c>
      <c r="E24" s="54" t="s">
        <v>22</v>
      </c>
      <c r="F24" s="12">
        <v>20020309</v>
      </c>
      <c r="G24" s="20">
        <v>74.900000000000006</v>
      </c>
      <c r="H24" s="38">
        <v>93.32</v>
      </c>
      <c r="I24" s="38">
        <f t="shared" si="0"/>
        <v>84.11</v>
      </c>
      <c r="J24" s="61" t="s">
        <v>477</v>
      </c>
      <c r="K24" s="61" t="s">
        <v>478</v>
      </c>
      <c r="L24" s="31"/>
    </row>
    <row r="25" spans="1:12" s="11" customFormat="1" ht="18.75" customHeight="1">
      <c r="A25" s="12">
        <v>23</v>
      </c>
      <c r="B25" s="51" t="s">
        <v>152</v>
      </c>
      <c r="C25" s="16" t="s">
        <v>8</v>
      </c>
      <c r="D25" s="60" t="s">
        <v>438</v>
      </c>
      <c r="E25" s="54" t="s">
        <v>22</v>
      </c>
      <c r="F25" s="12">
        <v>20020307</v>
      </c>
      <c r="G25" s="20">
        <v>75.099999999999994</v>
      </c>
      <c r="H25" s="38">
        <v>91.34</v>
      </c>
      <c r="I25" s="38">
        <f t="shared" si="0"/>
        <v>83.22</v>
      </c>
      <c r="J25" s="61" t="s">
        <v>477</v>
      </c>
      <c r="K25" s="61" t="s">
        <v>478</v>
      </c>
      <c r="L25" s="31"/>
    </row>
    <row r="26" spans="1:12" s="11" customFormat="1" ht="18.75" customHeight="1">
      <c r="A26" s="12">
        <v>24</v>
      </c>
      <c r="B26" s="51" t="s">
        <v>153</v>
      </c>
      <c r="C26" s="16" t="s">
        <v>8</v>
      </c>
      <c r="D26" s="60" t="s">
        <v>438</v>
      </c>
      <c r="E26" s="54" t="s">
        <v>22</v>
      </c>
      <c r="F26" s="12">
        <v>20020308</v>
      </c>
      <c r="G26" s="20">
        <v>74.900000000000006</v>
      </c>
      <c r="H26" s="38">
        <v>90.64</v>
      </c>
      <c r="I26" s="38">
        <f t="shared" si="0"/>
        <v>82.77000000000001</v>
      </c>
      <c r="J26" s="61" t="s">
        <v>477</v>
      </c>
      <c r="K26" s="31"/>
      <c r="L26" s="31"/>
    </row>
    <row r="27" spans="1:12" s="11" customFormat="1" ht="18.75" customHeight="1">
      <c r="A27" s="12">
        <v>25</v>
      </c>
      <c r="B27" s="51" t="s">
        <v>155</v>
      </c>
      <c r="C27" s="16" t="s">
        <v>8</v>
      </c>
      <c r="D27" s="60" t="s">
        <v>438</v>
      </c>
      <c r="E27" s="54" t="s">
        <v>22</v>
      </c>
      <c r="F27" s="12">
        <v>20020310</v>
      </c>
      <c r="G27" s="20">
        <v>72.8</v>
      </c>
      <c r="H27" s="38">
        <v>92.48</v>
      </c>
      <c r="I27" s="38">
        <f t="shared" si="0"/>
        <v>82.64</v>
      </c>
      <c r="J27" s="31"/>
      <c r="K27" s="31"/>
      <c r="L27" s="31"/>
    </row>
    <row r="28" spans="1:12" s="11" customFormat="1" ht="18.75" customHeight="1">
      <c r="A28" s="12">
        <v>26</v>
      </c>
      <c r="B28" s="51" t="s">
        <v>156</v>
      </c>
      <c r="C28" s="16" t="s">
        <v>8</v>
      </c>
      <c r="D28" s="60" t="s">
        <v>438</v>
      </c>
      <c r="E28" s="54" t="s">
        <v>22</v>
      </c>
      <c r="F28" s="12">
        <v>20020311</v>
      </c>
      <c r="G28" s="20">
        <v>71.900000000000006</v>
      </c>
      <c r="H28" s="38">
        <v>92.68</v>
      </c>
      <c r="I28" s="38">
        <f t="shared" si="0"/>
        <v>82.29</v>
      </c>
      <c r="J28" s="31"/>
      <c r="K28" s="31"/>
      <c r="L28" s="31"/>
    </row>
    <row r="29" spans="1:12" s="11" customFormat="1" ht="18.75" customHeight="1">
      <c r="A29" s="12">
        <v>27</v>
      </c>
      <c r="B29" s="51" t="s">
        <v>157</v>
      </c>
      <c r="C29" s="16" t="s">
        <v>8</v>
      </c>
      <c r="D29" s="60" t="s">
        <v>438</v>
      </c>
      <c r="E29" s="54" t="s">
        <v>22</v>
      </c>
      <c r="F29" s="12">
        <v>20020312</v>
      </c>
      <c r="G29" s="20">
        <v>71.599999999999994</v>
      </c>
      <c r="H29" s="38">
        <v>91.82</v>
      </c>
      <c r="I29" s="38">
        <f t="shared" si="0"/>
        <v>81.709999999999994</v>
      </c>
      <c r="J29" s="31"/>
      <c r="K29" s="31"/>
      <c r="L29" s="31"/>
    </row>
    <row r="30" spans="1:12" s="11" customFormat="1" ht="18.75" customHeight="1">
      <c r="A30" s="12">
        <v>28</v>
      </c>
      <c r="B30" s="51" t="s">
        <v>392</v>
      </c>
      <c r="C30" s="16" t="s">
        <v>8</v>
      </c>
      <c r="D30" s="60" t="s">
        <v>457</v>
      </c>
      <c r="E30" s="54" t="s">
        <v>391</v>
      </c>
      <c r="F30" s="12">
        <v>20020402</v>
      </c>
      <c r="G30" s="20">
        <v>68.599999999999994</v>
      </c>
      <c r="H30" s="38">
        <v>92.44</v>
      </c>
      <c r="I30" s="38">
        <f t="shared" si="0"/>
        <v>80.52</v>
      </c>
      <c r="J30" s="61" t="s">
        <v>477</v>
      </c>
      <c r="K30" s="61" t="s">
        <v>478</v>
      </c>
      <c r="L30" s="31"/>
    </row>
    <row r="31" spans="1:12" s="11" customFormat="1" ht="18.75" customHeight="1">
      <c r="A31" s="12">
        <v>29</v>
      </c>
      <c r="B31" s="51" t="s">
        <v>393</v>
      </c>
      <c r="C31" s="16" t="s">
        <v>8</v>
      </c>
      <c r="D31" s="60" t="s">
        <v>457</v>
      </c>
      <c r="E31" s="54" t="s">
        <v>391</v>
      </c>
      <c r="F31" s="12">
        <v>20020403</v>
      </c>
      <c r="G31" s="20">
        <v>67</v>
      </c>
      <c r="H31" s="38">
        <v>92.82</v>
      </c>
      <c r="I31" s="38">
        <f t="shared" si="0"/>
        <v>79.91</v>
      </c>
      <c r="J31" s="61" t="s">
        <v>477</v>
      </c>
      <c r="K31" s="61" t="s">
        <v>478</v>
      </c>
      <c r="L31" s="31"/>
    </row>
    <row r="32" spans="1:12" s="11" customFormat="1" ht="18.75" customHeight="1">
      <c r="A32" s="12">
        <v>30</v>
      </c>
      <c r="B32" s="51" t="s">
        <v>394</v>
      </c>
      <c r="C32" s="16" t="s">
        <v>8</v>
      </c>
      <c r="D32" s="60" t="s">
        <v>457</v>
      </c>
      <c r="E32" s="54" t="s">
        <v>391</v>
      </c>
      <c r="F32" s="12">
        <v>20020404</v>
      </c>
      <c r="G32" s="20">
        <v>66.3</v>
      </c>
      <c r="H32" s="38">
        <v>91.74</v>
      </c>
      <c r="I32" s="38">
        <f t="shared" si="0"/>
        <v>79.02</v>
      </c>
      <c r="J32" s="61" t="s">
        <v>477</v>
      </c>
      <c r="K32" s="61" t="s">
        <v>478</v>
      </c>
      <c r="L32" s="31"/>
    </row>
    <row r="33" spans="1:12" s="11" customFormat="1" ht="18.75" customHeight="1">
      <c r="A33" s="12">
        <v>31</v>
      </c>
      <c r="B33" s="51" t="s">
        <v>395</v>
      </c>
      <c r="C33" s="16" t="s">
        <v>8</v>
      </c>
      <c r="D33" s="60" t="s">
        <v>457</v>
      </c>
      <c r="E33" s="54" t="s">
        <v>391</v>
      </c>
      <c r="F33" s="12">
        <v>20020405</v>
      </c>
      <c r="G33" s="20">
        <v>63.7</v>
      </c>
      <c r="H33" s="38">
        <v>93.84</v>
      </c>
      <c r="I33" s="38">
        <f t="shared" si="0"/>
        <v>78.77000000000001</v>
      </c>
      <c r="J33" s="61" t="s">
        <v>477</v>
      </c>
      <c r="K33" s="31"/>
      <c r="L33" s="31"/>
    </row>
    <row r="34" spans="1:12" s="11" customFormat="1" ht="18.75" customHeight="1">
      <c r="A34" s="12">
        <v>32</v>
      </c>
      <c r="B34" s="51" t="s">
        <v>396</v>
      </c>
      <c r="C34" s="16" t="s">
        <v>8</v>
      </c>
      <c r="D34" s="60" t="s">
        <v>457</v>
      </c>
      <c r="E34" s="54" t="s">
        <v>391</v>
      </c>
      <c r="F34" s="12">
        <v>20020406</v>
      </c>
      <c r="G34" s="20">
        <v>63.6</v>
      </c>
      <c r="H34" s="38">
        <v>91.8</v>
      </c>
      <c r="I34" s="38">
        <f t="shared" si="0"/>
        <v>77.7</v>
      </c>
      <c r="J34" s="61" t="s">
        <v>477</v>
      </c>
      <c r="K34" s="31"/>
      <c r="L34" s="31"/>
    </row>
    <row r="35" spans="1:12" s="11" customFormat="1" ht="18.75" customHeight="1">
      <c r="A35" s="12">
        <v>33</v>
      </c>
      <c r="B35" s="51" t="s">
        <v>397</v>
      </c>
      <c r="C35" s="16" t="s">
        <v>8</v>
      </c>
      <c r="D35" s="60" t="s">
        <v>457</v>
      </c>
      <c r="E35" s="54" t="s">
        <v>391</v>
      </c>
      <c r="F35" s="12">
        <v>20020407</v>
      </c>
      <c r="G35" s="20">
        <v>59.8</v>
      </c>
      <c r="H35" s="38">
        <v>90.24</v>
      </c>
      <c r="I35" s="38">
        <f t="shared" si="0"/>
        <v>75.02</v>
      </c>
      <c r="J35" s="31"/>
      <c r="K35" s="31"/>
      <c r="L35" s="31"/>
    </row>
    <row r="36" spans="1:12" s="11" customFormat="1" ht="18.75" customHeight="1">
      <c r="A36" s="12">
        <v>34</v>
      </c>
      <c r="B36" s="51" t="s">
        <v>390</v>
      </c>
      <c r="C36" s="16" t="s">
        <v>8</v>
      </c>
      <c r="D36" s="60" t="s">
        <v>457</v>
      </c>
      <c r="E36" s="54" t="s">
        <v>391</v>
      </c>
      <c r="F36" s="12">
        <v>20020401</v>
      </c>
      <c r="G36" s="20">
        <v>69.099999999999994</v>
      </c>
      <c r="H36" s="38">
        <v>0</v>
      </c>
      <c r="I36" s="38">
        <f t="shared" si="0"/>
        <v>34.549999999999997</v>
      </c>
      <c r="J36" s="31"/>
      <c r="K36" s="31"/>
      <c r="L36" s="31" t="s">
        <v>480</v>
      </c>
    </row>
    <row r="37" spans="1:12" s="11" customFormat="1" ht="18.75" customHeight="1">
      <c r="A37" s="12">
        <v>35</v>
      </c>
      <c r="B37" s="51" t="s">
        <v>398</v>
      </c>
      <c r="C37" s="16" t="s">
        <v>8</v>
      </c>
      <c r="D37" s="60" t="s">
        <v>457</v>
      </c>
      <c r="E37" s="54" t="s">
        <v>391</v>
      </c>
      <c r="F37" s="12">
        <v>20020408</v>
      </c>
      <c r="G37" s="20">
        <v>58.3</v>
      </c>
      <c r="H37" s="38">
        <v>0</v>
      </c>
      <c r="I37" s="38">
        <f t="shared" si="0"/>
        <v>29.15</v>
      </c>
      <c r="J37" s="31"/>
      <c r="K37" s="31"/>
      <c r="L37" s="31" t="s">
        <v>480</v>
      </c>
    </row>
    <row r="38" spans="1:12" s="11" customFormat="1" ht="18.75" customHeight="1">
      <c r="A38" s="12">
        <v>36</v>
      </c>
      <c r="B38" s="51" t="s">
        <v>399</v>
      </c>
      <c r="C38" s="16" t="s">
        <v>8</v>
      </c>
      <c r="D38" s="60" t="s">
        <v>457</v>
      </c>
      <c r="E38" s="54" t="s">
        <v>391</v>
      </c>
      <c r="F38" s="12">
        <v>20020409</v>
      </c>
      <c r="G38" s="20">
        <v>58.3</v>
      </c>
      <c r="H38" s="38">
        <v>0</v>
      </c>
      <c r="I38" s="38">
        <f t="shared" si="0"/>
        <v>29.15</v>
      </c>
      <c r="J38" s="31"/>
      <c r="K38" s="31"/>
      <c r="L38" s="31" t="s">
        <v>480</v>
      </c>
    </row>
    <row r="39" spans="1:12" s="29" customFormat="1" ht="45.95" customHeight="1">
      <c r="A39" s="62"/>
      <c r="B39" s="48"/>
      <c r="C39" s="48"/>
      <c r="D39" s="48"/>
      <c r="E39" s="48"/>
      <c r="F39" s="48"/>
      <c r="G39" s="63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0"/>
  <sheetViews>
    <sheetView workbookViewId="0">
      <selection sqref="A1:IV65536"/>
    </sheetView>
  </sheetViews>
  <sheetFormatPr defaultRowHeight="36" customHeight="1"/>
  <cols>
    <col min="1" max="1" width="3.375" style="11" customWidth="1"/>
    <col min="2" max="2" width="6.75" style="47" customWidth="1"/>
    <col min="3" max="3" width="4.625" style="47" customWidth="1"/>
    <col min="4" max="4" width="7.375" style="47" customWidth="1"/>
    <col min="5" max="5" width="12.5" style="47" customWidth="1"/>
    <col min="6" max="11" width="9" style="11"/>
    <col min="12" max="12" width="6.25" style="11" customWidth="1"/>
    <col min="13" max="16384" width="9" style="11"/>
  </cols>
  <sheetData>
    <row r="1" spans="1:12" s="29" customFormat="1" ht="27.95" customHeight="1">
      <c r="A1" s="69" t="s">
        <v>458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48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s="64" customFormat="1" ht="18.75" customHeight="1">
      <c r="A3" s="12">
        <v>1</v>
      </c>
      <c r="B3" s="51" t="s">
        <v>243</v>
      </c>
      <c r="C3" s="16" t="s">
        <v>8</v>
      </c>
      <c r="D3" s="60" t="s">
        <v>444</v>
      </c>
      <c r="E3" s="54" t="s">
        <v>244</v>
      </c>
      <c r="F3" s="12">
        <v>20030301</v>
      </c>
      <c r="G3" s="20">
        <v>74.5</v>
      </c>
      <c r="H3" s="38">
        <v>93.82</v>
      </c>
      <c r="I3" s="38">
        <f t="shared" ref="I3:I39" si="0">G3*0.5+H3*0.5</f>
        <v>84.16</v>
      </c>
      <c r="J3" s="61" t="s">
        <v>477</v>
      </c>
      <c r="K3" s="61" t="s">
        <v>478</v>
      </c>
      <c r="L3" s="12"/>
    </row>
    <row r="4" spans="1:12" ht="18.75" customHeight="1">
      <c r="A4" s="12">
        <v>2</v>
      </c>
      <c r="B4" s="51" t="s">
        <v>246</v>
      </c>
      <c r="C4" s="16" t="s">
        <v>8</v>
      </c>
      <c r="D4" s="60" t="s">
        <v>444</v>
      </c>
      <c r="E4" s="54" t="s">
        <v>244</v>
      </c>
      <c r="F4" s="12">
        <v>20030304</v>
      </c>
      <c r="G4" s="20">
        <v>66.599999999999994</v>
      </c>
      <c r="H4" s="38">
        <v>94.54</v>
      </c>
      <c r="I4" s="38">
        <f t="shared" si="0"/>
        <v>80.569999999999993</v>
      </c>
      <c r="J4" s="61" t="s">
        <v>477</v>
      </c>
      <c r="K4" s="61" t="s">
        <v>478</v>
      </c>
      <c r="L4" s="12"/>
    </row>
    <row r="5" spans="1:12" ht="18.75" customHeight="1">
      <c r="A5" s="12">
        <v>3</v>
      </c>
      <c r="B5" s="51" t="s">
        <v>245</v>
      </c>
      <c r="C5" s="16" t="s">
        <v>8</v>
      </c>
      <c r="D5" s="60" t="s">
        <v>444</v>
      </c>
      <c r="E5" s="54" t="s">
        <v>244</v>
      </c>
      <c r="F5" s="12">
        <v>20030302</v>
      </c>
      <c r="G5" s="20">
        <v>68.5</v>
      </c>
      <c r="H5" s="38">
        <v>91.86</v>
      </c>
      <c r="I5" s="38">
        <f t="shared" si="0"/>
        <v>80.180000000000007</v>
      </c>
      <c r="J5" s="61" t="s">
        <v>477</v>
      </c>
      <c r="K5" s="61"/>
      <c r="L5" s="12"/>
    </row>
    <row r="6" spans="1:12" ht="18.75" customHeight="1">
      <c r="A6" s="12">
        <v>4</v>
      </c>
      <c r="B6" s="51" t="s">
        <v>247</v>
      </c>
      <c r="C6" s="16" t="s">
        <v>8</v>
      </c>
      <c r="D6" s="60" t="s">
        <v>444</v>
      </c>
      <c r="E6" s="54" t="s">
        <v>244</v>
      </c>
      <c r="F6" s="12">
        <v>20030305</v>
      </c>
      <c r="G6" s="20">
        <v>64.7</v>
      </c>
      <c r="H6" s="38">
        <v>91.72</v>
      </c>
      <c r="I6" s="38">
        <f t="shared" si="0"/>
        <v>78.210000000000008</v>
      </c>
      <c r="J6" s="12"/>
      <c r="K6" s="12"/>
      <c r="L6" s="12"/>
    </row>
    <row r="7" spans="1:12" ht="18.75" customHeight="1">
      <c r="A7" s="12">
        <v>5</v>
      </c>
      <c r="B7" s="58" t="s">
        <v>446</v>
      </c>
      <c r="C7" s="13" t="s">
        <v>8</v>
      </c>
      <c r="D7" s="57" t="s">
        <v>444</v>
      </c>
      <c r="E7" s="55" t="s">
        <v>244</v>
      </c>
      <c r="F7" s="12">
        <v>20030303</v>
      </c>
      <c r="G7" s="15">
        <v>59.3</v>
      </c>
      <c r="H7" s="38">
        <v>92.28</v>
      </c>
      <c r="I7" s="38">
        <f t="shared" si="0"/>
        <v>75.789999999999992</v>
      </c>
      <c r="J7" s="12"/>
      <c r="K7" s="12"/>
      <c r="L7" s="12"/>
    </row>
    <row r="8" spans="1:12" ht="18.75" customHeight="1">
      <c r="A8" s="12">
        <v>6</v>
      </c>
      <c r="B8" s="52" t="s">
        <v>447</v>
      </c>
      <c r="C8" s="13" t="s">
        <v>8</v>
      </c>
      <c r="D8" s="57" t="s">
        <v>444</v>
      </c>
      <c r="E8" s="55" t="s">
        <v>244</v>
      </c>
      <c r="F8" s="17">
        <v>20030306</v>
      </c>
      <c r="G8" s="15">
        <v>58.1</v>
      </c>
      <c r="H8" s="39">
        <v>92.48</v>
      </c>
      <c r="I8" s="39">
        <f t="shared" si="0"/>
        <v>75.290000000000006</v>
      </c>
      <c r="J8" s="28"/>
      <c r="K8" s="28"/>
      <c r="L8" s="28"/>
    </row>
    <row r="9" spans="1:12" ht="18.75" customHeight="1">
      <c r="A9" s="12">
        <v>7</v>
      </c>
      <c r="B9" s="51" t="s">
        <v>401</v>
      </c>
      <c r="C9" s="16" t="s">
        <v>8</v>
      </c>
      <c r="D9" s="60" t="s">
        <v>457</v>
      </c>
      <c r="E9" s="54" t="s">
        <v>244</v>
      </c>
      <c r="F9" s="12">
        <v>20030502</v>
      </c>
      <c r="G9" s="20">
        <v>62.2</v>
      </c>
      <c r="H9" s="38">
        <v>93.56</v>
      </c>
      <c r="I9" s="38">
        <f t="shared" si="0"/>
        <v>77.88</v>
      </c>
      <c r="J9" s="61" t="s">
        <v>477</v>
      </c>
      <c r="K9" s="61" t="s">
        <v>478</v>
      </c>
      <c r="L9" s="12"/>
    </row>
    <row r="10" spans="1:12" ht="18.75" customHeight="1">
      <c r="A10" s="12">
        <v>8</v>
      </c>
      <c r="B10" s="51" t="s">
        <v>400</v>
      </c>
      <c r="C10" s="16" t="s">
        <v>10</v>
      </c>
      <c r="D10" s="60" t="s">
        <v>457</v>
      </c>
      <c r="E10" s="54" t="s">
        <v>244</v>
      </c>
      <c r="F10" s="12">
        <v>20030501</v>
      </c>
      <c r="G10" s="20">
        <v>62.3</v>
      </c>
      <c r="H10" s="38">
        <v>92.42</v>
      </c>
      <c r="I10" s="38">
        <f t="shared" si="0"/>
        <v>77.36</v>
      </c>
      <c r="J10" s="61" t="s">
        <v>477</v>
      </c>
      <c r="K10" s="61" t="s">
        <v>478</v>
      </c>
      <c r="L10" s="12"/>
    </row>
    <row r="11" spans="1:12" ht="18.75" customHeight="1">
      <c r="A11" s="12">
        <v>9</v>
      </c>
      <c r="B11" s="51" t="s">
        <v>402</v>
      </c>
      <c r="C11" s="16" t="s">
        <v>8</v>
      </c>
      <c r="D11" s="60" t="s">
        <v>457</v>
      </c>
      <c r="E11" s="54" t="s">
        <v>244</v>
      </c>
      <c r="F11" s="12">
        <v>20030504</v>
      </c>
      <c r="G11" s="20">
        <v>58.7</v>
      </c>
      <c r="H11" s="38">
        <v>91.3</v>
      </c>
      <c r="I11" s="38">
        <f t="shared" si="0"/>
        <v>75</v>
      </c>
      <c r="J11" s="61" t="s">
        <v>477</v>
      </c>
      <c r="K11" s="61" t="s">
        <v>478</v>
      </c>
      <c r="L11" s="12"/>
    </row>
    <row r="12" spans="1:12" ht="18.75" customHeight="1">
      <c r="A12" s="12">
        <v>10</v>
      </c>
      <c r="B12" s="51" t="s">
        <v>403</v>
      </c>
      <c r="C12" s="16" t="s">
        <v>8</v>
      </c>
      <c r="D12" s="60" t="s">
        <v>457</v>
      </c>
      <c r="E12" s="54" t="s">
        <v>244</v>
      </c>
      <c r="F12" s="12">
        <v>20030505</v>
      </c>
      <c r="G12" s="20">
        <v>54.6</v>
      </c>
      <c r="H12" s="38">
        <v>93.08</v>
      </c>
      <c r="I12" s="38">
        <f t="shared" si="0"/>
        <v>73.84</v>
      </c>
      <c r="J12" s="61" t="s">
        <v>477</v>
      </c>
      <c r="K12" s="61"/>
      <c r="L12" s="12"/>
    </row>
    <row r="13" spans="1:12" ht="18.75" customHeight="1">
      <c r="A13" s="12">
        <v>11</v>
      </c>
      <c r="B13" s="51" t="s">
        <v>405</v>
      </c>
      <c r="C13" s="16" t="s">
        <v>8</v>
      </c>
      <c r="D13" s="60" t="s">
        <v>457</v>
      </c>
      <c r="E13" s="54" t="s">
        <v>244</v>
      </c>
      <c r="F13" s="12">
        <v>20030507</v>
      </c>
      <c r="G13" s="20">
        <v>54.2</v>
      </c>
      <c r="H13" s="38">
        <v>92.92</v>
      </c>
      <c r="I13" s="38">
        <f t="shared" si="0"/>
        <v>73.56</v>
      </c>
      <c r="J13" s="61" t="s">
        <v>477</v>
      </c>
      <c r="K13" s="61"/>
      <c r="L13" s="12"/>
    </row>
    <row r="14" spans="1:12" ht="18.75" customHeight="1">
      <c r="A14" s="12">
        <v>12</v>
      </c>
      <c r="B14" s="51" t="s">
        <v>404</v>
      </c>
      <c r="C14" s="16" t="s">
        <v>8</v>
      </c>
      <c r="D14" s="60" t="s">
        <v>457</v>
      </c>
      <c r="E14" s="54" t="s">
        <v>244</v>
      </c>
      <c r="F14" s="12">
        <v>20030506</v>
      </c>
      <c r="G14" s="20">
        <v>54.3</v>
      </c>
      <c r="H14" s="38">
        <v>91.8</v>
      </c>
      <c r="I14" s="38">
        <f t="shared" si="0"/>
        <v>73.05</v>
      </c>
      <c r="J14" s="12"/>
      <c r="K14" s="12"/>
      <c r="L14" s="12"/>
    </row>
    <row r="15" spans="1:12" ht="18.75" customHeight="1">
      <c r="A15" s="12">
        <v>13</v>
      </c>
      <c r="B15" s="51" t="s">
        <v>407</v>
      </c>
      <c r="C15" s="16" t="s">
        <v>8</v>
      </c>
      <c r="D15" s="60" t="s">
        <v>457</v>
      </c>
      <c r="E15" s="54" t="s">
        <v>244</v>
      </c>
      <c r="F15" s="12">
        <v>20030509</v>
      </c>
      <c r="G15" s="20">
        <v>47.6</v>
      </c>
      <c r="H15" s="38">
        <v>90.26</v>
      </c>
      <c r="I15" s="38">
        <f t="shared" si="0"/>
        <v>68.930000000000007</v>
      </c>
      <c r="J15" s="12"/>
      <c r="K15" s="12"/>
      <c r="L15" s="12"/>
    </row>
    <row r="16" spans="1:12" ht="18.75" customHeight="1">
      <c r="A16" s="12">
        <v>14</v>
      </c>
      <c r="B16" s="58" t="s">
        <v>450</v>
      </c>
      <c r="C16" s="13" t="s">
        <v>8</v>
      </c>
      <c r="D16" s="57" t="s">
        <v>457</v>
      </c>
      <c r="E16" s="55" t="s">
        <v>244</v>
      </c>
      <c r="F16" s="12">
        <v>20030503</v>
      </c>
      <c r="G16" s="15">
        <v>39.799999999999997</v>
      </c>
      <c r="H16" s="38">
        <v>90.88</v>
      </c>
      <c r="I16" s="38">
        <f t="shared" si="0"/>
        <v>65.34</v>
      </c>
      <c r="J16" s="12"/>
      <c r="K16" s="12"/>
      <c r="L16" s="12"/>
    </row>
    <row r="17" spans="1:12" ht="18.75" customHeight="1">
      <c r="A17" s="12">
        <v>15</v>
      </c>
      <c r="B17" s="51" t="s">
        <v>406</v>
      </c>
      <c r="C17" s="16" t="s">
        <v>10</v>
      </c>
      <c r="D17" s="60" t="s">
        <v>457</v>
      </c>
      <c r="E17" s="54" t="s">
        <v>244</v>
      </c>
      <c r="F17" s="12">
        <v>20030508</v>
      </c>
      <c r="G17" s="20">
        <v>49.1</v>
      </c>
      <c r="H17" s="38">
        <v>0</v>
      </c>
      <c r="I17" s="38">
        <f t="shared" si="0"/>
        <v>24.55</v>
      </c>
      <c r="J17" s="12"/>
      <c r="K17" s="12"/>
      <c r="L17" s="12" t="s">
        <v>479</v>
      </c>
    </row>
    <row r="18" spans="1:12" ht="18.75" customHeight="1">
      <c r="A18" s="12">
        <v>16</v>
      </c>
      <c r="B18" s="51" t="s">
        <v>164</v>
      </c>
      <c r="C18" s="16" t="s">
        <v>10</v>
      </c>
      <c r="D18" s="60" t="s">
        <v>438</v>
      </c>
      <c r="E18" s="54" t="s">
        <v>45</v>
      </c>
      <c r="F18" s="12">
        <v>20030201</v>
      </c>
      <c r="G18" s="20">
        <v>73.599999999999994</v>
      </c>
      <c r="H18" s="38">
        <v>94.24</v>
      </c>
      <c r="I18" s="38">
        <f t="shared" si="0"/>
        <v>83.919999999999987</v>
      </c>
      <c r="J18" s="61" t="s">
        <v>477</v>
      </c>
      <c r="K18" s="61" t="s">
        <v>478</v>
      </c>
      <c r="L18" s="12"/>
    </row>
    <row r="19" spans="1:12" ht="18.75" customHeight="1">
      <c r="A19" s="12">
        <v>17</v>
      </c>
      <c r="B19" s="51" t="s">
        <v>165</v>
      </c>
      <c r="C19" s="16" t="s">
        <v>10</v>
      </c>
      <c r="D19" s="60" t="s">
        <v>438</v>
      </c>
      <c r="E19" s="54" t="s">
        <v>45</v>
      </c>
      <c r="F19" s="12">
        <v>20030202</v>
      </c>
      <c r="G19" s="20">
        <v>71.7</v>
      </c>
      <c r="H19" s="38">
        <v>92.56</v>
      </c>
      <c r="I19" s="38">
        <f t="shared" si="0"/>
        <v>82.13</v>
      </c>
      <c r="J19" s="61" t="s">
        <v>477</v>
      </c>
      <c r="K19" s="61" t="s">
        <v>478</v>
      </c>
      <c r="L19" s="12"/>
    </row>
    <row r="20" spans="1:12" ht="18.75" customHeight="1">
      <c r="A20" s="12">
        <v>18</v>
      </c>
      <c r="B20" s="51" t="s">
        <v>166</v>
      </c>
      <c r="C20" s="16" t="s">
        <v>10</v>
      </c>
      <c r="D20" s="60" t="s">
        <v>438</v>
      </c>
      <c r="E20" s="54" t="s">
        <v>45</v>
      </c>
      <c r="F20" s="12">
        <v>20030203</v>
      </c>
      <c r="G20" s="20">
        <v>70.5</v>
      </c>
      <c r="H20" s="38">
        <v>92.82</v>
      </c>
      <c r="I20" s="38">
        <f t="shared" si="0"/>
        <v>81.66</v>
      </c>
      <c r="J20" s="61" t="s">
        <v>477</v>
      </c>
      <c r="K20" s="61"/>
      <c r="L20" s="12"/>
    </row>
    <row r="21" spans="1:12" ht="18.75" customHeight="1">
      <c r="A21" s="12">
        <v>19</v>
      </c>
      <c r="B21" s="51" t="s">
        <v>167</v>
      </c>
      <c r="C21" s="16" t="s">
        <v>10</v>
      </c>
      <c r="D21" s="60" t="s">
        <v>438</v>
      </c>
      <c r="E21" s="54" t="s">
        <v>45</v>
      </c>
      <c r="F21" s="12">
        <v>20030204</v>
      </c>
      <c r="G21" s="20">
        <v>66.8</v>
      </c>
      <c r="H21" s="38">
        <v>94.4</v>
      </c>
      <c r="I21" s="38">
        <f t="shared" si="0"/>
        <v>80.599999999999994</v>
      </c>
      <c r="J21" s="12"/>
      <c r="K21" s="12"/>
      <c r="L21" s="12"/>
    </row>
    <row r="22" spans="1:12" ht="18.75" customHeight="1">
      <c r="A22" s="12">
        <v>20</v>
      </c>
      <c r="B22" s="51" t="s">
        <v>168</v>
      </c>
      <c r="C22" s="16" t="s">
        <v>10</v>
      </c>
      <c r="D22" s="60" t="s">
        <v>438</v>
      </c>
      <c r="E22" s="54" t="s">
        <v>45</v>
      </c>
      <c r="F22" s="12">
        <v>20030205</v>
      </c>
      <c r="G22" s="20">
        <v>65.400000000000006</v>
      </c>
      <c r="H22" s="38">
        <v>93.48</v>
      </c>
      <c r="I22" s="38">
        <f t="shared" si="0"/>
        <v>79.44</v>
      </c>
      <c r="J22" s="12"/>
      <c r="K22" s="12"/>
      <c r="L22" s="12"/>
    </row>
    <row r="23" spans="1:12" ht="18.75" customHeight="1">
      <c r="A23" s="12">
        <v>21</v>
      </c>
      <c r="B23" s="58" t="s">
        <v>441</v>
      </c>
      <c r="C23" s="13" t="s">
        <v>10</v>
      </c>
      <c r="D23" s="57" t="s">
        <v>438</v>
      </c>
      <c r="E23" s="55" t="s">
        <v>45</v>
      </c>
      <c r="F23" s="12">
        <v>20030206</v>
      </c>
      <c r="G23" s="15">
        <v>62</v>
      </c>
      <c r="H23" s="38">
        <v>91.94</v>
      </c>
      <c r="I23" s="38">
        <f t="shared" si="0"/>
        <v>76.97</v>
      </c>
      <c r="J23" s="12"/>
      <c r="K23" s="12"/>
      <c r="L23" s="12"/>
    </row>
    <row r="24" spans="1:12" ht="18.75" customHeight="1">
      <c r="A24" s="12">
        <v>22</v>
      </c>
      <c r="B24" s="51" t="s">
        <v>170</v>
      </c>
      <c r="C24" s="16" t="s">
        <v>8</v>
      </c>
      <c r="D24" s="60" t="s">
        <v>438</v>
      </c>
      <c r="E24" s="54" t="s">
        <v>45</v>
      </c>
      <c r="F24" s="12">
        <v>20030208</v>
      </c>
      <c r="G24" s="20">
        <v>70.8</v>
      </c>
      <c r="H24" s="38">
        <v>94.7</v>
      </c>
      <c r="I24" s="38">
        <f t="shared" si="0"/>
        <v>82.75</v>
      </c>
      <c r="J24" s="61" t="s">
        <v>477</v>
      </c>
      <c r="K24" s="61" t="s">
        <v>478</v>
      </c>
      <c r="L24" s="12"/>
    </row>
    <row r="25" spans="1:12" ht="18.75" customHeight="1">
      <c r="A25" s="12">
        <v>23</v>
      </c>
      <c r="B25" s="51" t="s">
        <v>169</v>
      </c>
      <c r="C25" s="16" t="s">
        <v>8</v>
      </c>
      <c r="D25" s="60" t="s">
        <v>438</v>
      </c>
      <c r="E25" s="54" t="s">
        <v>45</v>
      </c>
      <c r="F25" s="12">
        <v>20030207</v>
      </c>
      <c r="G25" s="20">
        <v>71.400000000000006</v>
      </c>
      <c r="H25" s="38">
        <v>92.64</v>
      </c>
      <c r="I25" s="38">
        <f t="shared" si="0"/>
        <v>82.02000000000001</v>
      </c>
      <c r="J25" s="61" t="s">
        <v>477</v>
      </c>
      <c r="K25" s="61" t="s">
        <v>478</v>
      </c>
      <c r="L25" s="12"/>
    </row>
    <row r="26" spans="1:12" ht="18.75" customHeight="1">
      <c r="A26" s="12">
        <v>24</v>
      </c>
      <c r="B26" s="51" t="s">
        <v>172</v>
      </c>
      <c r="C26" s="16" t="s">
        <v>8</v>
      </c>
      <c r="D26" s="60" t="s">
        <v>438</v>
      </c>
      <c r="E26" s="54" t="s">
        <v>45</v>
      </c>
      <c r="F26" s="12">
        <v>20030210</v>
      </c>
      <c r="G26" s="20">
        <v>69</v>
      </c>
      <c r="H26" s="38">
        <v>94.64</v>
      </c>
      <c r="I26" s="38">
        <f t="shared" si="0"/>
        <v>81.819999999999993</v>
      </c>
      <c r="J26" s="61" t="s">
        <v>477</v>
      </c>
      <c r="K26" s="61"/>
      <c r="L26" s="12"/>
    </row>
    <row r="27" spans="1:12" s="27" customFormat="1" ht="18.75" customHeight="1">
      <c r="A27" s="12">
        <v>25</v>
      </c>
      <c r="B27" s="51" t="s">
        <v>173</v>
      </c>
      <c r="C27" s="16" t="s">
        <v>8</v>
      </c>
      <c r="D27" s="60" t="s">
        <v>438</v>
      </c>
      <c r="E27" s="54" t="s">
        <v>45</v>
      </c>
      <c r="F27" s="12">
        <v>20030211</v>
      </c>
      <c r="G27" s="20">
        <v>68.7</v>
      </c>
      <c r="H27" s="38">
        <v>93.4</v>
      </c>
      <c r="I27" s="38">
        <f t="shared" si="0"/>
        <v>81.050000000000011</v>
      </c>
      <c r="J27" s="12"/>
      <c r="K27" s="12"/>
      <c r="L27" s="12"/>
    </row>
    <row r="28" spans="1:12" ht="18.75" customHeight="1">
      <c r="A28" s="12">
        <v>26</v>
      </c>
      <c r="B28" s="51" t="s">
        <v>175</v>
      </c>
      <c r="C28" s="16" t="s">
        <v>8</v>
      </c>
      <c r="D28" s="60" t="s">
        <v>438</v>
      </c>
      <c r="E28" s="54" t="s">
        <v>45</v>
      </c>
      <c r="F28" s="12">
        <v>20030213</v>
      </c>
      <c r="G28" s="20">
        <v>68.400000000000006</v>
      </c>
      <c r="H28" s="38">
        <v>93.36</v>
      </c>
      <c r="I28" s="38">
        <f t="shared" si="0"/>
        <v>80.88</v>
      </c>
      <c r="J28" s="12"/>
      <c r="K28" s="12"/>
      <c r="L28" s="12"/>
    </row>
    <row r="29" spans="1:12" ht="18.75" customHeight="1">
      <c r="A29" s="12">
        <v>27</v>
      </c>
      <c r="B29" s="51" t="s">
        <v>171</v>
      </c>
      <c r="C29" s="16" t="s">
        <v>8</v>
      </c>
      <c r="D29" s="60" t="s">
        <v>438</v>
      </c>
      <c r="E29" s="54" t="s">
        <v>45</v>
      </c>
      <c r="F29" s="12">
        <v>20030209</v>
      </c>
      <c r="G29" s="20">
        <v>69.099999999999994</v>
      </c>
      <c r="H29" s="38">
        <v>92.42</v>
      </c>
      <c r="I29" s="38">
        <f t="shared" si="0"/>
        <v>80.759999999999991</v>
      </c>
      <c r="J29" s="12"/>
      <c r="K29" s="12"/>
      <c r="L29" s="12"/>
    </row>
    <row r="30" spans="1:12" ht="18.75" customHeight="1">
      <c r="A30" s="12">
        <v>28</v>
      </c>
      <c r="B30" s="51" t="s">
        <v>174</v>
      </c>
      <c r="C30" s="16" t="s">
        <v>8</v>
      </c>
      <c r="D30" s="60" t="s">
        <v>438</v>
      </c>
      <c r="E30" s="54" t="s">
        <v>45</v>
      </c>
      <c r="F30" s="12">
        <v>20030212</v>
      </c>
      <c r="G30" s="20">
        <v>68.400000000000006</v>
      </c>
      <c r="H30" s="38">
        <v>92.82</v>
      </c>
      <c r="I30" s="38">
        <f t="shared" si="0"/>
        <v>80.61</v>
      </c>
      <c r="J30" s="12"/>
      <c r="K30" s="12"/>
      <c r="L30" s="12"/>
    </row>
    <row r="31" spans="1:12" ht="18.75" customHeight="1">
      <c r="A31" s="12">
        <v>29</v>
      </c>
      <c r="B31" s="51" t="s">
        <v>158</v>
      </c>
      <c r="C31" s="16" t="s">
        <v>8</v>
      </c>
      <c r="D31" s="60" t="s">
        <v>438</v>
      </c>
      <c r="E31" s="54" t="s">
        <v>29</v>
      </c>
      <c r="F31" s="12">
        <v>20030101</v>
      </c>
      <c r="G31" s="20">
        <v>78.3</v>
      </c>
      <c r="H31" s="38">
        <v>94.52</v>
      </c>
      <c r="I31" s="38">
        <f t="shared" si="0"/>
        <v>86.41</v>
      </c>
      <c r="J31" s="61" t="s">
        <v>477</v>
      </c>
      <c r="K31" s="61" t="s">
        <v>478</v>
      </c>
      <c r="L31" s="12"/>
    </row>
    <row r="32" spans="1:12" ht="18.75" customHeight="1">
      <c r="A32" s="12">
        <v>30</v>
      </c>
      <c r="B32" s="51" t="s">
        <v>159</v>
      </c>
      <c r="C32" s="16" t="s">
        <v>8</v>
      </c>
      <c r="D32" s="60" t="s">
        <v>438</v>
      </c>
      <c r="E32" s="54" t="s">
        <v>29</v>
      </c>
      <c r="F32" s="12">
        <v>20030102</v>
      </c>
      <c r="G32" s="20">
        <v>76.400000000000006</v>
      </c>
      <c r="H32" s="38">
        <v>93.34</v>
      </c>
      <c r="I32" s="38">
        <f t="shared" si="0"/>
        <v>84.87</v>
      </c>
      <c r="J32" s="61" t="s">
        <v>477</v>
      </c>
      <c r="K32" s="61" t="s">
        <v>478</v>
      </c>
      <c r="L32" s="12"/>
    </row>
    <row r="33" spans="1:12" ht="18.75" customHeight="1">
      <c r="A33" s="12">
        <v>31</v>
      </c>
      <c r="B33" s="51" t="s">
        <v>160</v>
      </c>
      <c r="C33" s="16" t="s">
        <v>8</v>
      </c>
      <c r="D33" s="60" t="s">
        <v>438</v>
      </c>
      <c r="E33" s="54" t="s">
        <v>29</v>
      </c>
      <c r="F33" s="12">
        <v>20030103</v>
      </c>
      <c r="G33" s="20">
        <v>75.5</v>
      </c>
      <c r="H33" s="38">
        <v>94.18</v>
      </c>
      <c r="I33" s="38">
        <f t="shared" si="0"/>
        <v>84.84</v>
      </c>
      <c r="J33" s="61" t="s">
        <v>477</v>
      </c>
      <c r="K33" s="61"/>
      <c r="L33" s="12"/>
    </row>
    <row r="34" spans="1:12" ht="18.75" customHeight="1">
      <c r="A34" s="12">
        <v>32</v>
      </c>
      <c r="B34" s="51" t="s">
        <v>162</v>
      </c>
      <c r="C34" s="16" t="s">
        <v>8</v>
      </c>
      <c r="D34" s="60" t="s">
        <v>438</v>
      </c>
      <c r="E34" s="54" t="s">
        <v>29</v>
      </c>
      <c r="F34" s="12">
        <v>20030105</v>
      </c>
      <c r="G34" s="20">
        <v>73.900000000000006</v>
      </c>
      <c r="H34" s="38">
        <v>94.9</v>
      </c>
      <c r="I34" s="38">
        <f t="shared" si="0"/>
        <v>84.4</v>
      </c>
      <c r="J34" s="12"/>
      <c r="K34" s="12"/>
      <c r="L34" s="12"/>
    </row>
    <row r="35" spans="1:12" ht="18.75" customHeight="1">
      <c r="A35" s="12">
        <v>33</v>
      </c>
      <c r="B35" s="51" t="s">
        <v>161</v>
      </c>
      <c r="C35" s="16" t="s">
        <v>10</v>
      </c>
      <c r="D35" s="60" t="s">
        <v>438</v>
      </c>
      <c r="E35" s="54" t="s">
        <v>29</v>
      </c>
      <c r="F35" s="12">
        <v>20030104</v>
      </c>
      <c r="G35" s="20">
        <v>74</v>
      </c>
      <c r="H35" s="38">
        <v>93.34</v>
      </c>
      <c r="I35" s="38">
        <f t="shared" si="0"/>
        <v>83.67</v>
      </c>
      <c r="J35" s="12"/>
      <c r="K35" s="12"/>
      <c r="L35" s="12"/>
    </row>
    <row r="36" spans="1:12" ht="18.75" customHeight="1">
      <c r="A36" s="12">
        <v>34</v>
      </c>
      <c r="B36" s="51" t="s">
        <v>163</v>
      </c>
      <c r="C36" s="16" t="s">
        <v>8</v>
      </c>
      <c r="D36" s="60" t="s">
        <v>438</v>
      </c>
      <c r="E36" s="54" t="s">
        <v>29</v>
      </c>
      <c r="F36" s="12">
        <v>20030106</v>
      </c>
      <c r="G36" s="20">
        <v>73.8</v>
      </c>
      <c r="H36" s="38">
        <v>91.1</v>
      </c>
      <c r="I36" s="38">
        <f t="shared" si="0"/>
        <v>82.449999999999989</v>
      </c>
      <c r="J36" s="12"/>
      <c r="K36" s="12"/>
      <c r="L36" s="12"/>
    </row>
    <row r="37" spans="1:12" ht="18.75" customHeight="1">
      <c r="A37" s="12">
        <v>35</v>
      </c>
      <c r="B37" s="51" t="s">
        <v>378</v>
      </c>
      <c r="C37" s="16" t="s">
        <v>8</v>
      </c>
      <c r="D37" s="60" t="s">
        <v>455</v>
      </c>
      <c r="E37" s="54" t="s">
        <v>379</v>
      </c>
      <c r="F37" s="12">
        <v>20030401</v>
      </c>
      <c r="G37" s="20">
        <v>74.599999999999994</v>
      </c>
      <c r="H37" s="38">
        <v>94.5</v>
      </c>
      <c r="I37" s="38">
        <f t="shared" si="0"/>
        <v>84.55</v>
      </c>
      <c r="J37" s="61" t="s">
        <v>477</v>
      </c>
      <c r="K37" s="61" t="s">
        <v>478</v>
      </c>
      <c r="L37" s="12"/>
    </row>
    <row r="38" spans="1:12" ht="18.75" customHeight="1">
      <c r="A38" s="12">
        <v>36</v>
      </c>
      <c r="B38" s="51" t="s">
        <v>381</v>
      </c>
      <c r="C38" s="16" t="s">
        <v>8</v>
      </c>
      <c r="D38" s="60" t="s">
        <v>455</v>
      </c>
      <c r="E38" s="54" t="s">
        <v>379</v>
      </c>
      <c r="F38" s="12">
        <v>20030403</v>
      </c>
      <c r="G38" s="20">
        <v>69</v>
      </c>
      <c r="H38" s="38">
        <v>95.34</v>
      </c>
      <c r="I38" s="38">
        <f t="shared" si="0"/>
        <v>82.17</v>
      </c>
      <c r="J38" s="61" t="s">
        <v>477</v>
      </c>
      <c r="K38" s="61"/>
      <c r="L38" s="12"/>
    </row>
    <row r="39" spans="1:12" ht="18.75" customHeight="1">
      <c r="A39" s="12">
        <v>37</v>
      </c>
      <c r="B39" s="51" t="s">
        <v>380</v>
      </c>
      <c r="C39" s="16" t="s">
        <v>8</v>
      </c>
      <c r="D39" s="60" t="s">
        <v>455</v>
      </c>
      <c r="E39" s="54" t="s">
        <v>379</v>
      </c>
      <c r="F39" s="12">
        <v>20030402</v>
      </c>
      <c r="G39" s="20">
        <v>69.2</v>
      </c>
      <c r="H39" s="38">
        <v>93.62</v>
      </c>
      <c r="I39" s="38">
        <f t="shared" si="0"/>
        <v>81.41</v>
      </c>
      <c r="J39" s="12"/>
      <c r="K39" s="12"/>
      <c r="L39" s="12"/>
    </row>
    <row r="40" spans="1:12" s="29" customFormat="1" ht="45.95" customHeight="1">
      <c r="A40" s="48"/>
      <c r="B40" s="48"/>
      <c r="C40" s="48"/>
      <c r="D40" s="48"/>
      <c r="E40" s="48"/>
      <c r="F40" s="48"/>
    </row>
  </sheetData>
  <mergeCells count="1">
    <mergeCell ref="A1:L1"/>
  </mergeCells>
  <phoneticPr fontId="10" type="noConversion"/>
  <printOptions horizontalCentered="1"/>
  <pageMargins left="0.55118110236220474" right="0.55118110236220474" top="0.39370078740157483" bottom="0.19685039370078741" header="0.51181102362204722" footer="0.51181102362204722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9"/>
  <sheetViews>
    <sheetView workbookViewId="0">
      <selection activeCell="H27" sqref="H27"/>
    </sheetView>
  </sheetViews>
  <sheetFormatPr defaultRowHeight="36.950000000000003" customHeight="1"/>
  <cols>
    <col min="1" max="1" width="3.875" style="11" customWidth="1"/>
    <col min="2" max="2" width="6.75" style="47" customWidth="1"/>
    <col min="3" max="3" width="4.5" style="47" customWidth="1"/>
    <col min="4" max="4" width="4.625" style="47" customWidth="1"/>
    <col min="5" max="5" width="12.875" style="47" customWidth="1"/>
    <col min="6" max="6" width="8.375" style="11" customWidth="1"/>
    <col min="7" max="11" width="9" style="11"/>
    <col min="12" max="12" width="7" style="11" customWidth="1"/>
    <col min="13" max="16384" width="9" style="11"/>
  </cols>
  <sheetData>
    <row r="1" spans="1:12" s="29" customFormat="1" ht="36.950000000000003" customHeight="1">
      <c r="A1" s="69" t="s">
        <v>459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36.950000000000003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19.5" customHeight="1">
      <c r="A3" s="12">
        <v>1</v>
      </c>
      <c r="B3" s="51" t="s">
        <v>310</v>
      </c>
      <c r="C3" s="16" t="s">
        <v>8</v>
      </c>
      <c r="D3" s="19" t="s">
        <v>455</v>
      </c>
      <c r="E3" s="54" t="s">
        <v>244</v>
      </c>
      <c r="F3" s="12">
        <v>20040301</v>
      </c>
      <c r="G3" s="20">
        <v>78.599999999999994</v>
      </c>
      <c r="H3" s="38">
        <v>92.4</v>
      </c>
      <c r="I3" s="38">
        <f t="shared" ref="I3:I38" si="0">G3*0.5+H3*0.5</f>
        <v>85.5</v>
      </c>
      <c r="J3" s="61" t="s">
        <v>477</v>
      </c>
      <c r="K3" s="61" t="s">
        <v>478</v>
      </c>
      <c r="L3" s="12"/>
    </row>
    <row r="4" spans="1:12" ht="19.5" customHeight="1">
      <c r="A4" s="12">
        <v>2</v>
      </c>
      <c r="B4" s="51" t="s">
        <v>312</v>
      </c>
      <c r="C4" s="16" t="s">
        <v>8</v>
      </c>
      <c r="D4" s="19" t="s">
        <v>455</v>
      </c>
      <c r="E4" s="54" t="s">
        <v>244</v>
      </c>
      <c r="F4" s="12">
        <v>20040303</v>
      </c>
      <c r="G4" s="20">
        <v>76.8</v>
      </c>
      <c r="H4" s="38">
        <v>93.22</v>
      </c>
      <c r="I4" s="38">
        <f t="shared" si="0"/>
        <v>85.009999999999991</v>
      </c>
      <c r="J4" s="61" t="s">
        <v>477</v>
      </c>
      <c r="K4" s="61" t="s">
        <v>478</v>
      </c>
      <c r="L4" s="12"/>
    </row>
    <row r="5" spans="1:12" ht="19.5" customHeight="1">
      <c r="A5" s="12">
        <v>3</v>
      </c>
      <c r="B5" s="51" t="s">
        <v>311</v>
      </c>
      <c r="C5" s="16" t="s">
        <v>8</v>
      </c>
      <c r="D5" s="19" t="s">
        <v>455</v>
      </c>
      <c r="E5" s="54" t="s">
        <v>244</v>
      </c>
      <c r="F5" s="12">
        <v>20040302</v>
      </c>
      <c r="G5" s="20">
        <v>78.2</v>
      </c>
      <c r="H5" s="38">
        <v>91.28</v>
      </c>
      <c r="I5" s="38">
        <f t="shared" si="0"/>
        <v>84.740000000000009</v>
      </c>
      <c r="J5" s="61" t="s">
        <v>477</v>
      </c>
      <c r="K5" s="61" t="s">
        <v>478</v>
      </c>
      <c r="L5" s="12"/>
    </row>
    <row r="6" spans="1:12" ht="19.5" customHeight="1">
      <c r="A6" s="12">
        <v>4</v>
      </c>
      <c r="B6" s="51" t="s">
        <v>313</v>
      </c>
      <c r="C6" s="16" t="s">
        <v>8</v>
      </c>
      <c r="D6" s="19" t="s">
        <v>455</v>
      </c>
      <c r="E6" s="54" t="s">
        <v>244</v>
      </c>
      <c r="F6" s="12">
        <v>20040304</v>
      </c>
      <c r="G6" s="20">
        <v>75.2</v>
      </c>
      <c r="H6" s="38">
        <v>92.42</v>
      </c>
      <c r="I6" s="38">
        <f t="shared" si="0"/>
        <v>83.81</v>
      </c>
      <c r="J6" s="61" t="s">
        <v>477</v>
      </c>
      <c r="K6" s="61" t="s">
        <v>478</v>
      </c>
      <c r="L6" s="12"/>
    </row>
    <row r="7" spans="1:12" ht="19.5" customHeight="1">
      <c r="A7" s="12">
        <v>5</v>
      </c>
      <c r="B7" s="51" t="s">
        <v>315</v>
      </c>
      <c r="C7" s="16" t="s">
        <v>8</v>
      </c>
      <c r="D7" s="19" t="s">
        <v>455</v>
      </c>
      <c r="E7" s="54" t="s">
        <v>244</v>
      </c>
      <c r="F7" s="12">
        <v>20040306</v>
      </c>
      <c r="G7" s="20">
        <v>74.599999999999994</v>
      </c>
      <c r="H7" s="38">
        <v>92.98</v>
      </c>
      <c r="I7" s="38">
        <f t="shared" si="0"/>
        <v>83.789999999999992</v>
      </c>
      <c r="J7" s="61" t="s">
        <v>477</v>
      </c>
      <c r="K7" s="61" t="s">
        <v>478</v>
      </c>
      <c r="L7" s="12"/>
    </row>
    <row r="8" spans="1:12" ht="19.5" customHeight="1">
      <c r="A8" s="12">
        <v>6</v>
      </c>
      <c r="B8" s="51" t="s">
        <v>314</v>
      </c>
      <c r="C8" s="16" t="s">
        <v>8</v>
      </c>
      <c r="D8" s="19" t="s">
        <v>455</v>
      </c>
      <c r="E8" s="54" t="s">
        <v>244</v>
      </c>
      <c r="F8" s="12">
        <v>20040305</v>
      </c>
      <c r="G8" s="20">
        <v>75</v>
      </c>
      <c r="H8" s="38">
        <v>92.1</v>
      </c>
      <c r="I8" s="38">
        <f t="shared" si="0"/>
        <v>83.55</v>
      </c>
      <c r="J8" s="61" t="s">
        <v>477</v>
      </c>
      <c r="K8" s="12"/>
      <c r="L8" s="12"/>
    </row>
    <row r="9" spans="1:12" ht="19.5" customHeight="1">
      <c r="A9" s="12">
        <v>7</v>
      </c>
      <c r="B9" s="51" t="s">
        <v>316</v>
      </c>
      <c r="C9" s="16" t="s">
        <v>8</v>
      </c>
      <c r="D9" s="19" t="s">
        <v>455</v>
      </c>
      <c r="E9" s="54" t="s">
        <v>244</v>
      </c>
      <c r="F9" s="12">
        <v>20040307</v>
      </c>
      <c r="G9" s="20">
        <v>71.400000000000006</v>
      </c>
      <c r="H9" s="38">
        <v>92.1</v>
      </c>
      <c r="I9" s="38">
        <f t="shared" si="0"/>
        <v>81.75</v>
      </c>
      <c r="J9" s="61" t="s">
        <v>477</v>
      </c>
      <c r="K9" s="12"/>
      <c r="L9" s="12"/>
    </row>
    <row r="10" spans="1:12" ht="19.5" customHeight="1">
      <c r="A10" s="12">
        <v>8</v>
      </c>
      <c r="B10" s="51" t="s">
        <v>317</v>
      </c>
      <c r="C10" s="16" t="s">
        <v>8</v>
      </c>
      <c r="D10" s="19" t="s">
        <v>455</v>
      </c>
      <c r="E10" s="54" t="s">
        <v>244</v>
      </c>
      <c r="F10" s="12">
        <v>20040308</v>
      </c>
      <c r="G10" s="20">
        <v>71.2</v>
      </c>
      <c r="H10" s="38">
        <v>92.08</v>
      </c>
      <c r="I10" s="38">
        <f t="shared" si="0"/>
        <v>81.64</v>
      </c>
      <c r="J10" s="61" t="s">
        <v>477</v>
      </c>
      <c r="K10" s="12"/>
      <c r="L10" s="12"/>
    </row>
    <row r="11" spans="1:12" ht="19.5" customHeight="1">
      <c r="A11" s="12">
        <v>9</v>
      </c>
      <c r="B11" s="51" t="s">
        <v>319</v>
      </c>
      <c r="C11" s="16" t="s">
        <v>8</v>
      </c>
      <c r="D11" s="19" t="s">
        <v>455</v>
      </c>
      <c r="E11" s="54" t="s">
        <v>244</v>
      </c>
      <c r="F11" s="12">
        <v>20040310</v>
      </c>
      <c r="G11" s="20">
        <v>70.5</v>
      </c>
      <c r="H11" s="38">
        <v>92.48</v>
      </c>
      <c r="I11" s="38">
        <f t="shared" si="0"/>
        <v>81.490000000000009</v>
      </c>
      <c r="J11" s="12"/>
      <c r="K11" s="12"/>
      <c r="L11" s="12"/>
    </row>
    <row r="12" spans="1:12" ht="19.5" customHeight="1">
      <c r="A12" s="12">
        <v>10</v>
      </c>
      <c r="B12" s="51" t="s">
        <v>320</v>
      </c>
      <c r="C12" s="16" t="s">
        <v>8</v>
      </c>
      <c r="D12" s="19" t="s">
        <v>455</v>
      </c>
      <c r="E12" s="54" t="s">
        <v>244</v>
      </c>
      <c r="F12" s="12">
        <v>20040311</v>
      </c>
      <c r="G12" s="20">
        <v>70.400000000000006</v>
      </c>
      <c r="H12" s="38">
        <v>91.94</v>
      </c>
      <c r="I12" s="38">
        <f t="shared" si="0"/>
        <v>81.17</v>
      </c>
      <c r="J12" s="12"/>
      <c r="K12" s="12"/>
      <c r="L12" s="12"/>
    </row>
    <row r="13" spans="1:12" ht="19.5" customHeight="1">
      <c r="A13" s="12">
        <v>11</v>
      </c>
      <c r="B13" s="51" t="s">
        <v>318</v>
      </c>
      <c r="C13" s="16" t="s">
        <v>8</v>
      </c>
      <c r="D13" s="19" t="s">
        <v>455</v>
      </c>
      <c r="E13" s="54" t="s">
        <v>244</v>
      </c>
      <c r="F13" s="12">
        <v>20040309</v>
      </c>
      <c r="G13" s="20">
        <v>70.8</v>
      </c>
      <c r="H13" s="38">
        <v>90.46</v>
      </c>
      <c r="I13" s="38">
        <f t="shared" si="0"/>
        <v>80.63</v>
      </c>
      <c r="J13" s="12"/>
      <c r="K13" s="12"/>
      <c r="L13" s="12"/>
    </row>
    <row r="14" spans="1:12" ht="19.5" customHeight="1">
      <c r="A14" s="12">
        <v>12</v>
      </c>
      <c r="B14" s="51" t="s">
        <v>322</v>
      </c>
      <c r="C14" s="16" t="s">
        <v>8</v>
      </c>
      <c r="D14" s="19" t="s">
        <v>455</v>
      </c>
      <c r="E14" s="54" t="s">
        <v>244</v>
      </c>
      <c r="F14" s="12">
        <v>20040314</v>
      </c>
      <c r="G14" s="20">
        <v>67</v>
      </c>
      <c r="H14" s="38">
        <v>92.22</v>
      </c>
      <c r="I14" s="38">
        <f t="shared" si="0"/>
        <v>79.61</v>
      </c>
      <c r="J14" s="12"/>
      <c r="K14" s="12"/>
      <c r="L14" s="12"/>
    </row>
    <row r="15" spans="1:12" ht="19.5" customHeight="1">
      <c r="A15" s="12">
        <v>13</v>
      </c>
      <c r="B15" s="58" t="s">
        <v>449</v>
      </c>
      <c r="C15" s="13" t="s">
        <v>8</v>
      </c>
      <c r="D15" s="14" t="s">
        <v>455</v>
      </c>
      <c r="E15" s="55" t="s">
        <v>244</v>
      </c>
      <c r="F15" s="12">
        <v>20040313</v>
      </c>
      <c r="G15" s="15">
        <v>65.8</v>
      </c>
      <c r="H15" s="38">
        <v>90.88</v>
      </c>
      <c r="I15" s="38">
        <f t="shared" si="0"/>
        <v>78.34</v>
      </c>
      <c r="J15" s="12"/>
      <c r="K15" s="12"/>
      <c r="L15" s="12"/>
    </row>
    <row r="16" spans="1:12" ht="19.5" customHeight="1">
      <c r="A16" s="12">
        <v>14</v>
      </c>
      <c r="B16" s="51" t="s">
        <v>321</v>
      </c>
      <c r="C16" s="16" t="s">
        <v>8</v>
      </c>
      <c r="D16" s="19" t="s">
        <v>455</v>
      </c>
      <c r="E16" s="54" t="s">
        <v>244</v>
      </c>
      <c r="F16" s="12">
        <v>20040312</v>
      </c>
      <c r="G16" s="20">
        <v>67.400000000000006</v>
      </c>
      <c r="H16" s="38">
        <v>89.24</v>
      </c>
      <c r="I16" s="38">
        <f t="shared" si="0"/>
        <v>78.319999999999993</v>
      </c>
      <c r="J16" s="12"/>
      <c r="K16" s="12"/>
      <c r="L16" s="12"/>
    </row>
    <row r="17" spans="1:12" ht="19.5" customHeight="1">
      <c r="A17" s="12">
        <v>15</v>
      </c>
      <c r="B17" s="51" t="s">
        <v>323</v>
      </c>
      <c r="C17" s="16" t="s">
        <v>8</v>
      </c>
      <c r="D17" s="19" t="s">
        <v>455</v>
      </c>
      <c r="E17" s="54" t="s">
        <v>244</v>
      </c>
      <c r="F17" s="12">
        <v>20040315</v>
      </c>
      <c r="G17" s="20">
        <v>66</v>
      </c>
      <c r="H17" s="38">
        <v>89.42</v>
      </c>
      <c r="I17" s="38">
        <f t="shared" si="0"/>
        <v>77.710000000000008</v>
      </c>
      <c r="J17" s="12"/>
      <c r="K17" s="12"/>
      <c r="L17" s="12"/>
    </row>
    <row r="18" spans="1:12" ht="19.5" customHeight="1">
      <c r="A18" s="12">
        <v>16</v>
      </c>
      <c r="B18" s="51" t="s">
        <v>46</v>
      </c>
      <c r="C18" s="16" t="s">
        <v>10</v>
      </c>
      <c r="D18" s="19" t="s">
        <v>437</v>
      </c>
      <c r="E18" s="54" t="s">
        <v>45</v>
      </c>
      <c r="F18" s="12">
        <v>20040202</v>
      </c>
      <c r="G18" s="20">
        <v>68.5</v>
      </c>
      <c r="H18" s="38">
        <v>95.8</v>
      </c>
      <c r="I18" s="38">
        <f t="shared" si="0"/>
        <v>82.15</v>
      </c>
      <c r="J18" s="61" t="s">
        <v>477</v>
      </c>
      <c r="K18" s="61" t="s">
        <v>478</v>
      </c>
      <c r="L18" s="12"/>
    </row>
    <row r="19" spans="1:12" ht="19.5" customHeight="1">
      <c r="A19" s="12">
        <v>17</v>
      </c>
      <c r="B19" s="51" t="s">
        <v>44</v>
      </c>
      <c r="C19" s="16" t="s">
        <v>10</v>
      </c>
      <c r="D19" s="19" t="s">
        <v>437</v>
      </c>
      <c r="E19" s="54" t="s">
        <v>45</v>
      </c>
      <c r="F19" s="12">
        <v>20040201</v>
      </c>
      <c r="G19" s="20">
        <v>74.5</v>
      </c>
      <c r="H19" s="38">
        <v>89.54</v>
      </c>
      <c r="I19" s="38">
        <f t="shared" si="0"/>
        <v>82.02000000000001</v>
      </c>
      <c r="J19" s="61" t="s">
        <v>477</v>
      </c>
      <c r="K19" s="12"/>
      <c r="L19" s="12"/>
    </row>
    <row r="20" spans="1:12" ht="19.5" customHeight="1">
      <c r="A20" s="12">
        <v>18</v>
      </c>
      <c r="B20" s="51" t="s">
        <v>47</v>
      </c>
      <c r="C20" s="16" t="s">
        <v>10</v>
      </c>
      <c r="D20" s="19" t="s">
        <v>437</v>
      </c>
      <c r="E20" s="54" t="s">
        <v>45</v>
      </c>
      <c r="F20" s="12">
        <v>20040203</v>
      </c>
      <c r="G20" s="20">
        <v>65.5</v>
      </c>
      <c r="H20" s="38">
        <v>88.48</v>
      </c>
      <c r="I20" s="38">
        <f t="shared" si="0"/>
        <v>76.990000000000009</v>
      </c>
      <c r="J20" s="12"/>
      <c r="K20" s="12"/>
      <c r="L20" s="12"/>
    </row>
    <row r="21" spans="1:12" ht="19.5" customHeight="1">
      <c r="A21" s="12">
        <v>19</v>
      </c>
      <c r="B21" s="51" t="s">
        <v>49</v>
      </c>
      <c r="C21" s="16" t="s">
        <v>8</v>
      </c>
      <c r="D21" s="19" t="s">
        <v>437</v>
      </c>
      <c r="E21" s="54" t="s">
        <v>45</v>
      </c>
      <c r="F21" s="12">
        <v>20040205</v>
      </c>
      <c r="G21" s="20">
        <v>63.1</v>
      </c>
      <c r="H21" s="38">
        <v>92.72</v>
      </c>
      <c r="I21" s="38">
        <f t="shared" si="0"/>
        <v>77.91</v>
      </c>
      <c r="J21" s="61" t="s">
        <v>477</v>
      </c>
      <c r="K21" s="61" t="s">
        <v>478</v>
      </c>
      <c r="L21" s="12"/>
    </row>
    <row r="22" spans="1:12" ht="19.5" customHeight="1">
      <c r="A22" s="12">
        <v>20</v>
      </c>
      <c r="B22" s="51" t="s">
        <v>48</v>
      </c>
      <c r="C22" s="16" t="s">
        <v>8</v>
      </c>
      <c r="D22" s="19" t="s">
        <v>437</v>
      </c>
      <c r="E22" s="54" t="s">
        <v>45</v>
      </c>
      <c r="F22" s="12">
        <v>20040204</v>
      </c>
      <c r="G22" s="20">
        <v>64.7</v>
      </c>
      <c r="H22" s="38">
        <v>90.9</v>
      </c>
      <c r="I22" s="38">
        <f t="shared" si="0"/>
        <v>77.800000000000011</v>
      </c>
      <c r="J22" s="61" t="s">
        <v>477</v>
      </c>
      <c r="K22" s="12"/>
      <c r="L22" s="12"/>
    </row>
    <row r="23" spans="1:12" ht="19.5" customHeight="1">
      <c r="A23" s="12">
        <v>21</v>
      </c>
      <c r="B23" s="51" t="s">
        <v>50</v>
      </c>
      <c r="C23" s="16" t="s">
        <v>8</v>
      </c>
      <c r="D23" s="19" t="s">
        <v>437</v>
      </c>
      <c r="E23" s="54" t="s">
        <v>45</v>
      </c>
      <c r="F23" s="12">
        <v>20040206</v>
      </c>
      <c r="G23" s="20">
        <v>62.2</v>
      </c>
      <c r="H23" s="38">
        <v>90.68</v>
      </c>
      <c r="I23" s="38">
        <f t="shared" si="0"/>
        <v>76.44</v>
      </c>
      <c r="J23" s="12"/>
      <c r="K23" s="12"/>
      <c r="L23" s="12"/>
    </row>
    <row r="24" spans="1:12" ht="19.5" customHeight="1">
      <c r="A24" s="12">
        <v>22</v>
      </c>
      <c r="B24" s="51" t="s">
        <v>28</v>
      </c>
      <c r="C24" s="16" t="s">
        <v>10</v>
      </c>
      <c r="D24" s="19" t="s">
        <v>437</v>
      </c>
      <c r="E24" s="54" t="s">
        <v>29</v>
      </c>
      <c r="F24" s="12">
        <v>20040101</v>
      </c>
      <c r="G24" s="20">
        <v>75.400000000000006</v>
      </c>
      <c r="H24" s="38">
        <v>93.24</v>
      </c>
      <c r="I24" s="38">
        <f t="shared" si="0"/>
        <v>84.32</v>
      </c>
      <c r="J24" s="61" t="s">
        <v>477</v>
      </c>
      <c r="K24" s="61" t="s">
        <v>478</v>
      </c>
      <c r="L24" s="12"/>
    </row>
    <row r="25" spans="1:12" ht="19.5" customHeight="1">
      <c r="A25" s="12">
        <v>23</v>
      </c>
      <c r="B25" s="51" t="s">
        <v>34</v>
      </c>
      <c r="C25" s="16" t="s">
        <v>8</v>
      </c>
      <c r="D25" s="19" t="s">
        <v>437</v>
      </c>
      <c r="E25" s="54" t="s">
        <v>29</v>
      </c>
      <c r="F25" s="12">
        <v>20040106</v>
      </c>
      <c r="G25" s="20">
        <v>72</v>
      </c>
      <c r="H25" s="38">
        <v>96.08</v>
      </c>
      <c r="I25" s="38">
        <f t="shared" si="0"/>
        <v>84.039999999999992</v>
      </c>
      <c r="J25" s="61" t="s">
        <v>477</v>
      </c>
      <c r="K25" s="61" t="s">
        <v>478</v>
      </c>
      <c r="L25" s="12"/>
    </row>
    <row r="26" spans="1:12" ht="19.5" customHeight="1">
      <c r="A26" s="12">
        <v>24</v>
      </c>
      <c r="B26" s="51" t="s">
        <v>31</v>
      </c>
      <c r="C26" s="16" t="s">
        <v>8</v>
      </c>
      <c r="D26" s="19" t="s">
        <v>437</v>
      </c>
      <c r="E26" s="54" t="s">
        <v>29</v>
      </c>
      <c r="F26" s="12">
        <v>20040103</v>
      </c>
      <c r="G26" s="20">
        <v>72.3</v>
      </c>
      <c r="H26" s="38">
        <v>94.06</v>
      </c>
      <c r="I26" s="38">
        <f t="shared" si="0"/>
        <v>83.18</v>
      </c>
      <c r="J26" s="61" t="s">
        <v>477</v>
      </c>
      <c r="K26" s="61" t="s">
        <v>478</v>
      </c>
      <c r="L26" s="12"/>
    </row>
    <row r="27" spans="1:12" ht="19.5" customHeight="1">
      <c r="A27" s="12">
        <v>25</v>
      </c>
      <c r="B27" s="51" t="s">
        <v>32</v>
      </c>
      <c r="C27" s="16" t="s">
        <v>8</v>
      </c>
      <c r="D27" s="19" t="s">
        <v>437</v>
      </c>
      <c r="E27" s="54" t="s">
        <v>29</v>
      </c>
      <c r="F27" s="12">
        <v>20040104</v>
      </c>
      <c r="G27" s="20">
        <v>72.2</v>
      </c>
      <c r="H27" s="38">
        <v>92.86</v>
      </c>
      <c r="I27" s="38">
        <f t="shared" si="0"/>
        <v>82.53</v>
      </c>
      <c r="J27" s="61" t="s">
        <v>477</v>
      </c>
      <c r="K27" s="61" t="s">
        <v>478</v>
      </c>
      <c r="L27" s="12"/>
    </row>
    <row r="28" spans="1:12" ht="19.5" customHeight="1">
      <c r="A28" s="12">
        <v>26</v>
      </c>
      <c r="B28" s="51" t="s">
        <v>30</v>
      </c>
      <c r="C28" s="16" t="s">
        <v>8</v>
      </c>
      <c r="D28" s="19" t="s">
        <v>437</v>
      </c>
      <c r="E28" s="54" t="s">
        <v>29</v>
      </c>
      <c r="F28" s="12">
        <v>20040102</v>
      </c>
      <c r="G28" s="20">
        <v>73.900000000000006</v>
      </c>
      <c r="H28" s="38">
        <v>90.22</v>
      </c>
      <c r="I28" s="38">
        <f t="shared" si="0"/>
        <v>82.06</v>
      </c>
      <c r="J28" s="61" t="s">
        <v>477</v>
      </c>
      <c r="K28" s="61" t="s">
        <v>478</v>
      </c>
      <c r="L28" s="12"/>
    </row>
    <row r="29" spans="1:12" ht="19.5" customHeight="1">
      <c r="A29" s="12">
        <v>27</v>
      </c>
      <c r="B29" s="51" t="s">
        <v>33</v>
      </c>
      <c r="C29" s="16" t="s">
        <v>8</v>
      </c>
      <c r="D29" s="19" t="s">
        <v>437</v>
      </c>
      <c r="E29" s="54" t="s">
        <v>29</v>
      </c>
      <c r="F29" s="12">
        <v>20040105</v>
      </c>
      <c r="G29" s="20">
        <v>72.099999999999994</v>
      </c>
      <c r="H29" s="38">
        <v>91.34</v>
      </c>
      <c r="I29" s="38">
        <f t="shared" si="0"/>
        <v>81.72</v>
      </c>
      <c r="J29" s="61" t="s">
        <v>477</v>
      </c>
      <c r="K29" s="12"/>
      <c r="L29" s="12"/>
    </row>
    <row r="30" spans="1:12" ht="19.5" customHeight="1">
      <c r="A30" s="12">
        <v>28</v>
      </c>
      <c r="B30" s="51" t="s">
        <v>36</v>
      </c>
      <c r="C30" s="16" t="s">
        <v>8</v>
      </c>
      <c r="D30" s="19" t="s">
        <v>437</v>
      </c>
      <c r="E30" s="54" t="s">
        <v>29</v>
      </c>
      <c r="F30" s="12">
        <v>20040108</v>
      </c>
      <c r="G30" s="20">
        <v>70.5</v>
      </c>
      <c r="H30" s="38">
        <v>92.8</v>
      </c>
      <c r="I30" s="38">
        <f t="shared" si="0"/>
        <v>81.650000000000006</v>
      </c>
      <c r="J30" s="61" t="s">
        <v>477</v>
      </c>
      <c r="K30" s="12"/>
      <c r="L30" s="12"/>
    </row>
    <row r="31" spans="1:12" ht="19.5" customHeight="1">
      <c r="A31" s="12">
        <v>29</v>
      </c>
      <c r="B31" s="51" t="s">
        <v>35</v>
      </c>
      <c r="C31" s="16" t="s">
        <v>8</v>
      </c>
      <c r="D31" s="19" t="s">
        <v>437</v>
      </c>
      <c r="E31" s="54" t="s">
        <v>29</v>
      </c>
      <c r="F31" s="12">
        <v>20040107</v>
      </c>
      <c r="G31" s="20">
        <v>70.599999999999994</v>
      </c>
      <c r="H31" s="38">
        <v>92.48</v>
      </c>
      <c r="I31" s="38">
        <f t="shared" si="0"/>
        <v>81.539999999999992</v>
      </c>
      <c r="J31" s="61" t="s">
        <v>477</v>
      </c>
      <c r="K31" s="12"/>
      <c r="L31" s="12"/>
    </row>
    <row r="32" spans="1:12" ht="19.5" customHeight="1">
      <c r="A32" s="12">
        <v>30</v>
      </c>
      <c r="B32" s="51" t="s">
        <v>37</v>
      </c>
      <c r="C32" s="16" t="s">
        <v>8</v>
      </c>
      <c r="D32" s="19" t="s">
        <v>437</v>
      </c>
      <c r="E32" s="54" t="s">
        <v>29</v>
      </c>
      <c r="F32" s="12">
        <v>20040109</v>
      </c>
      <c r="G32" s="20">
        <v>69.400000000000006</v>
      </c>
      <c r="H32" s="38">
        <v>92.76</v>
      </c>
      <c r="I32" s="38">
        <f t="shared" si="0"/>
        <v>81.080000000000013</v>
      </c>
      <c r="J32" s="12"/>
      <c r="K32" s="12"/>
      <c r="L32" s="12"/>
    </row>
    <row r="33" spans="1:12" ht="19.5" customHeight="1">
      <c r="A33" s="12">
        <v>31</v>
      </c>
      <c r="B33" s="51" t="s">
        <v>43</v>
      </c>
      <c r="C33" s="16" t="s">
        <v>8</v>
      </c>
      <c r="D33" s="19" t="s">
        <v>437</v>
      </c>
      <c r="E33" s="54" t="s">
        <v>29</v>
      </c>
      <c r="F33" s="12">
        <v>20040115</v>
      </c>
      <c r="G33" s="20">
        <v>68.2</v>
      </c>
      <c r="H33" s="38">
        <v>92.44</v>
      </c>
      <c r="I33" s="38">
        <f t="shared" si="0"/>
        <v>80.319999999999993</v>
      </c>
      <c r="J33" s="12"/>
      <c r="K33" s="12"/>
      <c r="L33" s="12"/>
    </row>
    <row r="34" spans="1:12" ht="19.5" customHeight="1">
      <c r="A34" s="12">
        <v>32</v>
      </c>
      <c r="B34" s="51" t="s">
        <v>41</v>
      </c>
      <c r="C34" s="16" t="s">
        <v>8</v>
      </c>
      <c r="D34" s="19" t="s">
        <v>437</v>
      </c>
      <c r="E34" s="54" t="s">
        <v>29</v>
      </c>
      <c r="F34" s="12">
        <v>20040113</v>
      </c>
      <c r="G34" s="20">
        <v>68.3</v>
      </c>
      <c r="H34" s="38">
        <v>91.98</v>
      </c>
      <c r="I34" s="38">
        <f t="shared" si="0"/>
        <v>80.14</v>
      </c>
      <c r="J34" s="12"/>
      <c r="K34" s="12"/>
      <c r="L34" s="12"/>
    </row>
    <row r="35" spans="1:12" ht="19.5" customHeight="1">
      <c r="A35" s="12">
        <v>33</v>
      </c>
      <c r="B35" s="51" t="s">
        <v>39</v>
      </c>
      <c r="C35" s="16" t="s">
        <v>8</v>
      </c>
      <c r="D35" s="19" t="s">
        <v>437</v>
      </c>
      <c r="E35" s="54" t="s">
        <v>29</v>
      </c>
      <c r="F35" s="12">
        <v>20040111</v>
      </c>
      <c r="G35" s="20">
        <v>68.8</v>
      </c>
      <c r="H35" s="38">
        <v>91.4</v>
      </c>
      <c r="I35" s="38">
        <f t="shared" si="0"/>
        <v>80.099999999999994</v>
      </c>
      <c r="J35" s="12"/>
      <c r="K35" s="12"/>
      <c r="L35" s="12"/>
    </row>
    <row r="36" spans="1:12" ht="19.5" customHeight="1">
      <c r="A36" s="12">
        <v>34</v>
      </c>
      <c r="B36" s="51" t="s">
        <v>38</v>
      </c>
      <c r="C36" s="16" t="s">
        <v>8</v>
      </c>
      <c r="D36" s="19" t="s">
        <v>437</v>
      </c>
      <c r="E36" s="54" t="s">
        <v>29</v>
      </c>
      <c r="F36" s="12">
        <v>20040110</v>
      </c>
      <c r="G36" s="20">
        <v>69.099999999999994</v>
      </c>
      <c r="H36" s="38">
        <v>90.9</v>
      </c>
      <c r="I36" s="38">
        <f t="shared" si="0"/>
        <v>80</v>
      </c>
      <c r="J36" s="12"/>
      <c r="K36" s="12"/>
      <c r="L36" s="12"/>
    </row>
    <row r="37" spans="1:12" ht="19.5" customHeight="1">
      <c r="A37" s="12">
        <v>35</v>
      </c>
      <c r="B37" s="51" t="s">
        <v>40</v>
      </c>
      <c r="C37" s="16" t="s">
        <v>8</v>
      </c>
      <c r="D37" s="19" t="s">
        <v>437</v>
      </c>
      <c r="E37" s="54" t="s">
        <v>29</v>
      </c>
      <c r="F37" s="12">
        <v>20040112</v>
      </c>
      <c r="G37" s="20">
        <v>68.599999999999994</v>
      </c>
      <c r="H37" s="38">
        <v>90.96</v>
      </c>
      <c r="I37" s="38">
        <f t="shared" si="0"/>
        <v>79.78</v>
      </c>
      <c r="J37" s="12"/>
      <c r="K37" s="12"/>
      <c r="L37" s="12"/>
    </row>
    <row r="38" spans="1:12" ht="19.5" customHeight="1">
      <c r="A38" s="12">
        <v>36</v>
      </c>
      <c r="B38" s="51" t="s">
        <v>42</v>
      </c>
      <c r="C38" s="16" t="s">
        <v>8</v>
      </c>
      <c r="D38" s="19" t="s">
        <v>437</v>
      </c>
      <c r="E38" s="54" t="s">
        <v>29</v>
      </c>
      <c r="F38" s="12">
        <v>20040114</v>
      </c>
      <c r="G38" s="20">
        <v>68.3</v>
      </c>
      <c r="H38" s="38">
        <v>89.54</v>
      </c>
      <c r="I38" s="38">
        <f t="shared" si="0"/>
        <v>78.92</v>
      </c>
      <c r="J38" s="12"/>
      <c r="K38" s="12"/>
      <c r="L38" s="12"/>
    </row>
    <row r="39" spans="1:12" s="29" customFormat="1" ht="45.95" customHeight="1">
      <c r="A39" s="48"/>
      <c r="B39" s="48"/>
      <c r="C39" s="48"/>
      <c r="D39" s="48"/>
      <c r="E39" s="48"/>
      <c r="F39" s="48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39"/>
  <sheetViews>
    <sheetView workbookViewId="0">
      <selection activeCell="G30" sqref="G30"/>
    </sheetView>
  </sheetViews>
  <sheetFormatPr defaultRowHeight="56.1" customHeight="1"/>
  <cols>
    <col min="1" max="1" width="3.875" style="21" customWidth="1"/>
    <col min="2" max="2" width="7.125" style="18" customWidth="1"/>
    <col min="3" max="3" width="4.625" style="18" customWidth="1"/>
    <col min="4" max="4" width="7" style="18" customWidth="1"/>
    <col min="5" max="5" width="12" style="18" customWidth="1"/>
    <col min="6" max="11" width="9" style="21"/>
    <col min="12" max="12" width="7.25" style="21" customWidth="1"/>
    <col min="13" max="16384" width="9" style="21"/>
  </cols>
  <sheetData>
    <row r="1" spans="1:12" s="1" customFormat="1" ht="33" customHeight="1">
      <c r="A1" s="68" t="s">
        <v>460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45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18.75" customHeight="1">
      <c r="A3" s="22">
        <v>10</v>
      </c>
      <c r="B3" s="50" t="s">
        <v>253</v>
      </c>
      <c r="C3" s="9" t="s">
        <v>8</v>
      </c>
      <c r="D3" s="56" t="s">
        <v>444</v>
      </c>
      <c r="E3" s="53" t="s">
        <v>65</v>
      </c>
      <c r="F3" s="22">
        <v>20050301</v>
      </c>
      <c r="G3" s="10">
        <v>70.599999999999994</v>
      </c>
      <c r="H3" s="40">
        <v>91.28</v>
      </c>
      <c r="I3" s="40">
        <f t="shared" ref="I3:I38" si="0">G3*0.5+H3*0.5</f>
        <v>80.94</v>
      </c>
      <c r="J3" s="49" t="s">
        <v>477</v>
      </c>
      <c r="K3" s="49" t="s">
        <v>478</v>
      </c>
      <c r="L3" s="22"/>
    </row>
    <row r="4" spans="1:12" ht="18.75" customHeight="1">
      <c r="A4" s="22">
        <v>12</v>
      </c>
      <c r="B4" s="50" t="s">
        <v>255</v>
      </c>
      <c r="C4" s="9" t="s">
        <v>8</v>
      </c>
      <c r="D4" s="56" t="s">
        <v>444</v>
      </c>
      <c r="E4" s="53" t="s">
        <v>65</v>
      </c>
      <c r="F4" s="22">
        <v>20050303</v>
      </c>
      <c r="G4" s="10">
        <v>66.099999999999994</v>
      </c>
      <c r="H4" s="40">
        <v>90.74</v>
      </c>
      <c r="I4" s="40">
        <f t="shared" si="0"/>
        <v>78.419999999999987</v>
      </c>
      <c r="J4" s="49" t="s">
        <v>477</v>
      </c>
      <c r="K4" s="22"/>
      <c r="L4" s="22"/>
    </row>
    <row r="5" spans="1:12" ht="18.75" customHeight="1">
      <c r="A5" s="22">
        <v>11</v>
      </c>
      <c r="B5" s="50" t="s">
        <v>254</v>
      </c>
      <c r="C5" s="9" t="s">
        <v>8</v>
      </c>
      <c r="D5" s="56" t="s">
        <v>444</v>
      </c>
      <c r="E5" s="53" t="s">
        <v>65</v>
      </c>
      <c r="F5" s="22">
        <v>20050302</v>
      </c>
      <c r="G5" s="10">
        <v>67.5</v>
      </c>
      <c r="H5" s="40">
        <v>0</v>
      </c>
      <c r="I5" s="40">
        <f t="shared" si="0"/>
        <v>33.75</v>
      </c>
      <c r="J5" s="22"/>
      <c r="K5" s="22"/>
      <c r="L5" s="59" t="s">
        <v>479</v>
      </c>
    </row>
    <row r="6" spans="1:12" ht="18.75" customHeight="1">
      <c r="A6" s="22">
        <v>4</v>
      </c>
      <c r="B6" s="50" t="s">
        <v>248</v>
      </c>
      <c r="C6" s="9" t="s">
        <v>8</v>
      </c>
      <c r="D6" s="56" t="s">
        <v>444</v>
      </c>
      <c r="E6" s="53" t="s">
        <v>52</v>
      </c>
      <c r="F6" s="22">
        <v>20050201</v>
      </c>
      <c r="G6" s="10">
        <v>77.2</v>
      </c>
      <c r="H6" s="40">
        <v>91.12</v>
      </c>
      <c r="I6" s="40">
        <f t="shared" si="0"/>
        <v>84.16</v>
      </c>
      <c r="J6" s="49" t="s">
        <v>477</v>
      </c>
      <c r="K6" s="49" t="s">
        <v>478</v>
      </c>
      <c r="L6" s="22"/>
    </row>
    <row r="7" spans="1:12" ht="18.75" customHeight="1">
      <c r="A7" s="22">
        <v>6</v>
      </c>
      <c r="B7" s="50" t="s">
        <v>250</v>
      </c>
      <c r="C7" s="9" t="s">
        <v>8</v>
      </c>
      <c r="D7" s="56" t="s">
        <v>444</v>
      </c>
      <c r="E7" s="53" t="s">
        <v>52</v>
      </c>
      <c r="F7" s="22">
        <v>20050203</v>
      </c>
      <c r="G7" s="10">
        <v>73.900000000000006</v>
      </c>
      <c r="H7" s="40">
        <v>93</v>
      </c>
      <c r="I7" s="40">
        <f t="shared" si="0"/>
        <v>83.45</v>
      </c>
      <c r="J7" s="49" t="s">
        <v>477</v>
      </c>
      <c r="K7" s="49" t="s">
        <v>478</v>
      </c>
      <c r="L7" s="22"/>
    </row>
    <row r="8" spans="1:12" ht="18.75" customHeight="1">
      <c r="A8" s="22">
        <v>5</v>
      </c>
      <c r="B8" s="50" t="s">
        <v>249</v>
      </c>
      <c r="C8" s="9" t="s">
        <v>8</v>
      </c>
      <c r="D8" s="56" t="s">
        <v>444</v>
      </c>
      <c r="E8" s="53" t="s">
        <v>52</v>
      </c>
      <c r="F8" s="22">
        <v>20050202</v>
      </c>
      <c r="G8" s="10">
        <v>75.3</v>
      </c>
      <c r="H8" s="40">
        <v>91.26</v>
      </c>
      <c r="I8" s="40">
        <f t="shared" si="0"/>
        <v>83.28</v>
      </c>
      <c r="J8" s="49" t="s">
        <v>477</v>
      </c>
      <c r="K8" s="22"/>
      <c r="L8" s="22"/>
    </row>
    <row r="9" spans="1:12" ht="18.75" customHeight="1">
      <c r="A9" s="22">
        <v>7</v>
      </c>
      <c r="B9" s="50" t="s">
        <v>251</v>
      </c>
      <c r="C9" s="9" t="s">
        <v>8</v>
      </c>
      <c r="D9" s="56" t="s">
        <v>444</v>
      </c>
      <c r="E9" s="53" t="s">
        <v>52</v>
      </c>
      <c r="F9" s="22">
        <v>20050204</v>
      </c>
      <c r="G9" s="10">
        <v>71.400000000000006</v>
      </c>
      <c r="H9" s="40">
        <v>92.62</v>
      </c>
      <c r="I9" s="40">
        <f t="shared" si="0"/>
        <v>82.01</v>
      </c>
      <c r="J9" s="22"/>
      <c r="K9" s="22"/>
      <c r="L9" s="22"/>
    </row>
    <row r="10" spans="1:12" ht="18.75" customHeight="1">
      <c r="A10" s="22">
        <v>8</v>
      </c>
      <c r="B10" s="50" t="s">
        <v>252</v>
      </c>
      <c r="C10" s="9" t="s">
        <v>8</v>
      </c>
      <c r="D10" s="56" t="s">
        <v>444</v>
      </c>
      <c r="E10" s="53" t="s">
        <v>52</v>
      </c>
      <c r="F10" s="22">
        <v>20050205</v>
      </c>
      <c r="G10" s="10">
        <v>70.2</v>
      </c>
      <c r="H10" s="40">
        <v>90.8</v>
      </c>
      <c r="I10" s="40">
        <f t="shared" si="0"/>
        <v>80.5</v>
      </c>
      <c r="J10" s="22"/>
      <c r="K10" s="22"/>
      <c r="L10" s="22"/>
    </row>
    <row r="11" spans="1:12" ht="18.75" customHeight="1">
      <c r="A11" s="22">
        <v>9</v>
      </c>
      <c r="B11" s="50" t="s">
        <v>133</v>
      </c>
      <c r="C11" s="9" t="s">
        <v>8</v>
      </c>
      <c r="D11" s="56" t="s">
        <v>444</v>
      </c>
      <c r="E11" s="53" t="s">
        <v>52</v>
      </c>
      <c r="F11" s="22">
        <v>20050206</v>
      </c>
      <c r="G11" s="10">
        <v>69.3</v>
      </c>
      <c r="H11" s="40">
        <v>88.7</v>
      </c>
      <c r="I11" s="40">
        <f t="shared" si="0"/>
        <v>79</v>
      </c>
      <c r="J11" s="22"/>
      <c r="K11" s="22"/>
      <c r="L11" s="22"/>
    </row>
    <row r="12" spans="1:12" ht="18.75" customHeight="1">
      <c r="A12" s="22">
        <v>34</v>
      </c>
      <c r="B12" s="50" t="s">
        <v>413</v>
      </c>
      <c r="C12" s="9" t="s">
        <v>8</v>
      </c>
      <c r="D12" s="56" t="s">
        <v>457</v>
      </c>
      <c r="E12" s="53" t="s">
        <v>414</v>
      </c>
      <c r="F12" s="22">
        <v>20050601</v>
      </c>
      <c r="G12" s="10">
        <v>72.099999999999994</v>
      </c>
      <c r="H12" s="40">
        <v>93.3</v>
      </c>
      <c r="I12" s="40">
        <f t="shared" si="0"/>
        <v>82.699999999999989</v>
      </c>
      <c r="J12" s="49" t="s">
        <v>477</v>
      </c>
      <c r="K12" s="49" t="s">
        <v>478</v>
      </c>
      <c r="L12" s="22"/>
    </row>
    <row r="13" spans="1:12" ht="18.75" customHeight="1">
      <c r="A13" s="22">
        <v>35</v>
      </c>
      <c r="B13" s="50" t="s">
        <v>412</v>
      </c>
      <c r="C13" s="9" t="s">
        <v>8</v>
      </c>
      <c r="D13" s="56" t="s">
        <v>457</v>
      </c>
      <c r="E13" s="53" t="s">
        <v>414</v>
      </c>
      <c r="F13" s="22">
        <v>20050602</v>
      </c>
      <c r="G13" s="10">
        <v>70.400000000000006</v>
      </c>
      <c r="H13" s="40">
        <v>92.58</v>
      </c>
      <c r="I13" s="40">
        <f t="shared" si="0"/>
        <v>81.490000000000009</v>
      </c>
      <c r="J13" s="49" t="s">
        <v>477</v>
      </c>
      <c r="K13" s="22"/>
      <c r="L13" s="22"/>
    </row>
    <row r="14" spans="1:12" ht="18.75" customHeight="1">
      <c r="A14" s="22">
        <v>36</v>
      </c>
      <c r="B14" s="50" t="s">
        <v>415</v>
      </c>
      <c r="C14" s="9" t="s">
        <v>8</v>
      </c>
      <c r="D14" s="56" t="s">
        <v>457</v>
      </c>
      <c r="E14" s="53" t="s">
        <v>414</v>
      </c>
      <c r="F14" s="22">
        <v>20050603</v>
      </c>
      <c r="G14" s="10">
        <v>67.5</v>
      </c>
      <c r="H14" s="40">
        <v>88.02</v>
      </c>
      <c r="I14" s="40">
        <f t="shared" si="0"/>
        <v>77.759999999999991</v>
      </c>
      <c r="J14" s="22"/>
      <c r="K14" s="22"/>
      <c r="L14" s="22"/>
    </row>
    <row r="15" spans="1:12" ht="18.75" customHeight="1">
      <c r="A15" s="22">
        <v>31</v>
      </c>
      <c r="B15" s="50" t="s">
        <v>410</v>
      </c>
      <c r="C15" s="9" t="s">
        <v>8</v>
      </c>
      <c r="D15" s="56" t="s">
        <v>457</v>
      </c>
      <c r="E15" s="53" t="s">
        <v>325</v>
      </c>
      <c r="F15" s="22">
        <v>20050504</v>
      </c>
      <c r="G15" s="10">
        <v>75.599999999999994</v>
      </c>
      <c r="H15" s="40">
        <v>93.94</v>
      </c>
      <c r="I15" s="40">
        <f t="shared" si="0"/>
        <v>84.77</v>
      </c>
      <c r="J15" s="49" t="s">
        <v>477</v>
      </c>
      <c r="K15" s="49" t="s">
        <v>478</v>
      </c>
      <c r="L15" s="22"/>
    </row>
    <row r="16" spans="1:12" ht="18.75" customHeight="1">
      <c r="A16" s="22">
        <v>28</v>
      </c>
      <c r="B16" s="50" t="s">
        <v>408</v>
      </c>
      <c r="C16" s="9" t="s">
        <v>8</v>
      </c>
      <c r="D16" s="56" t="s">
        <v>457</v>
      </c>
      <c r="E16" s="53" t="s">
        <v>325</v>
      </c>
      <c r="F16" s="22">
        <v>20050501</v>
      </c>
      <c r="G16" s="10">
        <v>77.7</v>
      </c>
      <c r="H16" s="40">
        <v>91.44</v>
      </c>
      <c r="I16" s="40">
        <f t="shared" si="0"/>
        <v>84.57</v>
      </c>
      <c r="J16" s="49" t="s">
        <v>477</v>
      </c>
      <c r="K16" s="49" t="s">
        <v>478</v>
      </c>
      <c r="L16" s="22"/>
    </row>
    <row r="17" spans="1:12" ht="18.75" customHeight="1">
      <c r="A17" s="22">
        <v>29</v>
      </c>
      <c r="B17" s="50" t="s">
        <v>409</v>
      </c>
      <c r="C17" s="9" t="s">
        <v>8</v>
      </c>
      <c r="D17" s="56" t="s">
        <v>457</v>
      </c>
      <c r="E17" s="53" t="s">
        <v>325</v>
      </c>
      <c r="F17" s="22">
        <v>20050502</v>
      </c>
      <c r="G17" s="10">
        <v>77.3</v>
      </c>
      <c r="H17" s="40">
        <v>91.48</v>
      </c>
      <c r="I17" s="40">
        <f t="shared" si="0"/>
        <v>84.39</v>
      </c>
      <c r="J17" s="49" t="s">
        <v>477</v>
      </c>
      <c r="K17" s="22"/>
      <c r="L17" s="22"/>
    </row>
    <row r="18" spans="1:12" ht="18.75" customHeight="1">
      <c r="A18" s="22">
        <v>33</v>
      </c>
      <c r="B18" s="50" t="s">
        <v>412</v>
      </c>
      <c r="C18" s="9" t="s">
        <v>8</v>
      </c>
      <c r="D18" s="56" t="s">
        <v>457</v>
      </c>
      <c r="E18" s="53" t="s">
        <v>325</v>
      </c>
      <c r="F18" s="22">
        <v>20050506</v>
      </c>
      <c r="G18" s="10">
        <v>75.5</v>
      </c>
      <c r="H18" s="40">
        <v>91.86</v>
      </c>
      <c r="I18" s="40">
        <f t="shared" si="0"/>
        <v>83.68</v>
      </c>
      <c r="J18" s="22"/>
      <c r="K18" s="22"/>
      <c r="L18" s="22"/>
    </row>
    <row r="19" spans="1:12" ht="18.75" customHeight="1">
      <c r="A19" s="24">
        <v>30</v>
      </c>
      <c r="B19" s="58" t="s">
        <v>451</v>
      </c>
      <c r="C19" s="25" t="s">
        <v>8</v>
      </c>
      <c r="D19" s="57" t="s">
        <v>457</v>
      </c>
      <c r="E19" s="55" t="s">
        <v>325</v>
      </c>
      <c r="F19" s="24">
        <v>20050503</v>
      </c>
      <c r="G19" s="26">
        <v>74.3</v>
      </c>
      <c r="H19" s="41">
        <v>91.52</v>
      </c>
      <c r="I19" s="40">
        <f t="shared" si="0"/>
        <v>82.91</v>
      </c>
      <c r="J19" s="24"/>
      <c r="K19" s="24"/>
      <c r="L19" s="24"/>
    </row>
    <row r="20" spans="1:12" ht="18.75" customHeight="1">
      <c r="A20" s="22">
        <v>32</v>
      </c>
      <c r="B20" s="50" t="s">
        <v>411</v>
      </c>
      <c r="C20" s="9" t="s">
        <v>8</v>
      </c>
      <c r="D20" s="56" t="s">
        <v>457</v>
      </c>
      <c r="E20" s="53" t="s">
        <v>325</v>
      </c>
      <c r="F20" s="22">
        <v>20050505</v>
      </c>
      <c r="G20" s="10">
        <v>75.599999999999994</v>
      </c>
      <c r="H20" s="40">
        <v>87.84</v>
      </c>
      <c r="I20" s="40">
        <f t="shared" si="0"/>
        <v>81.72</v>
      </c>
      <c r="J20" s="22"/>
      <c r="K20" s="22"/>
      <c r="L20" s="22"/>
    </row>
    <row r="21" spans="1:12" ht="18.75" customHeight="1">
      <c r="A21" s="22">
        <v>15</v>
      </c>
      <c r="B21" s="50" t="s">
        <v>327</v>
      </c>
      <c r="C21" s="9" t="s">
        <v>8</v>
      </c>
      <c r="D21" s="56" t="s">
        <v>455</v>
      </c>
      <c r="E21" s="53" t="s">
        <v>325</v>
      </c>
      <c r="F21" s="22">
        <v>20050403</v>
      </c>
      <c r="G21" s="10">
        <v>76.7</v>
      </c>
      <c r="H21" s="40">
        <v>92.98</v>
      </c>
      <c r="I21" s="40">
        <f t="shared" si="0"/>
        <v>84.84</v>
      </c>
      <c r="J21" s="49" t="s">
        <v>477</v>
      </c>
      <c r="K21" s="49" t="s">
        <v>478</v>
      </c>
      <c r="L21" s="22"/>
    </row>
    <row r="22" spans="1:12" ht="18.75" customHeight="1">
      <c r="A22" s="22">
        <v>17</v>
      </c>
      <c r="B22" s="50" t="s">
        <v>329</v>
      </c>
      <c r="C22" s="9" t="s">
        <v>8</v>
      </c>
      <c r="D22" s="56" t="s">
        <v>455</v>
      </c>
      <c r="E22" s="53" t="s">
        <v>325</v>
      </c>
      <c r="F22" s="22">
        <v>20050405</v>
      </c>
      <c r="G22" s="10">
        <v>76.5</v>
      </c>
      <c r="H22" s="40">
        <v>92.94</v>
      </c>
      <c r="I22" s="40">
        <f t="shared" si="0"/>
        <v>84.72</v>
      </c>
      <c r="J22" s="49" t="s">
        <v>477</v>
      </c>
      <c r="K22" s="49" t="s">
        <v>478</v>
      </c>
      <c r="L22" s="22"/>
    </row>
    <row r="23" spans="1:12" ht="18.75" customHeight="1">
      <c r="A23" s="22">
        <v>13</v>
      </c>
      <c r="B23" s="50" t="s">
        <v>324</v>
      </c>
      <c r="C23" s="9" t="s">
        <v>8</v>
      </c>
      <c r="D23" s="56" t="s">
        <v>455</v>
      </c>
      <c r="E23" s="53" t="s">
        <v>325</v>
      </c>
      <c r="F23" s="22">
        <v>20050401</v>
      </c>
      <c r="G23" s="10">
        <v>78.5</v>
      </c>
      <c r="H23" s="40">
        <v>90.92</v>
      </c>
      <c r="I23" s="40">
        <f t="shared" si="0"/>
        <v>84.710000000000008</v>
      </c>
      <c r="J23" s="49" t="s">
        <v>477</v>
      </c>
      <c r="K23" s="49" t="s">
        <v>478</v>
      </c>
      <c r="L23" s="22"/>
    </row>
    <row r="24" spans="1:12" ht="18.75" customHeight="1">
      <c r="A24" s="22">
        <v>14</v>
      </c>
      <c r="B24" s="50" t="s">
        <v>326</v>
      </c>
      <c r="C24" s="9" t="s">
        <v>8</v>
      </c>
      <c r="D24" s="56" t="s">
        <v>455</v>
      </c>
      <c r="E24" s="53" t="s">
        <v>325</v>
      </c>
      <c r="F24" s="22">
        <v>20050402</v>
      </c>
      <c r="G24" s="10">
        <v>76.900000000000006</v>
      </c>
      <c r="H24" s="40">
        <v>91.06</v>
      </c>
      <c r="I24" s="40">
        <f t="shared" si="0"/>
        <v>83.98</v>
      </c>
      <c r="J24" s="49" t="s">
        <v>477</v>
      </c>
      <c r="K24" s="49" t="s">
        <v>478</v>
      </c>
      <c r="L24" s="22"/>
    </row>
    <row r="25" spans="1:12" ht="18.75" customHeight="1">
      <c r="A25" s="22">
        <v>16</v>
      </c>
      <c r="B25" s="50" t="s">
        <v>328</v>
      </c>
      <c r="C25" s="9" t="s">
        <v>8</v>
      </c>
      <c r="D25" s="56" t="s">
        <v>455</v>
      </c>
      <c r="E25" s="53" t="s">
        <v>325</v>
      </c>
      <c r="F25" s="22">
        <v>20050404</v>
      </c>
      <c r="G25" s="10">
        <v>76.599999999999994</v>
      </c>
      <c r="H25" s="40">
        <v>90.88</v>
      </c>
      <c r="I25" s="40">
        <f t="shared" si="0"/>
        <v>83.74</v>
      </c>
      <c r="J25" s="49" t="s">
        <v>477</v>
      </c>
      <c r="K25" s="49" t="s">
        <v>478</v>
      </c>
      <c r="L25" s="22"/>
    </row>
    <row r="26" spans="1:12" ht="18.75" customHeight="1">
      <c r="A26" s="22">
        <v>18</v>
      </c>
      <c r="B26" s="50" t="s">
        <v>330</v>
      </c>
      <c r="C26" s="9" t="s">
        <v>8</v>
      </c>
      <c r="D26" s="56" t="s">
        <v>455</v>
      </c>
      <c r="E26" s="53" t="s">
        <v>325</v>
      </c>
      <c r="F26" s="22">
        <v>20050406</v>
      </c>
      <c r="G26" s="10">
        <v>76.099999999999994</v>
      </c>
      <c r="H26" s="40">
        <v>91.2</v>
      </c>
      <c r="I26" s="40">
        <f t="shared" si="0"/>
        <v>83.65</v>
      </c>
      <c r="J26" s="49" t="s">
        <v>477</v>
      </c>
      <c r="K26" s="22"/>
      <c r="L26" s="22"/>
    </row>
    <row r="27" spans="1:12" ht="18.75" customHeight="1">
      <c r="A27" s="22">
        <v>20</v>
      </c>
      <c r="B27" s="50" t="s">
        <v>332</v>
      </c>
      <c r="C27" s="9" t="s">
        <v>8</v>
      </c>
      <c r="D27" s="56" t="s">
        <v>455</v>
      </c>
      <c r="E27" s="53" t="s">
        <v>325</v>
      </c>
      <c r="F27" s="22">
        <v>20050408</v>
      </c>
      <c r="G27" s="10">
        <v>74.599999999999994</v>
      </c>
      <c r="H27" s="40">
        <v>92.58</v>
      </c>
      <c r="I27" s="40">
        <f t="shared" si="0"/>
        <v>83.59</v>
      </c>
      <c r="J27" s="49" t="s">
        <v>477</v>
      </c>
      <c r="K27" s="22"/>
      <c r="L27" s="22"/>
    </row>
    <row r="28" spans="1:12" ht="18.75" customHeight="1">
      <c r="A28" s="22">
        <v>19</v>
      </c>
      <c r="B28" s="50" t="s">
        <v>331</v>
      </c>
      <c r="C28" s="9" t="s">
        <v>8</v>
      </c>
      <c r="D28" s="56" t="s">
        <v>455</v>
      </c>
      <c r="E28" s="53" t="s">
        <v>325</v>
      </c>
      <c r="F28" s="22">
        <v>20050407</v>
      </c>
      <c r="G28" s="10">
        <v>75.900000000000006</v>
      </c>
      <c r="H28" s="40">
        <v>90.8</v>
      </c>
      <c r="I28" s="40">
        <f t="shared" si="0"/>
        <v>83.35</v>
      </c>
      <c r="J28" s="49" t="s">
        <v>477</v>
      </c>
      <c r="K28" s="22"/>
      <c r="L28" s="22"/>
    </row>
    <row r="29" spans="1:12" ht="18.75" customHeight="1">
      <c r="A29" s="22">
        <v>24</v>
      </c>
      <c r="B29" s="50" t="s">
        <v>336</v>
      </c>
      <c r="C29" s="9" t="s">
        <v>8</v>
      </c>
      <c r="D29" s="56" t="s">
        <v>455</v>
      </c>
      <c r="E29" s="53" t="s">
        <v>325</v>
      </c>
      <c r="F29" s="22">
        <v>20050412</v>
      </c>
      <c r="G29" s="10">
        <v>73.5</v>
      </c>
      <c r="H29" s="40">
        <v>92.12</v>
      </c>
      <c r="I29" s="40">
        <f t="shared" si="0"/>
        <v>82.81</v>
      </c>
      <c r="J29" s="22"/>
      <c r="K29" s="22"/>
      <c r="L29" s="22"/>
    </row>
    <row r="30" spans="1:12" ht="18.75" customHeight="1">
      <c r="A30" s="22">
        <v>26</v>
      </c>
      <c r="B30" s="50" t="s">
        <v>338</v>
      </c>
      <c r="C30" s="9" t="s">
        <v>8</v>
      </c>
      <c r="D30" s="56" t="s">
        <v>455</v>
      </c>
      <c r="E30" s="53" t="s">
        <v>325</v>
      </c>
      <c r="F30" s="22">
        <v>20050414</v>
      </c>
      <c r="G30" s="10">
        <v>72.7</v>
      </c>
      <c r="H30" s="40">
        <v>92.4</v>
      </c>
      <c r="I30" s="40">
        <f t="shared" si="0"/>
        <v>82.550000000000011</v>
      </c>
      <c r="J30" s="22"/>
      <c r="K30" s="22"/>
      <c r="L30" s="22"/>
    </row>
    <row r="31" spans="1:12" ht="18.75" customHeight="1">
      <c r="A31" s="22">
        <v>21</v>
      </c>
      <c r="B31" s="50" t="s">
        <v>333</v>
      </c>
      <c r="C31" s="9" t="s">
        <v>8</v>
      </c>
      <c r="D31" s="56" t="s">
        <v>455</v>
      </c>
      <c r="E31" s="53" t="s">
        <v>325</v>
      </c>
      <c r="F31" s="22">
        <v>20050409</v>
      </c>
      <c r="G31" s="10">
        <v>73.7</v>
      </c>
      <c r="H31" s="40">
        <v>91.28</v>
      </c>
      <c r="I31" s="40">
        <f t="shared" si="0"/>
        <v>82.490000000000009</v>
      </c>
      <c r="J31" s="22"/>
      <c r="K31" s="22"/>
      <c r="L31" s="22"/>
    </row>
    <row r="32" spans="1:12" s="23" customFormat="1" ht="18.75" customHeight="1">
      <c r="A32" s="22">
        <v>27</v>
      </c>
      <c r="B32" s="50" t="s">
        <v>339</v>
      </c>
      <c r="C32" s="9" t="s">
        <v>8</v>
      </c>
      <c r="D32" s="56" t="s">
        <v>455</v>
      </c>
      <c r="E32" s="53" t="s">
        <v>325</v>
      </c>
      <c r="F32" s="22">
        <v>20050415</v>
      </c>
      <c r="G32" s="10">
        <v>72.3</v>
      </c>
      <c r="H32" s="40">
        <v>92.34</v>
      </c>
      <c r="I32" s="40">
        <f t="shared" si="0"/>
        <v>82.32</v>
      </c>
      <c r="J32" s="22"/>
      <c r="K32" s="22"/>
      <c r="L32" s="22"/>
    </row>
    <row r="33" spans="1:12" ht="18.75" customHeight="1">
      <c r="A33" s="22">
        <v>22</v>
      </c>
      <c r="B33" s="50" t="s">
        <v>334</v>
      </c>
      <c r="C33" s="9" t="s">
        <v>8</v>
      </c>
      <c r="D33" s="56" t="s">
        <v>455</v>
      </c>
      <c r="E33" s="53" t="s">
        <v>325</v>
      </c>
      <c r="F33" s="22">
        <v>20050410</v>
      </c>
      <c r="G33" s="10">
        <v>73.7</v>
      </c>
      <c r="H33" s="40">
        <v>90.34</v>
      </c>
      <c r="I33" s="40">
        <f t="shared" si="0"/>
        <v>82.02000000000001</v>
      </c>
      <c r="J33" s="22"/>
      <c r="K33" s="22"/>
      <c r="L33" s="22"/>
    </row>
    <row r="34" spans="1:12" ht="18.75" customHeight="1">
      <c r="A34" s="22">
        <v>23</v>
      </c>
      <c r="B34" s="50" t="s">
        <v>335</v>
      </c>
      <c r="C34" s="9" t="s">
        <v>8</v>
      </c>
      <c r="D34" s="56" t="s">
        <v>455</v>
      </c>
      <c r="E34" s="53" t="s">
        <v>325</v>
      </c>
      <c r="F34" s="22">
        <v>20050411</v>
      </c>
      <c r="G34" s="10">
        <v>73.5</v>
      </c>
      <c r="H34" s="40">
        <v>90.28</v>
      </c>
      <c r="I34" s="40">
        <f t="shared" si="0"/>
        <v>81.89</v>
      </c>
      <c r="J34" s="22"/>
      <c r="K34" s="22"/>
      <c r="L34" s="22"/>
    </row>
    <row r="35" spans="1:12" ht="18.75" customHeight="1">
      <c r="A35" s="22">
        <v>25</v>
      </c>
      <c r="B35" s="50" t="s">
        <v>337</v>
      </c>
      <c r="C35" s="9" t="s">
        <v>8</v>
      </c>
      <c r="D35" s="56" t="s">
        <v>455</v>
      </c>
      <c r="E35" s="53" t="s">
        <v>325</v>
      </c>
      <c r="F35" s="22">
        <v>20050413</v>
      </c>
      <c r="G35" s="10">
        <v>72.900000000000006</v>
      </c>
      <c r="H35" s="40">
        <v>90.86</v>
      </c>
      <c r="I35" s="40">
        <f t="shared" si="0"/>
        <v>81.88</v>
      </c>
      <c r="J35" s="22"/>
      <c r="K35" s="22"/>
      <c r="L35" s="22"/>
    </row>
    <row r="36" spans="1:12" ht="18.75" customHeight="1">
      <c r="A36" s="22">
        <v>2</v>
      </c>
      <c r="B36" s="50" t="s">
        <v>66</v>
      </c>
      <c r="C36" s="9" t="s">
        <v>8</v>
      </c>
      <c r="D36" s="56" t="s">
        <v>437</v>
      </c>
      <c r="E36" s="53" t="s">
        <v>65</v>
      </c>
      <c r="F36" s="22">
        <v>20050102</v>
      </c>
      <c r="G36" s="10">
        <v>68.5</v>
      </c>
      <c r="H36" s="40">
        <v>89.66</v>
      </c>
      <c r="I36" s="40">
        <f t="shared" si="0"/>
        <v>79.08</v>
      </c>
      <c r="J36" s="49" t="s">
        <v>477</v>
      </c>
      <c r="K36" s="49" t="s">
        <v>478</v>
      </c>
      <c r="L36" s="22"/>
    </row>
    <row r="37" spans="1:12" ht="18.75" customHeight="1">
      <c r="A37" s="22">
        <v>3</v>
      </c>
      <c r="B37" s="50" t="s">
        <v>67</v>
      </c>
      <c r="C37" s="9" t="s">
        <v>8</v>
      </c>
      <c r="D37" s="56" t="s">
        <v>437</v>
      </c>
      <c r="E37" s="53" t="s">
        <v>65</v>
      </c>
      <c r="F37" s="22">
        <v>20050103</v>
      </c>
      <c r="G37" s="10">
        <v>67.099999999999994</v>
      </c>
      <c r="H37" s="40">
        <v>90.86</v>
      </c>
      <c r="I37" s="40">
        <f t="shared" si="0"/>
        <v>78.97999999999999</v>
      </c>
      <c r="J37" s="49" t="s">
        <v>477</v>
      </c>
      <c r="K37" s="22"/>
      <c r="L37" s="22"/>
    </row>
    <row r="38" spans="1:12" ht="18.75" customHeight="1">
      <c r="A38" s="22">
        <v>1</v>
      </c>
      <c r="B38" s="50" t="s">
        <v>64</v>
      </c>
      <c r="C38" s="9" t="s">
        <v>8</v>
      </c>
      <c r="D38" s="56" t="s">
        <v>437</v>
      </c>
      <c r="E38" s="53" t="s">
        <v>65</v>
      </c>
      <c r="F38" s="22">
        <v>20050101</v>
      </c>
      <c r="G38" s="10">
        <v>68.900000000000006</v>
      </c>
      <c r="H38" s="40">
        <v>89.04</v>
      </c>
      <c r="I38" s="40">
        <f t="shared" si="0"/>
        <v>78.97</v>
      </c>
      <c r="J38" s="22"/>
      <c r="K38" s="22"/>
      <c r="L38" s="22"/>
    </row>
    <row r="39" spans="1:12" customFormat="1" ht="45.95" customHeight="1">
      <c r="A39" s="43"/>
      <c r="B39" s="43"/>
      <c r="C39" s="43"/>
      <c r="D39" s="43"/>
      <c r="E39" s="43"/>
      <c r="F39" s="43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36"/>
  <sheetViews>
    <sheetView workbookViewId="0">
      <selection sqref="A1:IV65536"/>
    </sheetView>
  </sheetViews>
  <sheetFormatPr defaultRowHeight="41.1" customHeight="1"/>
  <cols>
    <col min="1" max="1" width="4" style="66" customWidth="1"/>
    <col min="2" max="3" width="6.125" style="67" customWidth="1"/>
    <col min="4" max="4" width="5.125" style="67" customWidth="1"/>
    <col min="5" max="5" width="11.875" style="67" customWidth="1"/>
    <col min="6" max="11" width="9" style="66"/>
    <col min="12" max="12" width="7.25" style="66" customWidth="1"/>
    <col min="13" max="16384" width="9" style="66"/>
  </cols>
  <sheetData>
    <row r="1" spans="1:12" s="44" customFormat="1" ht="30.95" customHeight="1">
      <c r="A1" s="69" t="s">
        <v>461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41.1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21.75" customHeight="1">
      <c r="A3" s="45">
        <v>1</v>
      </c>
      <c r="B3" s="51" t="s">
        <v>176</v>
      </c>
      <c r="C3" s="16" t="s">
        <v>8</v>
      </c>
      <c r="D3" s="60" t="s">
        <v>438</v>
      </c>
      <c r="E3" s="54" t="s">
        <v>52</v>
      </c>
      <c r="F3" s="45">
        <v>20060201</v>
      </c>
      <c r="G3" s="20">
        <v>80.5</v>
      </c>
      <c r="H3" s="65">
        <v>96.58</v>
      </c>
      <c r="I3" s="65">
        <f t="shared" ref="I3:I35" si="0">G3*0.5+H3*0.5</f>
        <v>88.539999999999992</v>
      </c>
      <c r="J3" s="61" t="s">
        <v>477</v>
      </c>
      <c r="K3" s="61" t="s">
        <v>478</v>
      </c>
      <c r="L3" s="45"/>
    </row>
    <row r="4" spans="1:12" ht="21.75" customHeight="1">
      <c r="A4" s="45">
        <v>2</v>
      </c>
      <c r="B4" s="51" t="s">
        <v>179</v>
      </c>
      <c r="C4" s="16" t="s">
        <v>8</v>
      </c>
      <c r="D4" s="60" t="s">
        <v>438</v>
      </c>
      <c r="E4" s="54" t="s">
        <v>52</v>
      </c>
      <c r="F4" s="45">
        <v>20060204</v>
      </c>
      <c r="G4" s="20">
        <v>74.8</v>
      </c>
      <c r="H4" s="65">
        <v>94.6</v>
      </c>
      <c r="I4" s="65">
        <f t="shared" si="0"/>
        <v>84.699999999999989</v>
      </c>
      <c r="J4" s="61" t="s">
        <v>477</v>
      </c>
      <c r="K4" s="61" t="s">
        <v>478</v>
      </c>
      <c r="L4" s="45"/>
    </row>
    <row r="5" spans="1:12" ht="21.75" customHeight="1">
      <c r="A5" s="45">
        <v>3</v>
      </c>
      <c r="B5" s="51" t="s">
        <v>180</v>
      </c>
      <c r="C5" s="16" t="s">
        <v>8</v>
      </c>
      <c r="D5" s="60" t="s">
        <v>438</v>
      </c>
      <c r="E5" s="54" t="s">
        <v>52</v>
      </c>
      <c r="F5" s="45">
        <v>20060205</v>
      </c>
      <c r="G5" s="20">
        <v>74.5</v>
      </c>
      <c r="H5" s="65">
        <v>94.76</v>
      </c>
      <c r="I5" s="65">
        <f t="shared" si="0"/>
        <v>84.63</v>
      </c>
      <c r="J5" s="61" t="s">
        <v>477</v>
      </c>
      <c r="K5" s="61" t="s">
        <v>478</v>
      </c>
      <c r="L5" s="45"/>
    </row>
    <row r="6" spans="1:12" ht="21.75" customHeight="1">
      <c r="A6" s="45">
        <v>4</v>
      </c>
      <c r="B6" s="51" t="s">
        <v>177</v>
      </c>
      <c r="C6" s="16" t="s">
        <v>8</v>
      </c>
      <c r="D6" s="60" t="s">
        <v>438</v>
      </c>
      <c r="E6" s="54" t="s">
        <v>52</v>
      </c>
      <c r="F6" s="45">
        <v>20060202</v>
      </c>
      <c r="G6" s="20">
        <v>76</v>
      </c>
      <c r="H6" s="65">
        <v>92.98</v>
      </c>
      <c r="I6" s="65">
        <f t="shared" si="0"/>
        <v>84.490000000000009</v>
      </c>
      <c r="J6" s="61" t="s">
        <v>477</v>
      </c>
      <c r="K6" s="61"/>
      <c r="L6" s="45"/>
    </row>
    <row r="7" spans="1:12" ht="21.75" customHeight="1">
      <c r="A7" s="45">
        <v>5</v>
      </c>
      <c r="B7" s="51" t="s">
        <v>178</v>
      </c>
      <c r="C7" s="16" t="s">
        <v>8</v>
      </c>
      <c r="D7" s="60" t="s">
        <v>438</v>
      </c>
      <c r="E7" s="54" t="s">
        <v>52</v>
      </c>
      <c r="F7" s="45">
        <v>20060203</v>
      </c>
      <c r="G7" s="20">
        <v>75.400000000000006</v>
      </c>
      <c r="H7" s="65">
        <v>93.18</v>
      </c>
      <c r="I7" s="65">
        <f t="shared" si="0"/>
        <v>84.29</v>
      </c>
      <c r="J7" s="61" t="s">
        <v>477</v>
      </c>
      <c r="K7" s="45"/>
      <c r="L7" s="45"/>
    </row>
    <row r="8" spans="1:12" ht="21.75" customHeight="1">
      <c r="A8" s="45">
        <v>6</v>
      </c>
      <c r="B8" s="51" t="s">
        <v>183</v>
      </c>
      <c r="C8" s="16" t="s">
        <v>8</v>
      </c>
      <c r="D8" s="60" t="s">
        <v>438</v>
      </c>
      <c r="E8" s="54" t="s">
        <v>52</v>
      </c>
      <c r="F8" s="45">
        <v>20060208</v>
      </c>
      <c r="G8" s="20">
        <v>71</v>
      </c>
      <c r="H8" s="65">
        <v>97.08</v>
      </c>
      <c r="I8" s="65">
        <f t="shared" si="0"/>
        <v>84.039999999999992</v>
      </c>
      <c r="J8" s="45"/>
      <c r="K8" s="45"/>
      <c r="L8" s="45"/>
    </row>
    <row r="9" spans="1:12" ht="21.75" customHeight="1">
      <c r="A9" s="45">
        <v>7</v>
      </c>
      <c r="B9" s="51" t="s">
        <v>182</v>
      </c>
      <c r="C9" s="16" t="s">
        <v>8</v>
      </c>
      <c r="D9" s="60" t="s">
        <v>438</v>
      </c>
      <c r="E9" s="54" t="s">
        <v>52</v>
      </c>
      <c r="F9" s="45">
        <v>20060207</v>
      </c>
      <c r="G9" s="20">
        <v>72.400000000000006</v>
      </c>
      <c r="H9" s="65">
        <v>92.52</v>
      </c>
      <c r="I9" s="65">
        <f t="shared" si="0"/>
        <v>82.460000000000008</v>
      </c>
      <c r="J9" s="45"/>
      <c r="K9" s="45"/>
      <c r="L9" s="45"/>
    </row>
    <row r="10" spans="1:12" ht="21.75" customHeight="1">
      <c r="A10" s="45">
        <v>8</v>
      </c>
      <c r="B10" s="51" t="s">
        <v>184</v>
      </c>
      <c r="C10" s="16" t="s">
        <v>8</v>
      </c>
      <c r="D10" s="60" t="s">
        <v>438</v>
      </c>
      <c r="E10" s="54" t="s">
        <v>52</v>
      </c>
      <c r="F10" s="45">
        <v>20060209</v>
      </c>
      <c r="G10" s="20">
        <v>69.900000000000006</v>
      </c>
      <c r="H10" s="65">
        <v>93.42</v>
      </c>
      <c r="I10" s="65">
        <f t="shared" si="0"/>
        <v>81.66</v>
      </c>
      <c r="J10" s="45"/>
      <c r="K10" s="45"/>
      <c r="L10" s="45"/>
    </row>
    <row r="11" spans="1:12" ht="21.75" customHeight="1">
      <c r="A11" s="45">
        <v>9</v>
      </c>
      <c r="B11" s="51" t="s">
        <v>181</v>
      </c>
      <c r="C11" s="16" t="s">
        <v>8</v>
      </c>
      <c r="D11" s="60" t="s">
        <v>438</v>
      </c>
      <c r="E11" s="54" t="s">
        <v>52</v>
      </c>
      <c r="F11" s="45">
        <v>20060206</v>
      </c>
      <c r="G11" s="20">
        <v>72.5</v>
      </c>
      <c r="H11" s="65">
        <v>89.1</v>
      </c>
      <c r="I11" s="65">
        <f t="shared" si="0"/>
        <v>80.8</v>
      </c>
      <c r="J11" s="61"/>
      <c r="K11" s="45"/>
      <c r="L11" s="45"/>
    </row>
    <row r="12" spans="1:12" ht="21.75" customHeight="1">
      <c r="A12" s="45">
        <v>10</v>
      </c>
      <c r="B12" s="51" t="s">
        <v>51</v>
      </c>
      <c r="C12" s="16" t="s">
        <v>8</v>
      </c>
      <c r="D12" s="60" t="s">
        <v>437</v>
      </c>
      <c r="E12" s="54" t="s">
        <v>52</v>
      </c>
      <c r="F12" s="45">
        <v>20060101</v>
      </c>
      <c r="G12" s="20">
        <v>77.900000000000006</v>
      </c>
      <c r="H12" s="65">
        <v>94.06</v>
      </c>
      <c r="I12" s="65">
        <f t="shared" si="0"/>
        <v>85.98</v>
      </c>
      <c r="J12" s="61" t="s">
        <v>477</v>
      </c>
      <c r="K12" s="61" t="s">
        <v>478</v>
      </c>
      <c r="L12" s="45"/>
    </row>
    <row r="13" spans="1:12" ht="21.75" customHeight="1">
      <c r="A13" s="45">
        <v>11</v>
      </c>
      <c r="B13" s="51" t="s">
        <v>54</v>
      </c>
      <c r="C13" s="16" t="s">
        <v>8</v>
      </c>
      <c r="D13" s="60" t="s">
        <v>437</v>
      </c>
      <c r="E13" s="54" t="s">
        <v>52</v>
      </c>
      <c r="F13" s="45">
        <v>20060103</v>
      </c>
      <c r="G13" s="20">
        <v>75.5</v>
      </c>
      <c r="H13" s="65">
        <v>95.44</v>
      </c>
      <c r="I13" s="65">
        <f t="shared" si="0"/>
        <v>85.47</v>
      </c>
      <c r="J13" s="61" t="s">
        <v>477</v>
      </c>
      <c r="K13" s="61" t="s">
        <v>478</v>
      </c>
      <c r="L13" s="45"/>
    </row>
    <row r="14" spans="1:12" ht="21.75" customHeight="1">
      <c r="A14" s="45">
        <v>12</v>
      </c>
      <c r="B14" s="51" t="s">
        <v>55</v>
      </c>
      <c r="C14" s="16" t="s">
        <v>8</v>
      </c>
      <c r="D14" s="60" t="s">
        <v>437</v>
      </c>
      <c r="E14" s="54" t="s">
        <v>52</v>
      </c>
      <c r="F14" s="45">
        <v>20060104</v>
      </c>
      <c r="G14" s="20">
        <v>75.3</v>
      </c>
      <c r="H14" s="65">
        <v>95.22</v>
      </c>
      <c r="I14" s="65">
        <f t="shared" si="0"/>
        <v>85.259999999999991</v>
      </c>
      <c r="J14" s="61" t="s">
        <v>477</v>
      </c>
      <c r="K14" s="61" t="s">
        <v>478</v>
      </c>
      <c r="L14" s="45"/>
    </row>
    <row r="15" spans="1:12" ht="21.75" customHeight="1">
      <c r="A15" s="45">
        <v>13</v>
      </c>
      <c r="B15" s="51" t="s">
        <v>53</v>
      </c>
      <c r="C15" s="16" t="s">
        <v>8</v>
      </c>
      <c r="D15" s="60" t="s">
        <v>437</v>
      </c>
      <c r="E15" s="54" t="s">
        <v>52</v>
      </c>
      <c r="F15" s="45">
        <v>20060102</v>
      </c>
      <c r="G15" s="20">
        <v>76.7</v>
      </c>
      <c r="H15" s="65">
        <v>93.42</v>
      </c>
      <c r="I15" s="65">
        <f t="shared" si="0"/>
        <v>85.06</v>
      </c>
      <c r="J15" s="61" t="s">
        <v>477</v>
      </c>
      <c r="K15" s="61" t="s">
        <v>478</v>
      </c>
      <c r="L15" s="45"/>
    </row>
    <row r="16" spans="1:12" ht="21.75" customHeight="1">
      <c r="A16" s="45">
        <v>14</v>
      </c>
      <c r="B16" s="51" t="s">
        <v>57</v>
      </c>
      <c r="C16" s="16" t="s">
        <v>8</v>
      </c>
      <c r="D16" s="60" t="s">
        <v>437</v>
      </c>
      <c r="E16" s="54" t="s">
        <v>52</v>
      </c>
      <c r="F16" s="45">
        <v>20060106</v>
      </c>
      <c r="G16" s="20">
        <v>74.2</v>
      </c>
      <c r="H16" s="65">
        <v>95.08</v>
      </c>
      <c r="I16" s="65">
        <f t="shared" si="0"/>
        <v>84.64</v>
      </c>
      <c r="J16" s="61" t="s">
        <v>477</v>
      </c>
      <c r="K16" s="45"/>
      <c r="L16" s="45"/>
    </row>
    <row r="17" spans="1:12" ht="21.75" customHeight="1">
      <c r="A17" s="45">
        <v>15</v>
      </c>
      <c r="B17" s="51" t="s">
        <v>59</v>
      </c>
      <c r="C17" s="16" t="s">
        <v>8</v>
      </c>
      <c r="D17" s="60" t="s">
        <v>437</v>
      </c>
      <c r="E17" s="54" t="s">
        <v>52</v>
      </c>
      <c r="F17" s="45">
        <v>20060108</v>
      </c>
      <c r="G17" s="20">
        <v>73.099999999999994</v>
      </c>
      <c r="H17" s="65">
        <v>95.38</v>
      </c>
      <c r="I17" s="65">
        <f t="shared" si="0"/>
        <v>84.24</v>
      </c>
      <c r="J17" s="61" t="s">
        <v>477</v>
      </c>
      <c r="K17" s="45"/>
      <c r="L17" s="45"/>
    </row>
    <row r="18" spans="1:12" ht="21.75" customHeight="1">
      <c r="A18" s="45">
        <v>16</v>
      </c>
      <c r="B18" s="51" t="s">
        <v>58</v>
      </c>
      <c r="C18" s="16" t="s">
        <v>8</v>
      </c>
      <c r="D18" s="60" t="s">
        <v>437</v>
      </c>
      <c r="E18" s="54" t="s">
        <v>52</v>
      </c>
      <c r="F18" s="45">
        <v>20060107</v>
      </c>
      <c r="G18" s="20">
        <v>74.099999999999994</v>
      </c>
      <c r="H18" s="65">
        <v>94.28</v>
      </c>
      <c r="I18" s="65">
        <f t="shared" si="0"/>
        <v>84.19</v>
      </c>
      <c r="J18" s="45"/>
      <c r="K18" s="45"/>
      <c r="L18" s="45"/>
    </row>
    <row r="19" spans="1:12" ht="21.75" customHeight="1">
      <c r="A19" s="45">
        <v>17</v>
      </c>
      <c r="B19" s="51" t="s">
        <v>63</v>
      </c>
      <c r="C19" s="16" t="s">
        <v>8</v>
      </c>
      <c r="D19" s="60" t="s">
        <v>437</v>
      </c>
      <c r="E19" s="54" t="s">
        <v>52</v>
      </c>
      <c r="F19" s="45">
        <v>20060112</v>
      </c>
      <c r="G19" s="20">
        <v>71.599999999999994</v>
      </c>
      <c r="H19" s="65">
        <v>96</v>
      </c>
      <c r="I19" s="65">
        <f t="shared" si="0"/>
        <v>83.8</v>
      </c>
      <c r="J19" s="45"/>
      <c r="K19" s="45"/>
      <c r="L19" s="45"/>
    </row>
    <row r="20" spans="1:12" ht="21.75" customHeight="1">
      <c r="A20" s="45">
        <v>18</v>
      </c>
      <c r="B20" s="51" t="s">
        <v>62</v>
      </c>
      <c r="C20" s="16" t="s">
        <v>8</v>
      </c>
      <c r="D20" s="60" t="s">
        <v>437</v>
      </c>
      <c r="E20" s="54" t="s">
        <v>52</v>
      </c>
      <c r="F20" s="45">
        <v>20060111</v>
      </c>
      <c r="G20" s="20">
        <v>71.8</v>
      </c>
      <c r="H20" s="65">
        <v>95.3</v>
      </c>
      <c r="I20" s="65">
        <f t="shared" si="0"/>
        <v>83.55</v>
      </c>
      <c r="J20" s="45"/>
      <c r="K20" s="45"/>
      <c r="L20" s="45"/>
    </row>
    <row r="21" spans="1:12" ht="21.75" customHeight="1">
      <c r="A21" s="45">
        <v>19</v>
      </c>
      <c r="B21" s="51" t="s">
        <v>60</v>
      </c>
      <c r="C21" s="16" t="s">
        <v>8</v>
      </c>
      <c r="D21" s="60" t="s">
        <v>437</v>
      </c>
      <c r="E21" s="54" t="s">
        <v>52</v>
      </c>
      <c r="F21" s="45">
        <v>20060109</v>
      </c>
      <c r="G21" s="20">
        <v>72.900000000000006</v>
      </c>
      <c r="H21" s="65">
        <v>94.1</v>
      </c>
      <c r="I21" s="65">
        <f t="shared" si="0"/>
        <v>83.5</v>
      </c>
      <c r="J21" s="45"/>
      <c r="K21" s="45"/>
      <c r="L21" s="45"/>
    </row>
    <row r="22" spans="1:12" ht="21.75" customHeight="1">
      <c r="A22" s="45">
        <v>20</v>
      </c>
      <c r="B22" s="51" t="s">
        <v>56</v>
      </c>
      <c r="C22" s="16" t="s">
        <v>8</v>
      </c>
      <c r="D22" s="60" t="s">
        <v>437</v>
      </c>
      <c r="E22" s="54" t="s">
        <v>52</v>
      </c>
      <c r="F22" s="45">
        <v>20060105</v>
      </c>
      <c r="G22" s="20">
        <v>74.3</v>
      </c>
      <c r="H22" s="65">
        <v>92.54</v>
      </c>
      <c r="I22" s="65">
        <f t="shared" si="0"/>
        <v>83.42</v>
      </c>
      <c r="J22" s="61"/>
      <c r="K22" s="45"/>
      <c r="L22" s="45"/>
    </row>
    <row r="23" spans="1:12" ht="21.75" customHeight="1">
      <c r="A23" s="45">
        <v>21</v>
      </c>
      <c r="B23" s="51" t="s">
        <v>61</v>
      </c>
      <c r="C23" s="16" t="s">
        <v>8</v>
      </c>
      <c r="D23" s="60" t="s">
        <v>437</v>
      </c>
      <c r="E23" s="54" t="s">
        <v>52</v>
      </c>
      <c r="F23" s="45">
        <v>20060110</v>
      </c>
      <c r="G23" s="20">
        <v>72.400000000000006</v>
      </c>
      <c r="H23" s="65">
        <v>93.52</v>
      </c>
      <c r="I23" s="65">
        <f t="shared" si="0"/>
        <v>82.960000000000008</v>
      </c>
      <c r="J23" s="45"/>
      <c r="K23" s="45"/>
      <c r="L23" s="45"/>
    </row>
    <row r="24" spans="1:12" ht="21.75" customHeight="1">
      <c r="A24" s="45">
        <v>22</v>
      </c>
      <c r="B24" s="51" t="s">
        <v>185</v>
      </c>
      <c r="C24" s="16" t="s">
        <v>10</v>
      </c>
      <c r="D24" s="60" t="s">
        <v>438</v>
      </c>
      <c r="E24" s="54" t="s">
        <v>65</v>
      </c>
      <c r="F24" s="45">
        <v>20060301</v>
      </c>
      <c r="G24" s="20">
        <v>77.900000000000006</v>
      </c>
      <c r="H24" s="65">
        <v>94.68</v>
      </c>
      <c r="I24" s="65">
        <f t="shared" si="0"/>
        <v>86.29</v>
      </c>
      <c r="J24" s="61" t="s">
        <v>477</v>
      </c>
      <c r="K24" s="61" t="s">
        <v>478</v>
      </c>
      <c r="L24" s="45"/>
    </row>
    <row r="25" spans="1:12" ht="21.75" customHeight="1">
      <c r="A25" s="45">
        <v>23</v>
      </c>
      <c r="B25" s="51" t="s">
        <v>186</v>
      </c>
      <c r="C25" s="16" t="s">
        <v>10</v>
      </c>
      <c r="D25" s="60" t="s">
        <v>438</v>
      </c>
      <c r="E25" s="54" t="s">
        <v>65</v>
      </c>
      <c r="F25" s="45">
        <v>20060302</v>
      </c>
      <c r="G25" s="20">
        <v>71.900000000000006</v>
      </c>
      <c r="H25" s="65">
        <v>97.12</v>
      </c>
      <c r="I25" s="65">
        <f t="shared" si="0"/>
        <v>84.51</v>
      </c>
      <c r="J25" s="61" t="s">
        <v>477</v>
      </c>
      <c r="K25" s="61" t="s">
        <v>478</v>
      </c>
      <c r="L25" s="45"/>
    </row>
    <row r="26" spans="1:12" ht="21.75" customHeight="1">
      <c r="A26" s="45">
        <v>24</v>
      </c>
      <c r="B26" s="51" t="s">
        <v>190</v>
      </c>
      <c r="C26" s="16" t="s">
        <v>10</v>
      </c>
      <c r="D26" s="60" t="s">
        <v>438</v>
      </c>
      <c r="E26" s="54" t="s">
        <v>65</v>
      </c>
      <c r="F26" s="45">
        <v>20060306</v>
      </c>
      <c r="G26" s="20">
        <v>69.5</v>
      </c>
      <c r="H26" s="65">
        <v>96.86</v>
      </c>
      <c r="I26" s="65">
        <f t="shared" si="0"/>
        <v>83.18</v>
      </c>
      <c r="J26" s="61" t="s">
        <v>477</v>
      </c>
      <c r="K26" s="45"/>
      <c r="L26" s="45"/>
    </row>
    <row r="27" spans="1:12" ht="21.75" customHeight="1">
      <c r="A27" s="45">
        <v>25</v>
      </c>
      <c r="B27" s="51" t="s">
        <v>189</v>
      </c>
      <c r="C27" s="16" t="s">
        <v>10</v>
      </c>
      <c r="D27" s="60" t="s">
        <v>438</v>
      </c>
      <c r="E27" s="54" t="s">
        <v>65</v>
      </c>
      <c r="F27" s="45">
        <v>20060305</v>
      </c>
      <c r="G27" s="20">
        <v>70.099999999999994</v>
      </c>
      <c r="H27" s="65">
        <v>96.24</v>
      </c>
      <c r="I27" s="65">
        <f t="shared" si="0"/>
        <v>83.169999999999987</v>
      </c>
      <c r="J27" s="45"/>
      <c r="K27" s="45"/>
      <c r="L27" s="45"/>
    </row>
    <row r="28" spans="1:12" ht="21.75" customHeight="1">
      <c r="A28" s="45">
        <v>26</v>
      </c>
      <c r="B28" s="51" t="s">
        <v>188</v>
      </c>
      <c r="C28" s="16" t="s">
        <v>10</v>
      </c>
      <c r="D28" s="60" t="s">
        <v>438</v>
      </c>
      <c r="E28" s="54" t="s">
        <v>65</v>
      </c>
      <c r="F28" s="45">
        <v>20060304</v>
      </c>
      <c r="G28" s="20">
        <v>70.7</v>
      </c>
      <c r="H28" s="65">
        <v>93.46</v>
      </c>
      <c r="I28" s="65">
        <f t="shared" si="0"/>
        <v>82.08</v>
      </c>
      <c r="J28" s="45"/>
      <c r="K28" s="45"/>
      <c r="L28" s="45"/>
    </row>
    <row r="29" spans="1:12" ht="21.75" customHeight="1">
      <c r="A29" s="45">
        <v>27</v>
      </c>
      <c r="B29" s="51" t="s">
        <v>187</v>
      </c>
      <c r="C29" s="16" t="s">
        <v>10</v>
      </c>
      <c r="D29" s="60" t="s">
        <v>438</v>
      </c>
      <c r="E29" s="54" t="s">
        <v>65</v>
      </c>
      <c r="F29" s="45">
        <v>20060303</v>
      </c>
      <c r="G29" s="20">
        <v>71.3</v>
      </c>
      <c r="H29" s="65">
        <v>89.2</v>
      </c>
      <c r="I29" s="65">
        <f t="shared" si="0"/>
        <v>80.25</v>
      </c>
      <c r="J29" s="45"/>
      <c r="K29" s="45"/>
      <c r="L29" s="45"/>
    </row>
    <row r="30" spans="1:12" ht="21.75" customHeight="1">
      <c r="A30" s="45">
        <v>28</v>
      </c>
      <c r="B30" s="51" t="s">
        <v>192</v>
      </c>
      <c r="C30" s="16" t="s">
        <v>8</v>
      </c>
      <c r="D30" s="60" t="s">
        <v>438</v>
      </c>
      <c r="E30" s="54" t="s">
        <v>65</v>
      </c>
      <c r="F30" s="45">
        <v>20060308</v>
      </c>
      <c r="G30" s="20">
        <v>74.8</v>
      </c>
      <c r="H30" s="65">
        <v>97.56</v>
      </c>
      <c r="I30" s="65">
        <f t="shared" si="0"/>
        <v>86.18</v>
      </c>
      <c r="J30" s="61" t="s">
        <v>477</v>
      </c>
      <c r="K30" s="61" t="s">
        <v>478</v>
      </c>
      <c r="L30" s="45"/>
    </row>
    <row r="31" spans="1:12" ht="21.75" customHeight="1">
      <c r="A31" s="45">
        <v>29</v>
      </c>
      <c r="B31" s="51" t="s">
        <v>191</v>
      </c>
      <c r="C31" s="16" t="s">
        <v>8</v>
      </c>
      <c r="D31" s="60" t="s">
        <v>438</v>
      </c>
      <c r="E31" s="54" t="s">
        <v>65</v>
      </c>
      <c r="F31" s="45">
        <v>20060307</v>
      </c>
      <c r="G31" s="20">
        <v>76.8</v>
      </c>
      <c r="H31" s="65">
        <v>94.92</v>
      </c>
      <c r="I31" s="65">
        <f t="shared" si="0"/>
        <v>85.86</v>
      </c>
      <c r="J31" s="61" t="s">
        <v>477</v>
      </c>
      <c r="K31" s="61" t="s">
        <v>478</v>
      </c>
      <c r="L31" s="45"/>
    </row>
    <row r="32" spans="1:12" ht="21.75" customHeight="1">
      <c r="A32" s="45">
        <v>30</v>
      </c>
      <c r="B32" s="51" t="s">
        <v>193</v>
      </c>
      <c r="C32" s="16" t="s">
        <v>8</v>
      </c>
      <c r="D32" s="60" t="s">
        <v>438</v>
      </c>
      <c r="E32" s="54" t="s">
        <v>65</v>
      </c>
      <c r="F32" s="45">
        <v>20060309</v>
      </c>
      <c r="G32" s="20">
        <v>74.400000000000006</v>
      </c>
      <c r="H32" s="65">
        <v>94.36</v>
      </c>
      <c r="I32" s="65">
        <f t="shared" si="0"/>
        <v>84.38</v>
      </c>
      <c r="J32" s="61" t="s">
        <v>477</v>
      </c>
      <c r="K32" s="45"/>
      <c r="L32" s="45"/>
    </row>
    <row r="33" spans="1:12" ht="21.75" customHeight="1">
      <c r="A33" s="45">
        <v>31</v>
      </c>
      <c r="B33" s="51" t="s">
        <v>194</v>
      </c>
      <c r="C33" s="16" t="s">
        <v>8</v>
      </c>
      <c r="D33" s="60" t="s">
        <v>438</v>
      </c>
      <c r="E33" s="54" t="s">
        <v>65</v>
      </c>
      <c r="F33" s="45">
        <v>20060310</v>
      </c>
      <c r="G33" s="20">
        <v>73</v>
      </c>
      <c r="H33" s="65">
        <v>95.4</v>
      </c>
      <c r="I33" s="65">
        <f t="shared" si="0"/>
        <v>84.2</v>
      </c>
      <c r="J33" s="45"/>
      <c r="K33" s="45"/>
      <c r="L33" s="45"/>
    </row>
    <row r="34" spans="1:12" ht="21.75" customHeight="1">
      <c r="A34" s="45">
        <v>32</v>
      </c>
      <c r="B34" s="51" t="s">
        <v>195</v>
      </c>
      <c r="C34" s="16" t="s">
        <v>8</v>
      </c>
      <c r="D34" s="60" t="s">
        <v>438</v>
      </c>
      <c r="E34" s="54" t="s">
        <v>65</v>
      </c>
      <c r="F34" s="45">
        <v>20060311</v>
      </c>
      <c r="G34" s="20">
        <v>71.2</v>
      </c>
      <c r="H34" s="65">
        <v>97.04</v>
      </c>
      <c r="I34" s="65">
        <f t="shared" si="0"/>
        <v>84.12</v>
      </c>
      <c r="J34" s="45"/>
      <c r="K34" s="45"/>
      <c r="L34" s="45"/>
    </row>
    <row r="35" spans="1:12" ht="21.75" customHeight="1">
      <c r="A35" s="45">
        <v>33</v>
      </c>
      <c r="B35" s="51" t="s">
        <v>196</v>
      </c>
      <c r="C35" s="16" t="s">
        <v>8</v>
      </c>
      <c r="D35" s="60" t="s">
        <v>438</v>
      </c>
      <c r="E35" s="54" t="s">
        <v>65</v>
      </c>
      <c r="F35" s="45">
        <v>20060312</v>
      </c>
      <c r="G35" s="20">
        <v>70.8</v>
      </c>
      <c r="H35" s="65">
        <v>92.76</v>
      </c>
      <c r="I35" s="65">
        <f t="shared" si="0"/>
        <v>81.78</v>
      </c>
      <c r="J35" s="45"/>
      <c r="K35" s="45"/>
      <c r="L35" s="45"/>
    </row>
    <row r="36" spans="1:12" s="29" customFormat="1" ht="45.95" customHeight="1">
      <c r="A36" s="48"/>
      <c r="B36" s="48"/>
      <c r="C36" s="48"/>
      <c r="D36" s="48"/>
      <c r="E36" s="48"/>
      <c r="F36" s="48"/>
      <c r="G36" s="63"/>
    </row>
  </sheetData>
  <sortState ref="A24:L35">
    <sortCondition ref="C24:C35"/>
    <sortCondition ref="D24:D35"/>
    <sortCondition ref="E24:E35"/>
    <sortCondition descending="1" ref="I24:I35"/>
  </sortState>
  <mergeCells count="1">
    <mergeCell ref="A1:L1"/>
  </mergeCells>
  <phoneticPr fontId="10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7"/>
  <sheetViews>
    <sheetView topLeftCell="A7" workbookViewId="0">
      <selection activeCell="C6" sqref="C6"/>
    </sheetView>
  </sheetViews>
  <sheetFormatPr defaultRowHeight="38.1" customHeight="1"/>
  <cols>
    <col min="1" max="1" width="3.75" style="21" customWidth="1"/>
    <col min="2" max="2" width="6.875" style="18" customWidth="1"/>
    <col min="3" max="3" width="5.125" style="18" customWidth="1"/>
    <col min="4" max="4" width="6.125" style="18" customWidth="1"/>
    <col min="5" max="5" width="11.75" style="18" customWidth="1"/>
    <col min="6" max="11" width="9" style="21"/>
    <col min="12" max="12" width="7.75" style="21" customWidth="1"/>
    <col min="13" max="16384" width="9" style="21"/>
  </cols>
  <sheetData>
    <row r="1" spans="1:12" s="1" customFormat="1" ht="38.1" customHeight="1">
      <c r="A1" s="68" t="s">
        <v>462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38.1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s="3" customFormat="1" ht="28.5" customHeight="1">
      <c r="A3" s="8">
        <v>1</v>
      </c>
      <c r="B3" s="50" t="s">
        <v>72</v>
      </c>
      <c r="C3" s="9" t="s">
        <v>8</v>
      </c>
      <c r="D3" s="56" t="s">
        <v>437</v>
      </c>
      <c r="E3" s="53" t="s">
        <v>73</v>
      </c>
      <c r="F3" s="8">
        <v>20070201</v>
      </c>
      <c r="G3" s="10">
        <v>69.7</v>
      </c>
      <c r="H3" s="37">
        <v>92.24</v>
      </c>
      <c r="I3" s="37">
        <f t="shared" ref="I3:I26" si="0">G3*0.5+H3*0.5</f>
        <v>80.97</v>
      </c>
      <c r="J3" s="49" t="s">
        <v>477</v>
      </c>
      <c r="K3" s="49" t="s">
        <v>478</v>
      </c>
      <c r="L3" s="8"/>
    </row>
    <row r="4" spans="1:12" s="3" customFormat="1" ht="28.5" customHeight="1">
      <c r="A4" s="8">
        <v>2</v>
      </c>
      <c r="B4" s="50" t="s">
        <v>74</v>
      </c>
      <c r="C4" s="9" t="s">
        <v>10</v>
      </c>
      <c r="D4" s="56" t="s">
        <v>437</v>
      </c>
      <c r="E4" s="53" t="s">
        <v>73</v>
      </c>
      <c r="F4" s="8">
        <v>20070202</v>
      </c>
      <c r="G4" s="10">
        <v>69.7</v>
      </c>
      <c r="H4" s="37">
        <v>91.48</v>
      </c>
      <c r="I4" s="37">
        <f t="shared" si="0"/>
        <v>80.59</v>
      </c>
      <c r="J4" s="49" t="s">
        <v>477</v>
      </c>
      <c r="K4" s="8"/>
      <c r="L4" s="8"/>
    </row>
    <row r="5" spans="1:12" s="3" customFormat="1" ht="28.5" customHeight="1">
      <c r="A5" s="8">
        <v>3</v>
      </c>
      <c r="B5" s="50" t="s">
        <v>75</v>
      </c>
      <c r="C5" s="9" t="s">
        <v>8</v>
      </c>
      <c r="D5" s="56" t="s">
        <v>437</v>
      </c>
      <c r="E5" s="53" t="s">
        <v>73</v>
      </c>
      <c r="F5" s="8">
        <v>20070203</v>
      </c>
      <c r="G5" s="10">
        <v>69.5</v>
      </c>
      <c r="H5" s="37">
        <v>85.14</v>
      </c>
      <c r="I5" s="37">
        <f t="shared" si="0"/>
        <v>77.319999999999993</v>
      </c>
      <c r="J5" s="8"/>
      <c r="K5" s="8"/>
      <c r="L5" s="8"/>
    </row>
    <row r="6" spans="1:12" s="3" customFormat="1" ht="28.5" customHeight="1">
      <c r="A6" s="8">
        <v>4</v>
      </c>
      <c r="B6" s="50" t="s">
        <v>70</v>
      </c>
      <c r="C6" s="9" t="s">
        <v>8</v>
      </c>
      <c r="D6" s="56" t="s">
        <v>437</v>
      </c>
      <c r="E6" s="53" t="s">
        <v>69</v>
      </c>
      <c r="F6" s="8">
        <v>20070102</v>
      </c>
      <c r="G6" s="10">
        <v>65.3</v>
      </c>
      <c r="H6" s="37">
        <v>94.12</v>
      </c>
      <c r="I6" s="37">
        <f t="shared" si="0"/>
        <v>79.710000000000008</v>
      </c>
      <c r="J6" s="49" t="s">
        <v>477</v>
      </c>
      <c r="K6" s="49" t="s">
        <v>478</v>
      </c>
      <c r="L6" s="8"/>
    </row>
    <row r="7" spans="1:12" s="3" customFormat="1" ht="28.5" customHeight="1">
      <c r="A7" s="8">
        <v>5</v>
      </c>
      <c r="B7" s="50" t="s">
        <v>71</v>
      </c>
      <c r="C7" s="9" t="s">
        <v>8</v>
      </c>
      <c r="D7" s="56" t="s">
        <v>437</v>
      </c>
      <c r="E7" s="53" t="s">
        <v>69</v>
      </c>
      <c r="F7" s="8">
        <v>20070103</v>
      </c>
      <c r="G7" s="10">
        <v>64.099999999999994</v>
      </c>
      <c r="H7" s="37">
        <v>92.8</v>
      </c>
      <c r="I7" s="37">
        <f t="shared" si="0"/>
        <v>78.449999999999989</v>
      </c>
      <c r="J7" s="49" t="s">
        <v>477</v>
      </c>
      <c r="K7" s="8"/>
      <c r="L7" s="8"/>
    </row>
    <row r="8" spans="1:12" s="3" customFormat="1" ht="28.5" customHeight="1">
      <c r="A8" s="8">
        <v>6</v>
      </c>
      <c r="B8" s="50" t="s">
        <v>68</v>
      </c>
      <c r="C8" s="33" t="s">
        <v>475</v>
      </c>
      <c r="D8" s="56" t="s">
        <v>437</v>
      </c>
      <c r="E8" s="53" t="s">
        <v>69</v>
      </c>
      <c r="F8" s="8">
        <v>20070101</v>
      </c>
      <c r="G8" s="10">
        <v>65.900000000000006</v>
      </c>
      <c r="H8" s="37">
        <v>0</v>
      </c>
      <c r="I8" s="37">
        <f t="shared" si="0"/>
        <v>32.950000000000003</v>
      </c>
      <c r="J8" s="8"/>
      <c r="K8" s="8"/>
      <c r="L8" s="49" t="s">
        <v>479</v>
      </c>
    </row>
    <row r="9" spans="1:12" s="3" customFormat="1" ht="28.5" customHeight="1">
      <c r="A9" s="8">
        <v>7</v>
      </c>
      <c r="B9" s="50" t="s">
        <v>340</v>
      </c>
      <c r="C9" s="9" t="s">
        <v>10</v>
      </c>
      <c r="D9" s="56" t="s">
        <v>455</v>
      </c>
      <c r="E9" s="53" t="s">
        <v>257</v>
      </c>
      <c r="F9" s="8">
        <v>20070401</v>
      </c>
      <c r="G9" s="10">
        <v>73.599999999999994</v>
      </c>
      <c r="H9" s="37">
        <v>94.06</v>
      </c>
      <c r="I9" s="37">
        <f t="shared" si="0"/>
        <v>83.83</v>
      </c>
      <c r="J9" s="49" t="s">
        <v>477</v>
      </c>
      <c r="K9" s="49" t="s">
        <v>478</v>
      </c>
      <c r="L9" s="8"/>
    </row>
    <row r="10" spans="1:12" s="3" customFormat="1" ht="28.5" customHeight="1">
      <c r="A10" s="8">
        <v>8</v>
      </c>
      <c r="B10" s="50" t="s">
        <v>344</v>
      </c>
      <c r="C10" s="9" t="s">
        <v>8</v>
      </c>
      <c r="D10" s="56" t="s">
        <v>455</v>
      </c>
      <c r="E10" s="53" t="s">
        <v>257</v>
      </c>
      <c r="F10" s="8">
        <v>20070405</v>
      </c>
      <c r="G10" s="10">
        <v>72.400000000000006</v>
      </c>
      <c r="H10" s="37">
        <v>94.98</v>
      </c>
      <c r="I10" s="37">
        <f t="shared" si="0"/>
        <v>83.69</v>
      </c>
      <c r="J10" s="49" t="s">
        <v>477</v>
      </c>
      <c r="K10" s="49" t="s">
        <v>478</v>
      </c>
      <c r="L10" s="8"/>
    </row>
    <row r="11" spans="1:12" s="3" customFormat="1" ht="28.5" customHeight="1">
      <c r="A11" s="8">
        <v>9</v>
      </c>
      <c r="B11" s="50" t="s">
        <v>345</v>
      </c>
      <c r="C11" s="9" t="s">
        <v>8</v>
      </c>
      <c r="D11" s="56" t="s">
        <v>455</v>
      </c>
      <c r="E11" s="53" t="s">
        <v>257</v>
      </c>
      <c r="F11" s="8">
        <v>20070407</v>
      </c>
      <c r="G11" s="10">
        <v>69.900000000000006</v>
      </c>
      <c r="H11" s="37">
        <v>96.54</v>
      </c>
      <c r="I11" s="37">
        <f t="shared" si="0"/>
        <v>83.22</v>
      </c>
      <c r="J11" s="49" t="s">
        <v>477</v>
      </c>
      <c r="K11" s="49" t="s">
        <v>478</v>
      </c>
      <c r="L11" s="8"/>
    </row>
    <row r="12" spans="1:12" s="3" customFormat="1" ht="28.5" customHeight="1">
      <c r="A12" s="8">
        <v>10</v>
      </c>
      <c r="B12" s="50" t="s">
        <v>343</v>
      </c>
      <c r="C12" s="9" t="s">
        <v>8</v>
      </c>
      <c r="D12" s="56" t="s">
        <v>455</v>
      </c>
      <c r="E12" s="53" t="s">
        <v>257</v>
      </c>
      <c r="F12" s="8">
        <v>20070404</v>
      </c>
      <c r="G12" s="10">
        <v>72.5</v>
      </c>
      <c r="H12" s="37">
        <v>93.68</v>
      </c>
      <c r="I12" s="37">
        <f t="shared" si="0"/>
        <v>83.09</v>
      </c>
      <c r="J12" s="49" t="s">
        <v>477</v>
      </c>
      <c r="K12" s="8"/>
      <c r="L12" s="8"/>
    </row>
    <row r="13" spans="1:12" s="3" customFormat="1" ht="28.5" customHeight="1">
      <c r="A13" s="8">
        <v>11</v>
      </c>
      <c r="B13" s="50" t="s">
        <v>341</v>
      </c>
      <c r="C13" s="9" t="s">
        <v>10</v>
      </c>
      <c r="D13" s="56" t="s">
        <v>455</v>
      </c>
      <c r="E13" s="53" t="s">
        <v>257</v>
      </c>
      <c r="F13" s="8">
        <v>20070402</v>
      </c>
      <c r="G13" s="10">
        <v>73.3</v>
      </c>
      <c r="H13" s="37">
        <v>91.5</v>
      </c>
      <c r="I13" s="37">
        <f t="shared" si="0"/>
        <v>82.4</v>
      </c>
      <c r="J13" s="49" t="s">
        <v>477</v>
      </c>
      <c r="K13" s="8"/>
      <c r="L13" s="8"/>
    </row>
    <row r="14" spans="1:12" s="3" customFormat="1" ht="28.5" customHeight="1">
      <c r="A14" s="8">
        <v>12</v>
      </c>
      <c r="B14" s="50" t="s">
        <v>342</v>
      </c>
      <c r="C14" s="9" t="s">
        <v>8</v>
      </c>
      <c r="D14" s="56" t="s">
        <v>455</v>
      </c>
      <c r="E14" s="53" t="s">
        <v>257</v>
      </c>
      <c r="F14" s="8">
        <v>20070403</v>
      </c>
      <c r="G14" s="10">
        <v>72.599999999999994</v>
      </c>
      <c r="H14" s="37">
        <v>92</v>
      </c>
      <c r="I14" s="37">
        <f t="shared" si="0"/>
        <v>82.3</v>
      </c>
      <c r="J14" s="8"/>
      <c r="K14" s="8"/>
      <c r="L14" s="8"/>
    </row>
    <row r="15" spans="1:12" s="3" customFormat="1" ht="28.5" customHeight="1">
      <c r="A15" s="8">
        <v>13</v>
      </c>
      <c r="B15" s="58" t="s">
        <v>389</v>
      </c>
      <c r="C15" s="13" t="s">
        <v>8</v>
      </c>
      <c r="D15" s="57" t="s">
        <v>455</v>
      </c>
      <c r="E15" s="55" t="s">
        <v>257</v>
      </c>
      <c r="F15" s="12">
        <v>20070406</v>
      </c>
      <c r="G15" s="15">
        <v>68</v>
      </c>
      <c r="H15" s="38">
        <v>94.92</v>
      </c>
      <c r="I15" s="38">
        <f t="shared" si="0"/>
        <v>81.460000000000008</v>
      </c>
      <c r="J15" s="12"/>
      <c r="K15" s="12"/>
      <c r="L15" s="12"/>
    </row>
    <row r="16" spans="1:12" s="3" customFormat="1" ht="28.5" customHeight="1">
      <c r="A16" s="8">
        <v>14</v>
      </c>
      <c r="B16" s="50" t="s">
        <v>347</v>
      </c>
      <c r="C16" s="9" t="s">
        <v>8</v>
      </c>
      <c r="D16" s="56" t="s">
        <v>455</v>
      </c>
      <c r="E16" s="53" t="s">
        <v>257</v>
      </c>
      <c r="F16" s="8">
        <v>20070409</v>
      </c>
      <c r="G16" s="10">
        <v>68.3</v>
      </c>
      <c r="H16" s="37">
        <v>93.52</v>
      </c>
      <c r="I16" s="37">
        <f t="shared" si="0"/>
        <v>80.91</v>
      </c>
      <c r="J16" s="8"/>
      <c r="K16" s="8"/>
      <c r="L16" s="8"/>
    </row>
    <row r="17" spans="1:12" s="11" customFormat="1" ht="28.5" customHeight="1">
      <c r="A17" s="8">
        <v>15</v>
      </c>
      <c r="B17" s="50" t="s">
        <v>346</v>
      </c>
      <c r="C17" s="9" t="s">
        <v>8</v>
      </c>
      <c r="D17" s="56" t="s">
        <v>455</v>
      </c>
      <c r="E17" s="53" t="s">
        <v>257</v>
      </c>
      <c r="F17" s="8">
        <v>20070408</v>
      </c>
      <c r="G17" s="10">
        <v>68.5</v>
      </c>
      <c r="H17" s="37">
        <v>93.06</v>
      </c>
      <c r="I17" s="37">
        <f t="shared" si="0"/>
        <v>80.78</v>
      </c>
      <c r="J17" s="8"/>
      <c r="K17" s="8"/>
      <c r="L17" s="8"/>
    </row>
    <row r="18" spans="1:12" s="3" customFormat="1" ht="28.5" customHeight="1">
      <c r="A18" s="8">
        <v>16</v>
      </c>
      <c r="B18" s="50" t="s">
        <v>200</v>
      </c>
      <c r="C18" s="9" t="s">
        <v>8</v>
      </c>
      <c r="D18" s="56" t="s">
        <v>438</v>
      </c>
      <c r="E18" s="53" t="s">
        <v>198</v>
      </c>
      <c r="F18" s="8">
        <v>20070603</v>
      </c>
      <c r="G18" s="10">
        <v>72.2</v>
      </c>
      <c r="H18" s="37">
        <v>96</v>
      </c>
      <c r="I18" s="37">
        <f t="shared" si="0"/>
        <v>84.1</v>
      </c>
      <c r="J18" s="49" t="s">
        <v>477</v>
      </c>
      <c r="K18" s="49" t="s">
        <v>478</v>
      </c>
      <c r="L18" s="8"/>
    </row>
    <row r="19" spans="1:12" s="3" customFormat="1" ht="28.5" customHeight="1">
      <c r="A19" s="8">
        <v>17</v>
      </c>
      <c r="B19" s="50" t="s">
        <v>197</v>
      </c>
      <c r="C19" s="9" t="s">
        <v>8</v>
      </c>
      <c r="D19" s="56" t="s">
        <v>438</v>
      </c>
      <c r="E19" s="53" t="s">
        <v>198</v>
      </c>
      <c r="F19" s="8">
        <v>20070601</v>
      </c>
      <c r="G19" s="10">
        <v>74</v>
      </c>
      <c r="H19" s="37">
        <v>93.92</v>
      </c>
      <c r="I19" s="37">
        <f t="shared" si="0"/>
        <v>83.960000000000008</v>
      </c>
      <c r="J19" s="49" t="s">
        <v>477</v>
      </c>
      <c r="K19" s="8"/>
      <c r="L19" s="8"/>
    </row>
    <row r="20" spans="1:12" s="3" customFormat="1" ht="28.5" customHeight="1">
      <c r="A20" s="8">
        <v>18</v>
      </c>
      <c r="B20" s="50" t="s">
        <v>199</v>
      </c>
      <c r="C20" s="9" t="s">
        <v>8</v>
      </c>
      <c r="D20" s="56" t="s">
        <v>438</v>
      </c>
      <c r="E20" s="53" t="s">
        <v>198</v>
      </c>
      <c r="F20" s="8">
        <v>20070602</v>
      </c>
      <c r="G20" s="10">
        <v>72.400000000000006</v>
      </c>
      <c r="H20" s="37">
        <v>92.82</v>
      </c>
      <c r="I20" s="37">
        <f t="shared" si="0"/>
        <v>82.61</v>
      </c>
      <c r="J20" s="8"/>
      <c r="K20" s="8"/>
      <c r="L20" s="8"/>
    </row>
    <row r="21" spans="1:12" s="3" customFormat="1" ht="28.5" customHeight="1">
      <c r="A21" s="8">
        <v>19</v>
      </c>
      <c r="B21" s="50" t="s">
        <v>416</v>
      </c>
      <c r="C21" s="9" t="s">
        <v>10</v>
      </c>
      <c r="D21" s="56" t="s">
        <v>457</v>
      </c>
      <c r="E21" s="53" t="s">
        <v>257</v>
      </c>
      <c r="F21" s="8">
        <v>20070501</v>
      </c>
      <c r="G21" s="10">
        <v>70.599999999999994</v>
      </c>
      <c r="H21" s="37">
        <v>95.82</v>
      </c>
      <c r="I21" s="37">
        <f t="shared" si="0"/>
        <v>83.21</v>
      </c>
      <c r="J21" s="49" t="s">
        <v>477</v>
      </c>
      <c r="K21" s="49" t="s">
        <v>478</v>
      </c>
      <c r="L21" s="8"/>
    </row>
    <row r="22" spans="1:12" s="3" customFormat="1" ht="28.5" customHeight="1">
      <c r="A22" s="8">
        <v>20</v>
      </c>
      <c r="B22" s="50" t="s">
        <v>417</v>
      </c>
      <c r="C22" s="9" t="s">
        <v>10</v>
      </c>
      <c r="D22" s="56" t="s">
        <v>457</v>
      </c>
      <c r="E22" s="53" t="s">
        <v>257</v>
      </c>
      <c r="F22" s="8">
        <v>20070502</v>
      </c>
      <c r="G22" s="10">
        <v>70</v>
      </c>
      <c r="H22" s="37">
        <v>93.02</v>
      </c>
      <c r="I22" s="37">
        <f t="shared" si="0"/>
        <v>81.509999999999991</v>
      </c>
      <c r="J22" s="49" t="s">
        <v>477</v>
      </c>
      <c r="K22" s="8"/>
      <c r="L22" s="8"/>
    </row>
    <row r="23" spans="1:12" s="3" customFormat="1" ht="28.5" customHeight="1">
      <c r="A23" s="8">
        <v>21</v>
      </c>
      <c r="B23" s="50" t="s">
        <v>418</v>
      </c>
      <c r="C23" s="9" t="s">
        <v>10</v>
      </c>
      <c r="D23" s="56" t="s">
        <v>457</v>
      </c>
      <c r="E23" s="53" t="s">
        <v>257</v>
      </c>
      <c r="F23" s="8">
        <v>20070503</v>
      </c>
      <c r="G23" s="10">
        <v>67.900000000000006</v>
      </c>
      <c r="H23" s="37">
        <v>91.64</v>
      </c>
      <c r="I23" s="37">
        <f t="shared" si="0"/>
        <v>79.77000000000001</v>
      </c>
      <c r="J23" s="8"/>
      <c r="K23" s="8"/>
      <c r="L23" s="8"/>
    </row>
    <row r="24" spans="1:12" s="3" customFormat="1" ht="28.5" customHeight="1">
      <c r="A24" s="8">
        <v>22</v>
      </c>
      <c r="B24" s="50" t="s">
        <v>256</v>
      </c>
      <c r="C24" s="9" t="s">
        <v>8</v>
      </c>
      <c r="D24" s="56" t="s">
        <v>444</v>
      </c>
      <c r="E24" s="53" t="s">
        <v>257</v>
      </c>
      <c r="F24" s="8">
        <v>20070301</v>
      </c>
      <c r="G24" s="10">
        <v>76.3</v>
      </c>
      <c r="H24" s="37">
        <v>91.56</v>
      </c>
      <c r="I24" s="37">
        <f t="shared" si="0"/>
        <v>83.93</v>
      </c>
      <c r="J24" s="49" t="s">
        <v>477</v>
      </c>
      <c r="K24" s="49" t="s">
        <v>478</v>
      </c>
      <c r="L24" s="8"/>
    </row>
    <row r="25" spans="1:12" s="3" customFormat="1" ht="28.5" customHeight="1">
      <c r="A25" s="8">
        <v>23</v>
      </c>
      <c r="B25" s="50" t="s">
        <v>258</v>
      </c>
      <c r="C25" s="9" t="s">
        <v>8</v>
      </c>
      <c r="D25" s="56" t="s">
        <v>444</v>
      </c>
      <c r="E25" s="53" t="s">
        <v>257</v>
      </c>
      <c r="F25" s="8">
        <v>20070302</v>
      </c>
      <c r="G25" s="10">
        <v>72.7</v>
      </c>
      <c r="H25" s="37">
        <v>94.8</v>
      </c>
      <c r="I25" s="37">
        <f t="shared" si="0"/>
        <v>83.75</v>
      </c>
      <c r="J25" s="49" t="s">
        <v>477</v>
      </c>
      <c r="K25" s="8"/>
      <c r="L25" s="8"/>
    </row>
    <row r="26" spans="1:12" s="3" customFormat="1" ht="28.5" customHeight="1">
      <c r="A26" s="8">
        <v>24</v>
      </c>
      <c r="B26" s="50" t="s">
        <v>259</v>
      </c>
      <c r="C26" s="9" t="s">
        <v>8</v>
      </c>
      <c r="D26" s="56" t="s">
        <v>444</v>
      </c>
      <c r="E26" s="53" t="s">
        <v>257</v>
      </c>
      <c r="F26" s="8">
        <v>20070303</v>
      </c>
      <c r="G26" s="10">
        <v>68.900000000000006</v>
      </c>
      <c r="H26" s="37">
        <v>94.68</v>
      </c>
      <c r="I26" s="37">
        <f t="shared" si="0"/>
        <v>81.790000000000006</v>
      </c>
      <c r="J26" s="8"/>
      <c r="K26" s="8"/>
      <c r="L26" s="8"/>
    </row>
    <row r="27" spans="1:12" customFormat="1" ht="45.95" customHeight="1">
      <c r="A27" s="43"/>
      <c r="B27" s="43"/>
      <c r="C27" s="43"/>
      <c r="D27" s="43"/>
      <c r="E27" s="43"/>
      <c r="F27" s="43"/>
    </row>
  </sheetData>
  <mergeCells count="1">
    <mergeCell ref="A1:L1"/>
  </mergeCells>
  <phoneticPr fontId="10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42"/>
  <sheetViews>
    <sheetView topLeftCell="A10" workbookViewId="0">
      <selection activeCell="J23" sqref="J23"/>
    </sheetView>
  </sheetViews>
  <sheetFormatPr defaultRowHeight="39" customHeight="1"/>
  <cols>
    <col min="1" max="1" width="3.875" style="3" customWidth="1"/>
    <col min="2" max="2" width="9.125" style="4" customWidth="1"/>
    <col min="3" max="3" width="4.75" style="4" customWidth="1"/>
    <col min="4" max="4" width="7.375" style="4" customWidth="1"/>
    <col min="5" max="5" width="12.25" style="4" customWidth="1"/>
    <col min="6" max="11" width="9" style="3"/>
    <col min="12" max="12" width="7.25" style="3" customWidth="1"/>
    <col min="13" max="16384" width="9" style="3"/>
  </cols>
  <sheetData>
    <row r="1" spans="1:12" s="1" customFormat="1" ht="39" customHeight="1">
      <c r="A1" s="68" t="s">
        <v>463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39" customHeight="1">
      <c r="A2" s="5" t="s">
        <v>436</v>
      </c>
      <c r="B2" s="6" t="s">
        <v>0</v>
      </c>
      <c r="C2" s="6" t="s">
        <v>4</v>
      </c>
      <c r="D2" s="6" t="s">
        <v>2</v>
      </c>
      <c r="E2" s="6" t="s">
        <v>3</v>
      </c>
      <c r="F2" s="5" t="s">
        <v>454</v>
      </c>
      <c r="G2" s="7" t="s">
        <v>1</v>
      </c>
      <c r="H2" s="36" t="s">
        <v>474</v>
      </c>
      <c r="I2" s="7" t="s">
        <v>471</v>
      </c>
      <c r="J2" s="7" t="s">
        <v>472</v>
      </c>
      <c r="K2" s="7" t="s">
        <v>473</v>
      </c>
      <c r="L2" s="7" t="s">
        <v>5</v>
      </c>
    </row>
    <row r="3" spans="1:12" ht="18" customHeight="1">
      <c r="A3" s="8">
        <v>1</v>
      </c>
      <c r="B3" s="9" t="s">
        <v>262</v>
      </c>
      <c r="C3" s="9" t="s">
        <v>8</v>
      </c>
      <c r="D3" s="56" t="s">
        <v>444</v>
      </c>
      <c r="E3" s="53" t="s">
        <v>261</v>
      </c>
      <c r="F3" s="8">
        <v>20080302</v>
      </c>
      <c r="G3" s="10">
        <v>63.7</v>
      </c>
      <c r="H3" s="37">
        <v>91.26</v>
      </c>
      <c r="I3" s="37">
        <f t="shared" ref="I3:I41" si="0">G3*0.5+H3*0.5</f>
        <v>77.48</v>
      </c>
      <c r="J3" s="49" t="s">
        <v>477</v>
      </c>
      <c r="K3" s="49" t="s">
        <v>478</v>
      </c>
      <c r="L3" s="8"/>
    </row>
    <row r="4" spans="1:12" ht="18" customHeight="1">
      <c r="A4" s="8">
        <v>2</v>
      </c>
      <c r="B4" s="9" t="s">
        <v>263</v>
      </c>
      <c r="C4" s="9" t="s">
        <v>8</v>
      </c>
      <c r="D4" s="56" t="s">
        <v>444</v>
      </c>
      <c r="E4" s="53" t="s">
        <v>261</v>
      </c>
      <c r="F4" s="8">
        <v>20080303</v>
      </c>
      <c r="G4" s="10">
        <v>62.3</v>
      </c>
      <c r="H4" s="37">
        <v>89.36</v>
      </c>
      <c r="I4" s="37">
        <f t="shared" si="0"/>
        <v>75.83</v>
      </c>
      <c r="J4" s="49" t="s">
        <v>477</v>
      </c>
      <c r="K4" s="8"/>
      <c r="L4" s="8"/>
    </row>
    <row r="5" spans="1:12" ht="18" customHeight="1">
      <c r="A5" s="8">
        <v>3</v>
      </c>
      <c r="B5" s="9" t="s">
        <v>260</v>
      </c>
      <c r="C5" s="9" t="s">
        <v>8</v>
      </c>
      <c r="D5" s="56" t="s">
        <v>444</v>
      </c>
      <c r="E5" s="53" t="s">
        <v>261</v>
      </c>
      <c r="F5" s="8">
        <v>20080301</v>
      </c>
      <c r="G5" s="10">
        <v>64.599999999999994</v>
      </c>
      <c r="H5" s="37">
        <v>83.3</v>
      </c>
      <c r="I5" s="37">
        <f t="shared" si="0"/>
        <v>73.949999999999989</v>
      </c>
      <c r="J5" s="49"/>
      <c r="K5" s="49"/>
      <c r="L5" s="8"/>
    </row>
    <row r="6" spans="1:12" ht="18" customHeight="1">
      <c r="A6" s="8">
        <v>4</v>
      </c>
      <c r="B6" s="9" t="s">
        <v>268</v>
      </c>
      <c r="C6" s="9" t="s">
        <v>8</v>
      </c>
      <c r="D6" s="56" t="s">
        <v>444</v>
      </c>
      <c r="E6" s="53" t="s">
        <v>265</v>
      </c>
      <c r="F6" s="8">
        <v>20080804</v>
      </c>
      <c r="G6" s="10">
        <v>72</v>
      </c>
      <c r="H6" s="37">
        <v>93.2</v>
      </c>
      <c r="I6" s="37">
        <f t="shared" si="0"/>
        <v>82.6</v>
      </c>
      <c r="J6" s="49" t="s">
        <v>477</v>
      </c>
      <c r="K6" s="49" t="s">
        <v>478</v>
      </c>
      <c r="L6" s="8"/>
    </row>
    <row r="7" spans="1:12" ht="18" customHeight="1">
      <c r="A7" s="8">
        <v>5</v>
      </c>
      <c r="B7" s="9" t="s">
        <v>266</v>
      </c>
      <c r="C7" s="9" t="s">
        <v>8</v>
      </c>
      <c r="D7" s="56" t="s">
        <v>444</v>
      </c>
      <c r="E7" s="53" t="s">
        <v>265</v>
      </c>
      <c r="F7" s="8">
        <v>20080802</v>
      </c>
      <c r="G7" s="10">
        <v>74.7</v>
      </c>
      <c r="H7" s="37">
        <v>88.68</v>
      </c>
      <c r="I7" s="37">
        <f t="shared" si="0"/>
        <v>81.69</v>
      </c>
      <c r="J7" s="49" t="s">
        <v>477</v>
      </c>
      <c r="K7" s="49" t="s">
        <v>478</v>
      </c>
      <c r="L7" s="8"/>
    </row>
    <row r="8" spans="1:12" ht="18" customHeight="1">
      <c r="A8" s="8">
        <v>6</v>
      </c>
      <c r="B8" s="9" t="s">
        <v>264</v>
      </c>
      <c r="C8" s="9" t="s">
        <v>10</v>
      </c>
      <c r="D8" s="56" t="s">
        <v>444</v>
      </c>
      <c r="E8" s="53" t="s">
        <v>265</v>
      </c>
      <c r="F8" s="8">
        <v>20080801</v>
      </c>
      <c r="G8" s="10">
        <v>74.8</v>
      </c>
      <c r="H8" s="37">
        <v>88.02</v>
      </c>
      <c r="I8" s="37">
        <f t="shared" si="0"/>
        <v>81.41</v>
      </c>
      <c r="J8" s="49" t="s">
        <v>477</v>
      </c>
      <c r="K8" s="49"/>
      <c r="L8" s="8"/>
    </row>
    <row r="9" spans="1:12" ht="18" customHeight="1">
      <c r="A9" s="8">
        <v>7</v>
      </c>
      <c r="B9" s="9" t="s">
        <v>267</v>
      </c>
      <c r="C9" s="9" t="s">
        <v>8</v>
      </c>
      <c r="D9" s="56" t="s">
        <v>444</v>
      </c>
      <c r="E9" s="53" t="s">
        <v>265</v>
      </c>
      <c r="F9" s="8">
        <v>20080803</v>
      </c>
      <c r="G9" s="10">
        <v>72.400000000000006</v>
      </c>
      <c r="H9" s="37">
        <v>89.8</v>
      </c>
      <c r="I9" s="37">
        <f t="shared" si="0"/>
        <v>81.099999999999994</v>
      </c>
      <c r="J9" s="8"/>
      <c r="K9" s="8"/>
      <c r="L9" s="8"/>
    </row>
    <row r="10" spans="1:12" ht="18" customHeight="1">
      <c r="A10" s="8">
        <v>8</v>
      </c>
      <c r="B10" s="9" t="s">
        <v>269</v>
      </c>
      <c r="C10" s="9" t="s">
        <v>8</v>
      </c>
      <c r="D10" s="56" t="s">
        <v>444</v>
      </c>
      <c r="E10" s="53" t="s">
        <v>265</v>
      </c>
      <c r="F10" s="8">
        <v>20080805</v>
      </c>
      <c r="G10" s="10">
        <v>70.5</v>
      </c>
      <c r="H10" s="37">
        <v>90.72</v>
      </c>
      <c r="I10" s="37">
        <f t="shared" si="0"/>
        <v>80.61</v>
      </c>
      <c r="J10" s="8"/>
      <c r="K10" s="8"/>
      <c r="L10" s="8"/>
    </row>
    <row r="11" spans="1:12" ht="18" customHeight="1">
      <c r="A11" s="8">
        <v>9</v>
      </c>
      <c r="B11" s="9" t="s">
        <v>270</v>
      </c>
      <c r="C11" s="9" t="s">
        <v>8</v>
      </c>
      <c r="D11" s="56" t="s">
        <v>444</v>
      </c>
      <c r="E11" s="53" t="s">
        <v>265</v>
      </c>
      <c r="F11" s="8">
        <v>20080806</v>
      </c>
      <c r="G11" s="10">
        <v>69.900000000000006</v>
      </c>
      <c r="H11" s="37">
        <v>89</v>
      </c>
      <c r="I11" s="37">
        <f t="shared" si="0"/>
        <v>79.45</v>
      </c>
      <c r="J11" s="8"/>
      <c r="K11" s="8"/>
      <c r="L11" s="8"/>
    </row>
    <row r="12" spans="1:12" ht="18" customHeight="1">
      <c r="A12" s="8">
        <v>10</v>
      </c>
      <c r="B12" s="9" t="s">
        <v>419</v>
      </c>
      <c r="C12" s="9" t="s">
        <v>8</v>
      </c>
      <c r="D12" s="56" t="s">
        <v>457</v>
      </c>
      <c r="E12" s="53" t="s">
        <v>261</v>
      </c>
      <c r="F12" s="8">
        <v>20080501</v>
      </c>
      <c r="G12" s="10">
        <v>72.7</v>
      </c>
      <c r="H12" s="37">
        <v>92.46</v>
      </c>
      <c r="I12" s="37">
        <f t="shared" si="0"/>
        <v>82.58</v>
      </c>
      <c r="J12" s="49" t="s">
        <v>477</v>
      </c>
      <c r="K12" s="49" t="s">
        <v>478</v>
      </c>
      <c r="L12" s="8"/>
    </row>
    <row r="13" spans="1:12" ht="18" customHeight="1">
      <c r="A13" s="8">
        <v>11</v>
      </c>
      <c r="B13" s="9" t="s">
        <v>420</v>
      </c>
      <c r="C13" s="9" t="s">
        <v>8</v>
      </c>
      <c r="D13" s="56" t="s">
        <v>457</v>
      </c>
      <c r="E13" s="53" t="s">
        <v>261</v>
      </c>
      <c r="F13" s="8">
        <v>20080502</v>
      </c>
      <c r="G13" s="10">
        <v>71.8</v>
      </c>
      <c r="H13" s="37">
        <v>90.44</v>
      </c>
      <c r="I13" s="37">
        <f t="shared" si="0"/>
        <v>81.12</v>
      </c>
      <c r="J13" s="49" t="s">
        <v>477</v>
      </c>
      <c r="K13" s="8"/>
      <c r="L13" s="8"/>
    </row>
    <row r="14" spans="1:12" ht="18" customHeight="1">
      <c r="A14" s="8">
        <v>12</v>
      </c>
      <c r="B14" s="9" t="s">
        <v>421</v>
      </c>
      <c r="C14" s="9" t="s">
        <v>10</v>
      </c>
      <c r="D14" s="56" t="s">
        <v>457</v>
      </c>
      <c r="E14" s="53" t="s">
        <v>261</v>
      </c>
      <c r="F14" s="8">
        <v>20080503</v>
      </c>
      <c r="G14" s="10">
        <v>71.5</v>
      </c>
      <c r="H14" s="37">
        <v>77.900000000000006</v>
      </c>
      <c r="I14" s="37">
        <f t="shared" si="0"/>
        <v>74.7</v>
      </c>
      <c r="J14" s="8"/>
      <c r="K14" s="8"/>
      <c r="L14" s="8"/>
    </row>
    <row r="15" spans="1:12" ht="18" customHeight="1">
      <c r="A15" s="8">
        <v>13</v>
      </c>
      <c r="B15" s="9" t="s">
        <v>423</v>
      </c>
      <c r="C15" s="9" t="s">
        <v>8</v>
      </c>
      <c r="D15" s="56" t="s">
        <v>457</v>
      </c>
      <c r="E15" s="53" t="s">
        <v>265</v>
      </c>
      <c r="F15" s="8">
        <v>20081002</v>
      </c>
      <c r="G15" s="10">
        <v>73.400000000000006</v>
      </c>
      <c r="H15" s="37">
        <v>92.24</v>
      </c>
      <c r="I15" s="37">
        <f t="shared" si="0"/>
        <v>82.82</v>
      </c>
      <c r="J15" s="49" t="s">
        <v>477</v>
      </c>
      <c r="K15" s="49" t="s">
        <v>478</v>
      </c>
      <c r="L15" s="8"/>
    </row>
    <row r="16" spans="1:12" ht="18" customHeight="1">
      <c r="A16" s="8">
        <v>14</v>
      </c>
      <c r="B16" s="9" t="s">
        <v>422</v>
      </c>
      <c r="C16" s="9" t="s">
        <v>8</v>
      </c>
      <c r="D16" s="56" t="s">
        <v>457</v>
      </c>
      <c r="E16" s="53" t="s">
        <v>265</v>
      </c>
      <c r="F16" s="8">
        <v>20081001</v>
      </c>
      <c r="G16" s="10">
        <v>74.099999999999994</v>
      </c>
      <c r="H16" s="37">
        <v>90.02</v>
      </c>
      <c r="I16" s="37">
        <f t="shared" si="0"/>
        <v>82.06</v>
      </c>
      <c r="J16" s="49" t="s">
        <v>477</v>
      </c>
      <c r="K16" s="8"/>
      <c r="L16" s="8"/>
    </row>
    <row r="17" spans="1:12" ht="18" customHeight="1">
      <c r="A17" s="8">
        <v>15</v>
      </c>
      <c r="B17" s="9" t="s">
        <v>424</v>
      </c>
      <c r="C17" s="9" t="s">
        <v>8</v>
      </c>
      <c r="D17" s="56" t="s">
        <v>457</v>
      </c>
      <c r="E17" s="53" t="s">
        <v>265</v>
      </c>
      <c r="F17" s="8">
        <v>20081003</v>
      </c>
      <c r="G17" s="10">
        <v>73.400000000000006</v>
      </c>
      <c r="H17" s="37">
        <v>88.7</v>
      </c>
      <c r="I17" s="37">
        <f t="shared" si="0"/>
        <v>81.050000000000011</v>
      </c>
      <c r="J17" s="8"/>
      <c r="K17" s="8"/>
      <c r="L17" s="8"/>
    </row>
    <row r="18" spans="1:12" ht="18" customHeight="1">
      <c r="A18" s="8">
        <v>16</v>
      </c>
      <c r="B18" s="9" t="s">
        <v>349</v>
      </c>
      <c r="C18" s="9" t="s">
        <v>8</v>
      </c>
      <c r="D18" s="56" t="s">
        <v>455</v>
      </c>
      <c r="E18" s="53" t="s">
        <v>261</v>
      </c>
      <c r="F18" s="8">
        <v>20080402</v>
      </c>
      <c r="G18" s="10">
        <v>78.3</v>
      </c>
      <c r="H18" s="37">
        <v>90.42</v>
      </c>
      <c r="I18" s="37">
        <f t="shared" si="0"/>
        <v>84.36</v>
      </c>
      <c r="J18" s="49" t="s">
        <v>477</v>
      </c>
      <c r="K18" s="49" t="s">
        <v>478</v>
      </c>
      <c r="L18" s="8"/>
    </row>
    <row r="19" spans="1:12" ht="18" customHeight="1">
      <c r="A19" s="8">
        <v>17</v>
      </c>
      <c r="B19" s="9" t="s">
        <v>348</v>
      </c>
      <c r="C19" s="9" t="s">
        <v>8</v>
      </c>
      <c r="D19" s="56" t="s">
        <v>455</v>
      </c>
      <c r="E19" s="53" t="s">
        <v>261</v>
      </c>
      <c r="F19" s="8">
        <v>20080401</v>
      </c>
      <c r="G19" s="10">
        <v>79.5</v>
      </c>
      <c r="H19" s="37">
        <v>89.2</v>
      </c>
      <c r="I19" s="37">
        <f t="shared" si="0"/>
        <v>84.35</v>
      </c>
      <c r="J19" s="49" t="s">
        <v>477</v>
      </c>
      <c r="K19" s="49" t="s">
        <v>478</v>
      </c>
      <c r="L19" s="8"/>
    </row>
    <row r="20" spans="1:12" ht="18" customHeight="1">
      <c r="A20" s="8">
        <v>18</v>
      </c>
      <c r="B20" s="9" t="s">
        <v>352</v>
      </c>
      <c r="C20" s="9" t="s">
        <v>8</v>
      </c>
      <c r="D20" s="56" t="s">
        <v>455</v>
      </c>
      <c r="E20" s="53" t="s">
        <v>261</v>
      </c>
      <c r="F20" s="8">
        <v>20080405</v>
      </c>
      <c r="G20" s="10">
        <v>74.5</v>
      </c>
      <c r="H20" s="37">
        <v>92.32</v>
      </c>
      <c r="I20" s="37">
        <f t="shared" si="0"/>
        <v>83.41</v>
      </c>
      <c r="J20" s="49" t="s">
        <v>477</v>
      </c>
      <c r="K20" s="8"/>
      <c r="L20" s="8"/>
    </row>
    <row r="21" spans="1:12" ht="18" customHeight="1">
      <c r="A21" s="8">
        <v>19</v>
      </c>
      <c r="B21" s="9" t="s">
        <v>350</v>
      </c>
      <c r="C21" s="9" t="s">
        <v>8</v>
      </c>
      <c r="D21" s="56" t="s">
        <v>455</v>
      </c>
      <c r="E21" s="53" t="s">
        <v>261</v>
      </c>
      <c r="F21" s="8">
        <v>20080403</v>
      </c>
      <c r="G21" s="10">
        <v>77.2</v>
      </c>
      <c r="H21" s="37">
        <v>89.58</v>
      </c>
      <c r="I21" s="37">
        <f t="shared" si="0"/>
        <v>83.39</v>
      </c>
      <c r="J21" s="8"/>
      <c r="K21" s="8"/>
      <c r="L21" s="8"/>
    </row>
    <row r="22" spans="1:12" ht="18" customHeight="1">
      <c r="A22" s="8">
        <v>20</v>
      </c>
      <c r="B22" s="9" t="s">
        <v>351</v>
      </c>
      <c r="C22" s="9" t="s">
        <v>8</v>
      </c>
      <c r="D22" s="56" t="s">
        <v>455</v>
      </c>
      <c r="E22" s="53" t="s">
        <v>261</v>
      </c>
      <c r="F22" s="8">
        <v>20080404</v>
      </c>
      <c r="G22" s="10">
        <v>74.7</v>
      </c>
      <c r="H22" s="37">
        <v>91.18</v>
      </c>
      <c r="I22" s="37">
        <f t="shared" si="0"/>
        <v>82.94</v>
      </c>
      <c r="J22" s="8"/>
      <c r="K22" s="8"/>
      <c r="L22" s="8"/>
    </row>
    <row r="23" spans="1:12" ht="18" customHeight="1">
      <c r="A23" s="8">
        <v>21</v>
      </c>
      <c r="B23" s="9" t="s">
        <v>353</v>
      </c>
      <c r="C23" s="9" t="s">
        <v>8</v>
      </c>
      <c r="D23" s="56" t="s">
        <v>455</v>
      </c>
      <c r="E23" s="53" t="s">
        <v>261</v>
      </c>
      <c r="F23" s="8">
        <v>20080406</v>
      </c>
      <c r="G23" s="10">
        <v>73.5</v>
      </c>
      <c r="H23" s="37">
        <v>0</v>
      </c>
      <c r="I23" s="37">
        <f t="shared" si="0"/>
        <v>36.75</v>
      </c>
      <c r="J23" s="8"/>
      <c r="K23" s="8"/>
      <c r="L23" s="49" t="s">
        <v>479</v>
      </c>
    </row>
    <row r="24" spans="1:12" ht="18" customHeight="1">
      <c r="A24" s="8">
        <v>22</v>
      </c>
      <c r="B24" s="9" t="s">
        <v>354</v>
      </c>
      <c r="C24" s="9" t="s">
        <v>8</v>
      </c>
      <c r="D24" s="56" t="s">
        <v>455</v>
      </c>
      <c r="E24" s="53" t="s">
        <v>265</v>
      </c>
      <c r="F24" s="8">
        <v>20080901</v>
      </c>
      <c r="G24" s="10">
        <v>74.5</v>
      </c>
      <c r="H24" s="37">
        <v>91.76</v>
      </c>
      <c r="I24" s="37">
        <f t="shared" si="0"/>
        <v>83.13</v>
      </c>
      <c r="J24" s="49" t="s">
        <v>477</v>
      </c>
      <c r="K24" s="49" t="s">
        <v>478</v>
      </c>
      <c r="L24" s="8"/>
    </row>
    <row r="25" spans="1:12" ht="18" customHeight="1">
      <c r="A25" s="8">
        <v>23</v>
      </c>
      <c r="B25" s="9" t="s">
        <v>356</v>
      </c>
      <c r="C25" s="9" t="s">
        <v>8</v>
      </c>
      <c r="D25" s="56" t="s">
        <v>455</v>
      </c>
      <c r="E25" s="53" t="s">
        <v>265</v>
      </c>
      <c r="F25" s="8">
        <v>20080903</v>
      </c>
      <c r="G25" s="10">
        <v>70.099999999999994</v>
      </c>
      <c r="H25" s="37">
        <v>93.64</v>
      </c>
      <c r="I25" s="37">
        <f t="shared" si="0"/>
        <v>81.87</v>
      </c>
      <c r="J25" s="49" t="s">
        <v>477</v>
      </c>
      <c r="K25" s="49" t="s">
        <v>478</v>
      </c>
      <c r="L25" s="8"/>
    </row>
    <row r="26" spans="1:12" ht="18" customHeight="1">
      <c r="A26" s="8">
        <v>24</v>
      </c>
      <c r="B26" s="9" t="s">
        <v>359</v>
      </c>
      <c r="C26" s="9" t="s">
        <v>8</v>
      </c>
      <c r="D26" s="56" t="s">
        <v>455</v>
      </c>
      <c r="E26" s="53" t="s">
        <v>265</v>
      </c>
      <c r="F26" s="8">
        <v>20080906</v>
      </c>
      <c r="G26" s="10">
        <v>69.7</v>
      </c>
      <c r="H26" s="37">
        <v>90.84</v>
      </c>
      <c r="I26" s="37">
        <f t="shared" si="0"/>
        <v>80.27000000000001</v>
      </c>
      <c r="J26" s="49" t="s">
        <v>477</v>
      </c>
      <c r="K26" s="8"/>
      <c r="L26" s="8"/>
    </row>
    <row r="27" spans="1:12" ht="18" customHeight="1">
      <c r="A27" s="8">
        <v>25</v>
      </c>
      <c r="B27" s="9" t="s">
        <v>357</v>
      </c>
      <c r="C27" s="9" t="s">
        <v>8</v>
      </c>
      <c r="D27" s="56" t="s">
        <v>455</v>
      </c>
      <c r="E27" s="53" t="s">
        <v>265</v>
      </c>
      <c r="F27" s="8">
        <v>20080904</v>
      </c>
      <c r="G27" s="10">
        <v>69.900000000000006</v>
      </c>
      <c r="H27" s="37">
        <v>89.28</v>
      </c>
      <c r="I27" s="37">
        <f t="shared" si="0"/>
        <v>79.59</v>
      </c>
      <c r="J27" s="8"/>
      <c r="K27" s="8"/>
      <c r="L27" s="8"/>
    </row>
    <row r="28" spans="1:12" ht="18" customHeight="1">
      <c r="A28" s="8">
        <v>26</v>
      </c>
      <c r="B28" s="9" t="s">
        <v>358</v>
      </c>
      <c r="C28" s="9" t="s">
        <v>8</v>
      </c>
      <c r="D28" s="56" t="s">
        <v>455</v>
      </c>
      <c r="E28" s="53" t="s">
        <v>265</v>
      </c>
      <c r="F28" s="8">
        <v>20080905</v>
      </c>
      <c r="G28" s="10">
        <v>69.900000000000006</v>
      </c>
      <c r="H28" s="37">
        <v>89.04</v>
      </c>
      <c r="I28" s="37">
        <f t="shared" si="0"/>
        <v>79.47</v>
      </c>
      <c r="J28" s="8"/>
      <c r="K28" s="8"/>
      <c r="L28" s="8"/>
    </row>
    <row r="29" spans="1:12" ht="18" customHeight="1">
      <c r="A29" s="8">
        <v>27</v>
      </c>
      <c r="B29" s="9" t="s">
        <v>355</v>
      </c>
      <c r="C29" s="9" t="s">
        <v>10</v>
      </c>
      <c r="D29" s="56" t="s">
        <v>455</v>
      </c>
      <c r="E29" s="53" t="s">
        <v>265</v>
      </c>
      <c r="F29" s="8">
        <v>20080902</v>
      </c>
      <c r="G29" s="10">
        <v>71.7</v>
      </c>
      <c r="H29" s="37">
        <v>86.86</v>
      </c>
      <c r="I29" s="37">
        <f t="shared" si="0"/>
        <v>79.28</v>
      </c>
      <c r="J29" s="8"/>
      <c r="K29" s="8"/>
      <c r="L29" s="8"/>
    </row>
    <row r="30" spans="1:12" ht="20.25" customHeight="1">
      <c r="A30" s="8">
        <v>28</v>
      </c>
      <c r="B30" s="9" t="s">
        <v>80</v>
      </c>
      <c r="C30" s="9" t="s">
        <v>8</v>
      </c>
      <c r="D30" s="56" t="s">
        <v>437</v>
      </c>
      <c r="E30" s="53" t="s">
        <v>81</v>
      </c>
      <c r="F30" s="8">
        <v>20080201</v>
      </c>
      <c r="G30" s="10">
        <v>73.8</v>
      </c>
      <c r="H30" s="37">
        <v>90.3</v>
      </c>
      <c r="I30" s="37">
        <f t="shared" si="0"/>
        <v>82.05</v>
      </c>
      <c r="J30" s="49" t="s">
        <v>477</v>
      </c>
      <c r="K30" s="49" t="s">
        <v>478</v>
      </c>
      <c r="L30" s="8"/>
    </row>
    <row r="31" spans="1:12" ht="18" customHeight="1">
      <c r="A31" s="8">
        <v>29</v>
      </c>
      <c r="B31" s="9" t="s">
        <v>83</v>
      </c>
      <c r="C31" s="9" t="s">
        <v>8</v>
      </c>
      <c r="D31" s="56" t="s">
        <v>437</v>
      </c>
      <c r="E31" s="53" t="s">
        <v>81</v>
      </c>
      <c r="F31" s="8">
        <v>20080203</v>
      </c>
      <c r="G31" s="10">
        <v>71.7</v>
      </c>
      <c r="H31" s="37">
        <v>88.5</v>
      </c>
      <c r="I31" s="37">
        <f t="shared" si="0"/>
        <v>80.099999999999994</v>
      </c>
      <c r="J31" s="49" t="s">
        <v>477</v>
      </c>
      <c r="K31" s="8"/>
      <c r="L31" s="8"/>
    </row>
    <row r="32" spans="1:12" ht="18" customHeight="1">
      <c r="A32" s="8">
        <v>30</v>
      </c>
      <c r="B32" s="9" t="s">
        <v>82</v>
      </c>
      <c r="C32" s="9" t="s">
        <v>8</v>
      </c>
      <c r="D32" s="56" t="s">
        <v>437</v>
      </c>
      <c r="E32" s="53" t="s">
        <v>81</v>
      </c>
      <c r="F32" s="8">
        <v>20080202</v>
      </c>
      <c r="G32" s="10">
        <v>72.599999999999994</v>
      </c>
      <c r="H32" s="37">
        <v>86.8</v>
      </c>
      <c r="I32" s="37">
        <f t="shared" si="0"/>
        <v>79.699999999999989</v>
      </c>
      <c r="J32" s="8"/>
      <c r="K32" s="8"/>
      <c r="L32" s="8"/>
    </row>
    <row r="33" spans="1:12" ht="18" customHeight="1">
      <c r="A33" s="8">
        <v>31</v>
      </c>
      <c r="B33" s="9" t="s">
        <v>76</v>
      </c>
      <c r="C33" s="9" t="s">
        <v>8</v>
      </c>
      <c r="D33" s="56" t="s">
        <v>437</v>
      </c>
      <c r="E33" s="53" t="s">
        <v>77</v>
      </c>
      <c r="F33" s="8">
        <v>20080101</v>
      </c>
      <c r="G33" s="10">
        <v>74.7</v>
      </c>
      <c r="H33" s="37">
        <v>90.6</v>
      </c>
      <c r="I33" s="37">
        <f t="shared" si="0"/>
        <v>82.65</v>
      </c>
      <c r="J33" s="49" t="s">
        <v>477</v>
      </c>
      <c r="K33" s="49" t="s">
        <v>478</v>
      </c>
      <c r="L33" s="8"/>
    </row>
    <row r="34" spans="1:12" ht="18" customHeight="1">
      <c r="A34" s="8">
        <v>32</v>
      </c>
      <c r="B34" s="9" t="s">
        <v>79</v>
      </c>
      <c r="C34" s="9" t="s">
        <v>8</v>
      </c>
      <c r="D34" s="56" t="s">
        <v>437</v>
      </c>
      <c r="E34" s="53" t="s">
        <v>77</v>
      </c>
      <c r="F34" s="8">
        <v>20080103</v>
      </c>
      <c r="G34" s="10">
        <v>73.7</v>
      </c>
      <c r="H34" s="37">
        <v>87.22</v>
      </c>
      <c r="I34" s="37">
        <f t="shared" si="0"/>
        <v>80.460000000000008</v>
      </c>
      <c r="J34" s="49" t="s">
        <v>477</v>
      </c>
      <c r="K34" s="8"/>
      <c r="L34" s="8"/>
    </row>
    <row r="35" spans="1:12" ht="18" customHeight="1">
      <c r="A35" s="8">
        <v>33</v>
      </c>
      <c r="B35" s="9" t="s">
        <v>78</v>
      </c>
      <c r="C35" s="9" t="s">
        <v>8</v>
      </c>
      <c r="D35" s="56" t="s">
        <v>437</v>
      </c>
      <c r="E35" s="53" t="s">
        <v>77</v>
      </c>
      <c r="F35" s="8">
        <v>20080102</v>
      </c>
      <c r="G35" s="10">
        <v>74.2</v>
      </c>
      <c r="H35" s="37">
        <v>86.62</v>
      </c>
      <c r="I35" s="37">
        <f t="shared" si="0"/>
        <v>80.41</v>
      </c>
      <c r="J35" s="8"/>
      <c r="K35" s="8"/>
      <c r="L35" s="8"/>
    </row>
    <row r="36" spans="1:12" ht="18" customHeight="1">
      <c r="A36" s="8">
        <v>34</v>
      </c>
      <c r="B36" s="9" t="s">
        <v>88</v>
      </c>
      <c r="C36" s="9" t="s">
        <v>8</v>
      </c>
      <c r="D36" s="56" t="s">
        <v>437</v>
      </c>
      <c r="E36" s="53" t="s">
        <v>89</v>
      </c>
      <c r="F36" s="8">
        <v>20080701</v>
      </c>
      <c r="G36" s="10">
        <v>74</v>
      </c>
      <c r="H36" s="37">
        <v>91.08</v>
      </c>
      <c r="I36" s="37">
        <f t="shared" si="0"/>
        <v>82.539999999999992</v>
      </c>
      <c r="J36" s="49" t="s">
        <v>477</v>
      </c>
      <c r="K36" s="49" t="s">
        <v>478</v>
      </c>
      <c r="L36" s="8"/>
    </row>
    <row r="37" spans="1:12" ht="18" customHeight="1">
      <c r="A37" s="8">
        <v>35</v>
      </c>
      <c r="B37" s="9" t="s">
        <v>90</v>
      </c>
      <c r="C37" s="9" t="s">
        <v>8</v>
      </c>
      <c r="D37" s="56" t="s">
        <v>437</v>
      </c>
      <c r="E37" s="53" t="s">
        <v>89</v>
      </c>
      <c r="F37" s="8">
        <v>20080702</v>
      </c>
      <c r="G37" s="10">
        <v>69.099999999999994</v>
      </c>
      <c r="H37" s="37">
        <v>88.8</v>
      </c>
      <c r="I37" s="37">
        <f t="shared" si="0"/>
        <v>78.949999999999989</v>
      </c>
      <c r="J37" s="49" t="s">
        <v>477</v>
      </c>
      <c r="K37" s="8"/>
      <c r="L37" s="8"/>
    </row>
    <row r="38" spans="1:12" ht="18" customHeight="1">
      <c r="A38" s="8">
        <v>36</v>
      </c>
      <c r="B38" s="9" t="s">
        <v>91</v>
      </c>
      <c r="C38" s="9" t="s">
        <v>8</v>
      </c>
      <c r="D38" s="56" t="s">
        <v>437</v>
      </c>
      <c r="E38" s="53" t="s">
        <v>89</v>
      </c>
      <c r="F38" s="8">
        <v>20080703</v>
      </c>
      <c r="G38" s="10">
        <v>66</v>
      </c>
      <c r="H38" s="37">
        <v>87.7</v>
      </c>
      <c r="I38" s="37">
        <f t="shared" si="0"/>
        <v>76.849999999999994</v>
      </c>
      <c r="J38" s="8"/>
      <c r="K38" s="8"/>
      <c r="L38" s="8"/>
    </row>
    <row r="39" spans="1:12" ht="18" customHeight="1">
      <c r="A39" s="8">
        <v>37</v>
      </c>
      <c r="B39" s="9" t="s">
        <v>84</v>
      </c>
      <c r="C39" s="9" t="s">
        <v>8</v>
      </c>
      <c r="D39" s="56" t="s">
        <v>437</v>
      </c>
      <c r="E39" s="53" t="s">
        <v>85</v>
      </c>
      <c r="F39" s="8">
        <v>20080601</v>
      </c>
      <c r="G39" s="10">
        <v>72.8</v>
      </c>
      <c r="H39" s="37">
        <v>89.22</v>
      </c>
      <c r="I39" s="37">
        <f t="shared" si="0"/>
        <v>81.009999999999991</v>
      </c>
      <c r="J39" s="49" t="s">
        <v>477</v>
      </c>
      <c r="K39" s="49" t="s">
        <v>478</v>
      </c>
      <c r="L39" s="8"/>
    </row>
    <row r="40" spans="1:12" ht="18" customHeight="1">
      <c r="A40" s="8">
        <v>38</v>
      </c>
      <c r="B40" s="9" t="s">
        <v>87</v>
      </c>
      <c r="C40" s="9" t="s">
        <v>8</v>
      </c>
      <c r="D40" s="56" t="s">
        <v>437</v>
      </c>
      <c r="E40" s="53" t="s">
        <v>85</v>
      </c>
      <c r="F40" s="8">
        <v>20080603</v>
      </c>
      <c r="G40" s="10">
        <v>67.7</v>
      </c>
      <c r="H40" s="37">
        <v>83.04</v>
      </c>
      <c r="I40" s="37">
        <f t="shared" si="0"/>
        <v>75.37</v>
      </c>
      <c r="J40" s="49" t="s">
        <v>477</v>
      </c>
      <c r="K40" s="8"/>
      <c r="L40" s="8"/>
    </row>
    <row r="41" spans="1:12" ht="18" customHeight="1">
      <c r="A41" s="8">
        <v>39</v>
      </c>
      <c r="B41" s="9" t="s">
        <v>86</v>
      </c>
      <c r="C41" s="9" t="s">
        <v>8</v>
      </c>
      <c r="D41" s="56" t="s">
        <v>437</v>
      </c>
      <c r="E41" s="53" t="s">
        <v>85</v>
      </c>
      <c r="F41" s="8">
        <v>20080602</v>
      </c>
      <c r="G41" s="10">
        <v>70.099999999999994</v>
      </c>
      <c r="H41" s="37">
        <v>77.28</v>
      </c>
      <c r="I41" s="37">
        <f t="shared" si="0"/>
        <v>73.69</v>
      </c>
      <c r="J41" s="8"/>
      <c r="K41" s="8"/>
      <c r="L41" s="8"/>
    </row>
    <row r="42" spans="1:12" customFormat="1" ht="45.95" customHeight="1">
      <c r="A42" s="43"/>
      <c r="B42" s="43"/>
      <c r="C42" s="43"/>
      <c r="D42" s="43"/>
      <c r="E42" s="43"/>
      <c r="F42" s="43"/>
    </row>
  </sheetData>
  <mergeCells count="1">
    <mergeCell ref="A1:L1"/>
  </mergeCells>
  <phoneticPr fontId="1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第一考场</vt:lpstr>
      <vt:lpstr>第二考场</vt:lpstr>
      <vt:lpstr>第三考场</vt:lpstr>
      <vt:lpstr>第四考场</vt:lpstr>
      <vt:lpstr>第五考场</vt:lpstr>
      <vt:lpstr>第六考场</vt:lpstr>
      <vt:lpstr>第七考场</vt:lpstr>
      <vt:lpstr>第八考场</vt:lpstr>
      <vt:lpstr>第九考场</vt:lpstr>
      <vt:lpstr>第十考场</vt:lpstr>
      <vt:lpstr>第十一考场</vt:lpstr>
      <vt:lpstr>第十二考场</vt:lpstr>
      <vt:lpstr>第十三考场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2020-08-08T10:57:43Z</cp:lastPrinted>
  <dcterms:created xsi:type="dcterms:W3CDTF">2020-07-22T10:54:00Z</dcterms:created>
  <dcterms:modified xsi:type="dcterms:W3CDTF">2020-08-08T13:59:22Z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