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F18"/>
  <c r="F16"/>
  <c r="F15"/>
  <c r="F14"/>
  <c r="F12"/>
  <c r="F11"/>
  <c r="F10"/>
  <c r="F9"/>
  <c r="F8"/>
  <c r="F7"/>
  <c r="F6"/>
  <c r="F4"/>
  <c r="F3"/>
</calcChain>
</file>

<file path=xl/sharedStrings.xml><?xml version="1.0" encoding="utf-8"?>
<sst xmlns="http://schemas.openxmlformats.org/spreadsheetml/2006/main" count="40" uniqueCount="17">
  <si>
    <t>抽签号</t>
    <phoneticPr fontId="2" type="noConversion"/>
  </si>
  <si>
    <t>说课成绩</t>
    <phoneticPr fontId="2" type="noConversion"/>
  </si>
  <si>
    <t>答辩成绩</t>
    <phoneticPr fontId="2" type="noConversion"/>
  </si>
  <si>
    <t>面试成绩</t>
    <phoneticPr fontId="2" type="noConversion"/>
  </si>
  <si>
    <t>缺考</t>
  </si>
  <si>
    <t>缺考</t>
    <phoneticPr fontId="2" type="noConversion"/>
  </si>
  <si>
    <t>报考岗位</t>
    <phoneticPr fontId="1" type="noConversion"/>
  </si>
  <si>
    <t>初中体育</t>
    <phoneticPr fontId="1" type="noConversion"/>
  </si>
  <si>
    <t>小学语文</t>
    <phoneticPr fontId="1" type="noConversion"/>
  </si>
  <si>
    <t>小学体育</t>
    <phoneticPr fontId="1" type="noConversion"/>
  </si>
  <si>
    <t>专业测试成绩</t>
    <phoneticPr fontId="1" type="noConversion"/>
  </si>
  <si>
    <t>附件：2020年青岛市市南区教育系统公开招聘中小学教师校园招聘面试成绩</t>
    <phoneticPr fontId="1" type="noConversion"/>
  </si>
  <si>
    <t>缺考</t>
    <phoneticPr fontId="1" type="noConversion"/>
  </si>
  <si>
    <t>缺考</t>
    <phoneticPr fontId="1" type="noConversion"/>
  </si>
  <si>
    <t>无</t>
    <phoneticPr fontId="1" type="noConversion"/>
  </si>
  <si>
    <t>初中生物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</si>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</sst>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J18" sqref="J18"/>
    </sheetView>
  </sheetViews>
  <sheetFormatPr defaultRowHeight="13.5"/>
  <cols>
    <col min="1" max="4" width="9" style="1"/>
    <col min="5" max="5" width="13" style="1" bestFit="1" customWidth="1"/>
    <col min="6" max="6" width="10" style="6" customWidth="1"/>
    <col min="7" max="16384" width="9" style="1"/>
  </cols>
  <sheetData>
    <row r="1" spans="1:6" s="3" customFormat="1" ht="48.75" customHeight="1">
      <c r="A1" s="7" t="s">
        <v>11</v>
      </c>
      <c r="B1" s="7"/>
      <c r="C1" s="7"/>
      <c r="D1" s="7"/>
      <c r="E1" s="7"/>
      <c r="F1" s="7"/>
    </row>
    <row r="2" spans="1:6" ht="24.95" customHeight="1">
      <c r="A2" s="4" t="s">
        <v>6</v>
      </c>
      <c r="B2" s="2" t="s">
        <v>0</v>
      </c>
      <c r="C2" s="2" t="s">
        <v>1</v>
      </c>
      <c r="D2" s="2" t="s">
        <v>2</v>
      </c>
      <c r="E2" s="2" t="s">
        <v>10</v>
      </c>
      <c r="F2" s="5" t="s">
        <v>3</v>
      </c>
    </row>
    <row r="3" spans="1:6" ht="24.95" customHeight="1">
      <c r="A3" s="2" t="s">
        <v>15</v>
      </c>
      <c r="B3" s="2">
        <v>1</v>
      </c>
      <c r="C3" s="2">
        <v>83.4</v>
      </c>
      <c r="D3" s="2">
        <v>84.6</v>
      </c>
      <c r="E3" s="8" t="s">
        <v>14</v>
      </c>
      <c r="F3" s="5">
        <f>C3*0.7+D3*0.3</f>
        <v>83.76</v>
      </c>
    </row>
    <row r="4" spans="1:6" ht="24.95" customHeight="1">
      <c r="A4" s="2" t="s">
        <v>15</v>
      </c>
      <c r="B4" s="2">
        <v>2</v>
      </c>
      <c r="C4" s="2">
        <v>83.8</v>
      </c>
      <c r="D4" s="2">
        <v>86.4</v>
      </c>
      <c r="E4" s="9"/>
      <c r="F4" s="5">
        <f>C4*0.7+D4*0.3</f>
        <v>84.58</v>
      </c>
    </row>
    <row r="5" spans="1:6" ht="24.95" customHeight="1">
      <c r="A5" s="2" t="s">
        <v>15</v>
      </c>
      <c r="B5" s="2">
        <v>3</v>
      </c>
      <c r="C5" s="2" t="s">
        <v>13</v>
      </c>
      <c r="D5" s="2" t="s">
        <v>13</v>
      </c>
      <c r="E5" s="9"/>
      <c r="F5" s="5" t="s">
        <v>4</v>
      </c>
    </row>
    <row r="6" spans="1:6" ht="24.95" customHeight="1">
      <c r="A6" s="2" t="s">
        <v>15</v>
      </c>
      <c r="B6" s="2">
        <v>4</v>
      </c>
      <c r="C6" s="2">
        <v>77.2</v>
      </c>
      <c r="D6" s="2">
        <v>68.8</v>
      </c>
      <c r="E6" s="9"/>
      <c r="F6" s="5">
        <f>C6*0.7+D6*0.3</f>
        <v>74.679999999999993</v>
      </c>
    </row>
    <row r="7" spans="1:6" ht="24.95" customHeight="1">
      <c r="A7" s="2" t="s">
        <v>15</v>
      </c>
      <c r="B7" s="2">
        <v>5</v>
      </c>
      <c r="C7" s="2">
        <v>88.2</v>
      </c>
      <c r="D7" s="2">
        <v>81.599999999999994</v>
      </c>
      <c r="E7" s="10"/>
      <c r="F7" s="5">
        <f>C7*0.7+D7*0.3</f>
        <v>86.22</v>
      </c>
    </row>
    <row r="8" spans="1:6" ht="24.95" customHeight="1">
      <c r="A8" s="2" t="s">
        <v>7</v>
      </c>
      <c r="B8" s="2">
        <v>1</v>
      </c>
      <c r="C8" s="2">
        <v>72.8</v>
      </c>
      <c r="D8" s="2">
        <v>76.8</v>
      </c>
      <c r="E8" s="2">
        <v>35</v>
      </c>
      <c r="F8" s="5">
        <f>C8*0.35+D8*0.15+E8*0.5</f>
        <v>54.5</v>
      </c>
    </row>
    <row r="9" spans="1:6" ht="24.95" customHeight="1">
      <c r="A9" s="2" t="s">
        <v>7</v>
      </c>
      <c r="B9" s="2">
        <v>2</v>
      </c>
      <c r="C9" s="2">
        <v>78.400000000000006</v>
      </c>
      <c r="D9" s="2">
        <v>84</v>
      </c>
      <c r="E9" s="2">
        <v>30</v>
      </c>
      <c r="F9" s="5">
        <f t="shared" ref="F9:F11" si="0">C9*0.35+D9*0.15+E9*0.5</f>
        <v>55.04</v>
      </c>
    </row>
    <row r="10" spans="1:6" ht="24.95" customHeight="1">
      <c r="A10" s="2" t="s">
        <v>7</v>
      </c>
      <c r="B10" s="2">
        <v>3</v>
      </c>
      <c r="C10" s="2">
        <v>79.2</v>
      </c>
      <c r="D10" s="2">
        <v>73.8</v>
      </c>
      <c r="E10" s="2">
        <v>19.29</v>
      </c>
      <c r="F10" s="5">
        <f t="shared" si="0"/>
        <v>48.435000000000002</v>
      </c>
    </row>
    <row r="11" spans="1:6" ht="24.95" customHeight="1">
      <c r="A11" s="2" t="s">
        <v>7</v>
      </c>
      <c r="B11" s="2">
        <v>4</v>
      </c>
      <c r="C11" s="2">
        <v>64.2</v>
      </c>
      <c r="D11" s="2">
        <v>62.6</v>
      </c>
      <c r="E11" s="2">
        <v>39.29</v>
      </c>
      <c r="F11" s="5">
        <f t="shared" si="0"/>
        <v>51.504999999999995</v>
      </c>
    </row>
    <row r="12" spans="1:6" ht="24.95" customHeight="1">
      <c r="A12" s="2" t="s">
        <v>8</v>
      </c>
      <c r="B12" s="2">
        <v>1</v>
      </c>
      <c r="C12" s="2">
        <v>86.4</v>
      </c>
      <c r="D12" s="2">
        <v>86</v>
      </c>
      <c r="E12" s="8" t="s">
        <v>14</v>
      </c>
      <c r="F12" s="5">
        <f>C12*0.7+D12*0.3</f>
        <v>86.28</v>
      </c>
    </row>
    <row r="13" spans="1:6" ht="24.95" customHeight="1">
      <c r="A13" s="2" t="s">
        <v>8</v>
      </c>
      <c r="B13" s="2">
        <v>2</v>
      </c>
      <c r="C13" s="2" t="s">
        <v>12</v>
      </c>
      <c r="D13" s="2" t="s">
        <v>4</v>
      </c>
      <c r="E13" s="9"/>
      <c r="F13" s="5" t="s">
        <v>5</v>
      </c>
    </row>
    <row r="14" spans="1:6" ht="24.95" customHeight="1">
      <c r="A14" s="2" t="s">
        <v>8</v>
      </c>
      <c r="B14" s="2">
        <v>3</v>
      </c>
      <c r="C14" s="2">
        <v>78</v>
      </c>
      <c r="D14" s="2">
        <v>80.599999999999994</v>
      </c>
      <c r="E14" s="9"/>
      <c r="F14" s="5">
        <f>C14*0.7+D14*0.3</f>
        <v>78.779999999999987</v>
      </c>
    </row>
    <row r="15" spans="1:6" ht="24.95" customHeight="1">
      <c r="A15" s="2" t="s">
        <v>8</v>
      </c>
      <c r="B15" s="2">
        <v>4</v>
      </c>
      <c r="C15" s="2">
        <v>92.2</v>
      </c>
      <c r="D15" s="2">
        <v>90.2</v>
      </c>
      <c r="E15" s="9"/>
      <c r="F15" s="5">
        <f>C15*0.7+D15*0.3</f>
        <v>91.6</v>
      </c>
    </row>
    <row r="16" spans="1:6" ht="24.95" customHeight="1">
      <c r="A16" s="2" t="s">
        <v>8</v>
      </c>
      <c r="B16" s="2">
        <v>5</v>
      </c>
      <c r="C16" s="2">
        <v>83.4</v>
      </c>
      <c r="D16" s="2">
        <v>84</v>
      </c>
      <c r="E16" s="9"/>
      <c r="F16" s="5">
        <f>C16*0.7+D16*0.3</f>
        <v>83.58</v>
      </c>
    </row>
    <row r="17" spans="1:6" ht="24.95" customHeight="1">
      <c r="A17" s="2" t="s">
        <v>8</v>
      </c>
      <c r="B17" s="2">
        <v>6</v>
      </c>
      <c r="C17" s="2" t="s">
        <v>4</v>
      </c>
      <c r="D17" s="2" t="s">
        <v>4</v>
      </c>
      <c r="E17" s="9"/>
      <c r="F17" s="5" t="s">
        <v>5</v>
      </c>
    </row>
    <row r="18" spans="1:6" ht="24.95" customHeight="1">
      <c r="A18" s="2" t="s">
        <v>8</v>
      </c>
      <c r="B18" s="2">
        <v>7</v>
      </c>
      <c r="C18" s="2">
        <v>81.2</v>
      </c>
      <c r="D18" s="2">
        <v>82.2</v>
      </c>
      <c r="E18" s="10"/>
      <c r="F18" s="5">
        <f>C18*0.7+D18*0.3</f>
        <v>81.5</v>
      </c>
    </row>
    <row r="19" spans="1:6" ht="24.95" customHeight="1">
      <c r="A19" s="2" t="s">
        <v>9</v>
      </c>
      <c r="B19" s="2">
        <v>1</v>
      </c>
      <c r="C19" s="2" t="s">
        <v>5</v>
      </c>
      <c r="D19" s="2" t="s">
        <v>5</v>
      </c>
      <c r="E19" s="2" t="s">
        <v>5</v>
      </c>
      <c r="F19" s="5" t="s">
        <v>16</v>
      </c>
    </row>
    <row r="20" spans="1:6" ht="24.95" customHeight="1">
      <c r="A20" s="2" t="s">
        <v>9</v>
      </c>
      <c r="B20" s="2">
        <v>2</v>
      </c>
      <c r="C20" s="2">
        <v>87.6</v>
      </c>
      <c r="D20" s="2">
        <v>73.8</v>
      </c>
      <c r="E20" s="2">
        <v>62.29</v>
      </c>
      <c r="F20" s="5">
        <f>C20*0.35+D20*0.15+E20*0.5</f>
        <v>72.875</v>
      </c>
    </row>
  </sheetData>
  <mergeCells count="3">
    <mergeCell ref="A1:F1"/>
    <mergeCell ref="E3:E7"/>
    <mergeCell ref="E12:E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2020-08-06T06:28:29Z</dcterms:modified>
</cp:coreProperties>
</file>