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NVYMRMLLNTOSYY" sheetId="1" state="hidden" r:id="rId1"/>
    <sheet name="遴选岗位一览表" sheetId="2" r:id="rId2"/>
    <sheet name="预算" sheetId="3" r:id="rId3"/>
  </sheets>
  <definedNames>
    <definedName name="_xlnm.Print_Titles" localSheetId="1">'遴选岗位一览表'!$1:$3</definedName>
    <definedName name="_xlnm._FilterDatabase" localSheetId="1" hidden="1">'遴选岗位一览表'!$A$3:$J$30</definedName>
  </definedNames>
  <calcPr fullCalcOnLoad="1"/>
</workbook>
</file>

<file path=xl/sharedStrings.xml><?xml version="1.0" encoding="utf-8"?>
<sst xmlns="http://schemas.openxmlformats.org/spreadsheetml/2006/main" count="118" uniqueCount="70">
  <si>
    <r>
      <t>附件2</t>
    </r>
    <r>
      <rPr>
        <sz val="11"/>
        <rFont val="宋体"/>
        <family val="0"/>
      </rPr>
      <t>：</t>
    </r>
  </si>
  <si>
    <t>台江县2020年城关中小学公开遴选教师岗位一览表</t>
  </si>
  <si>
    <t>主管部门</t>
  </si>
  <si>
    <t>遴选学校</t>
  </si>
  <si>
    <t>招聘岗位类型</t>
  </si>
  <si>
    <t>学校代码</t>
  </si>
  <si>
    <t>岗位代码</t>
  </si>
  <si>
    <t>职位(岗位）名称</t>
  </si>
  <si>
    <t>遴选
人数</t>
  </si>
  <si>
    <t>学历</t>
  </si>
  <si>
    <t>专业及报考条件</t>
  </si>
  <si>
    <t>备注</t>
  </si>
  <si>
    <t>台   江   县   教   育   和   科   技   局</t>
  </si>
  <si>
    <t>台江县    第一中学</t>
  </si>
  <si>
    <t>专业技术人员</t>
  </si>
  <si>
    <t>1</t>
  </si>
  <si>
    <t>01</t>
  </si>
  <si>
    <t>语文教师</t>
  </si>
  <si>
    <t>大专及以上学历</t>
  </si>
  <si>
    <t>具有相应专业初级中学以上教师资格证，年龄在45周岁以下。</t>
  </si>
  <si>
    <t>02</t>
  </si>
  <si>
    <t>数学教师</t>
  </si>
  <si>
    <t>03</t>
  </si>
  <si>
    <t>英语教师</t>
  </si>
  <si>
    <t>04</t>
  </si>
  <si>
    <t>物理教师</t>
  </si>
  <si>
    <t>05</t>
  </si>
  <si>
    <t>化学教师</t>
  </si>
  <si>
    <t>06</t>
  </si>
  <si>
    <t>政治教师</t>
  </si>
  <si>
    <t>台江县   第二中学</t>
  </si>
  <si>
    <t>2</t>
  </si>
  <si>
    <t>台江县   第三中学</t>
  </si>
  <si>
    <t>3</t>
  </si>
  <si>
    <t>历史教师</t>
  </si>
  <si>
    <t>台江县    城关第一小学</t>
  </si>
  <si>
    <t>4</t>
  </si>
  <si>
    <t>中师及以上学历</t>
  </si>
  <si>
    <t>具有相应专业小学以上教师资格证，年龄在45周岁以下。</t>
  </si>
  <si>
    <t>科学教师</t>
  </si>
  <si>
    <t>信息技术教师</t>
  </si>
  <si>
    <t>台江县   城关第二小学</t>
  </si>
  <si>
    <t>5</t>
  </si>
  <si>
    <t>音乐教师</t>
  </si>
  <si>
    <t>台江县     城关第三小学</t>
  </si>
  <si>
    <t>6</t>
  </si>
  <si>
    <t>体育教师</t>
  </si>
  <si>
    <t>合计</t>
  </si>
  <si>
    <t>2019年城关中小学教师遴选人员及经费预算</t>
  </si>
  <si>
    <t>阶段</t>
  </si>
  <si>
    <t>学科</t>
  </si>
  <si>
    <t>遴选人数</t>
  </si>
  <si>
    <t>考官</t>
  </si>
  <si>
    <t>纪检人员</t>
  </si>
  <si>
    <t>记分员</t>
  </si>
  <si>
    <t>备考室工作人员</t>
  </si>
  <si>
    <t>候考室工作人员</t>
  </si>
  <si>
    <t>后勤人员</t>
  </si>
  <si>
    <t>领导小组</t>
  </si>
  <si>
    <t>资格审核</t>
  </si>
  <si>
    <t>所需经费</t>
  </si>
  <si>
    <t>初中</t>
  </si>
  <si>
    <t>数学</t>
  </si>
  <si>
    <t>英语</t>
  </si>
  <si>
    <t>音乐</t>
  </si>
  <si>
    <t>体育</t>
  </si>
  <si>
    <t>小学</t>
  </si>
  <si>
    <t>语文</t>
  </si>
  <si>
    <t>美术</t>
  </si>
  <si>
    <t>科学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</si>
</sst>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31">
    <font>
      <sz val="12"/>
      <name val="宋体"/>
      <family val="0"/>
    </font>
    <font>
      <sz val="18"/>
      <name val="宋体"/>
      <family val="0"/>
    </font>
    <font>
      <sz val="11"/>
      <name val="黑体"/>
      <family val="3"/>
    </font>
    <font>
      <sz val="11"/>
      <name val="宋体"/>
      <family val="0"/>
    </font>
    <font>
      <b/>
      <sz val="18"/>
      <name val="方正小标宋_GBK"/>
      <family val="4"/>
    </font>
    <font>
      <b/>
      <sz val="12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16"/>
      <name val="仿宋_GB2312"/>
      <family val="3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8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 shrinkToFit="1"/>
    </xf>
    <xf numFmtId="180" fontId="30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 shrinkToFit="1"/>
    </xf>
    <xf numFmtId="180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180" fontId="30" fillId="0" borderId="18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49" fontId="30" fillId="0" borderId="10" xfId="0" applyNumberFormat="1" applyFont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 wrapText="1"/>
    </xf>
    <xf numFmtId="180" fontId="30" fillId="0" borderId="23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left" vertical="center" wrapText="1"/>
    </xf>
    <xf numFmtId="180" fontId="30" fillId="0" borderId="24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0">
      <selection activeCell="L23" sqref="L23"/>
    </sheetView>
  </sheetViews>
  <sheetFormatPr defaultColWidth="9.00390625" defaultRowHeight="41.25" customHeight="1"/>
  <cols>
    <col min="1" max="1" width="6.75390625" style="0" customWidth="1"/>
    <col min="2" max="2" width="9.50390625" style="0" customWidth="1"/>
    <col min="3" max="3" width="8.125" style="0" customWidth="1"/>
    <col min="4" max="4" width="6.125" style="0" customWidth="1"/>
    <col min="5" max="5" width="6.50390625" style="0" customWidth="1"/>
    <col min="6" max="6" width="9.625" style="0" customWidth="1"/>
    <col min="7" max="7" width="5.25390625" style="0" customWidth="1"/>
    <col min="8" max="8" width="17.75390625" style="0" customWidth="1"/>
    <col min="9" max="9" width="13.625" style="0" customWidth="1"/>
    <col min="10" max="10" width="5.875" style="0" customWidth="1"/>
    <col min="12" max="12" width="18.875" style="0" customWidth="1"/>
  </cols>
  <sheetData>
    <row r="1" spans="1:10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8" t="s">
        <v>11</v>
      </c>
    </row>
    <row r="4" spans="1:13" ht="24.75" customHeight="1">
      <c r="A4" s="10" t="s">
        <v>12</v>
      </c>
      <c r="B4" s="11" t="s">
        <v>13</v>
      </c>
      <c r="C4" s="12" t="s">
        <v>14</v>
      </c>
      <c r="D4" s="12" t="s">
        <v>15</v>
      </c>
      <c r="E4" s="12" t="s">
        <v>16</v>
      </c>
      <c r="F4" s="11" t="s">
        <v>17</v>
      </c>
      <c r="G4" s="13">
        <v>2</v>
      </c>
      <c r="H4" s="14" t="s">
        <v>18</v>
      </c>
      <c r="I4" s="29" t="s">
        <v>19</v>
      </c>
      <c r="J4" s="30"/>
      <c r="M4" s="31"/>
    </row>
    <row r="5" spans="1:10" ht="24.75" customHeight="1">
      <c r="A5" s="15"/>
      <c r="B5" s="16"/>
      <c r="C5" s="17"/>
      <c r="D5" s="17"/>
      <c r="E5" s="17" t="s">
        <v>20</v>
      </c>
      <c r="F5" s="16" t="s">
        <v>21</v>
      </c>
      <c r="G5" s="18">
        <v>1</v>
      </c>
      <c r="H5" s="19"/>
      <c r="I5" s="32"/>
      <c r="J5" s="33"/>
    </row>
    <row r="6" spans="1:10" ht="24.75" customHeight="1">
      <c r="A6" s="15"/>
      <c r="B6" s="16"/>
      <c r="C6" s="17"/>
      <c r="D6" s="17"/>
      <c r="E6" s="17" t="s">
        <v>22</v>
      </c>
      <c r="F6" s="16" t="s">
        <v>23</v>
      </c>
      <c r="G6" s="18">
        <v>2</v>
      </c>
      <c r="H6" s="19"/>
      <c r="I6" s="32"/>
      <c r="J6" s="33"/>
    </row>
    <row r="7" spans="1:10" ht="24.75" customHeight="1">
      <c r="A7" s="15"/>
      <c r="B7" s="16"/>
      <c r="C7" s="17"/>
      <c r="D7" s="17"/>
      <c r="E7" s="17" t="s">
        <v>24</v>
      </c>
      <c r="F7" s="16" t="s">
        <v>25</v>
      </c>
      <c r="G7" s="18">
        <v>1</v>
      </c>
      <c r="H7" s="19"/>
      <c r="I7" s="32"/>
      <c r="J7" s="33"/>
    </row>
    <row r="8" spans="1:10" ht="24.75" customHeight="1">
      <c r="A8" s="15"/>
      <c r="B8" s="16"/>
      <c r="C8" s="17"/>
      <c r="D8" s="17"/>
      <c r="E8" s="17" t="s">
        <v>26</v>
      </c>
      <c r="F8" s="16" t="s">
        <v>27</v>
      </c>
      <c r="G8" s="18">
        <v>1</v>
      </c>
      <c r="H8" s="19"/>
      <c r="I8" s="32"/>
      <c r="J8" s="33"/>
    </row>
    <row r="9" spans="1:10" ht="24.75" customHeight="1">
      <c r="A9" s="15"/>
      <c r="B9" s="16"/>
      <c r="C9" s="17"/>
      <c r="D9" s="17"/>
      <c r="E9" s="17" t="s">
        <v>28</v>
      </c>
      <c r="F9" s="16" t="s">
        <v>29</v>
      </c>
      <c r="G9" s="18">
        <v>1</v>
      </c>
      <c r="H9" s="19"/>
      <c r="I9" s="32"/>
      <c r="J9" s="33"/>
    </row>
    <row r="10" spans="1:10" ht="24.75" customHeight="1">
      <c r="A10" s="15"/>
      <c r="B10" s="16" t="s">
        <v>30</v>
      </c>
      <c r="C10" s="17" t="s">
        <v>14</v>
      </c>
      <c r="D10" s="17" t="s">
        <v>31</v>
      </c>
      <c r="E10" s="17" t="s">
        <v>16</v>
      </c>
      <c r="F10" s="16" t="s">
        <v>21</v>
      </c>
      <c r="G10" s="18">
        <v>1</v>
      </c>
      <c r="H10" s="19"/>
      <c r="I10" s="32"/>
      <c r="J10" s="33"/>
    </row>
    <row r="11" spans="1:10" ht="24.75" customHeight="1">
      <c r="A11" s="15"/>
      <c r="B11" s="16"/>
      <c r="C11" s="17"/>
      <c r="D11" s="17"/>
      <c r="E11" s="17" t="s">
        <v>20</v>
      </c>
      <c r="F11" s="16" t="s">
        <v>23</v>
      </c>
      <c r="G11" s="18">
        <v>2</v>
      </c>
      <c r="H11" s="19"/>
      <c r="I11" s="32"/>
      <c r="J11" s="33"/>
    </row>
    <row r="12" spans="1:10" ht="24.75" customHeight="1">
      <c r="A12" s="15"/>
      <c r="B12" s="16" t="s">
        <v>32</v>
      </c>
      <c r="C12" s="16" t="s">
        <v>14</v>
      </c>
      <c r="D12" s="16" t="s">
        <v>33</v>
      </c>
      <c r="E12" s="16" t="s">
        <v>16</v>
      </c>
      <c r="F12" s="16" t="s">
        <v>21</v>
      </c>
      <c r="G12" s="18">
        <v>2</v>
      </c>
      <c r="H12" s="19"/>
      <c r="I12" s="32"/>
      <c r="J12" s="34"/>
    </row>
    <row r="13" spans="1:10" ht="24.75" customHeight="1">
      <c r="A13" s="15"/>
      <c r="B13" s="16"/>
      <c r="C13" s="16"/>
      <c r="D13" s="16"/>
      <c r="E13" s="16" t="s">
        <v>20</v>
      </c>
      <c r="F13" s="16" t="s">
        <v>23</v>
      </c>
      <c r="G13" s="18">
        <v>1</v>
      </c>
      <c r="H13" s="19"/>
      <c r="I13" s="32"/>
      <c r="J13" s="34"/>
    </row>
    <row r="14" spans="1:10" ht="24.75" customHeight="1">
      <c r="A14" s="15"/>
      <c r="B14" s="16"/>
      <c r="C14" s="16"/>
      <c r="D14" s="16"/>
      <c r="E14" s="16" t="s">
        <v>22</v>
      </c>
      <c r="F14" s="16" t="s">
        <v>27</v>
      </c>
      <c r="G14" s="18">
        <v>1</v>
      </c>
      <c r="H14" s="19"/>
      <c r="I14" s="32"/>
      <c r="J14" s="34"/>
    </row>
    <row r="15" spans="1:10" ht="24.75" customHeight="1">
      <c r="A15" s="20"/>
      <c r="B15" s="21"/>
      <c r="C15" s="21"/>
      <c r="D15" s="21"/>
      <c r="E15" s="21" t="s">
        <v>24</v>
      </c>
      <c r="F15" s="21" t="s">
        <v>34</v>
      </c>
      <c r="G15" s="22">
        <v>1</v>
      </c>
      <c r="H15" s="23"/>
      <c r="I15" s="35"/>
      <c r="J15" s="36"/>
    </row>
    <row r="16" spans="1:10" ht="24.75" customHeight="1">
      <c r="A16" s="10" t="s">
        <v>12</v>
      </c>
      <c r="B16" s="11" t="s">
        <v>35</v>
      </c>
      <c r="C16" s="11" t="s">
        <v>14</v>
      </c>
      <c r="D16" s="11" t="s">
        <v>36</v>
      </c>
      <c r="E16" s="11" t="s">
        <v>16</v>
      </c>
      <c r="F16" s="11" t="s">
        <v>17</v>
      </c>
      <c r="G16" s="13">
        <v>3</v>
      </c>
      <c r="H16" s="14" t="s">
        <v>37</v>
      </c>
      <c r="I16" s="37" t="s">
        <v>38</v>
      </c>
      <c r="J16" s="30"/>
    </row>
    <row r="17" spans="1:10" ht="24.75" customHeight="1">
      <c r="A17" s="15"/>
      <c r="B17" s="16"/>
      <c r="C17" s="16"/>
      <c r="D17" s="16"/>
      <c r="E17" s="16" t="s">
        <v>20</v>
      </c>
      <c r="F17" s="16" t="s">
        <v>21</v>
      </c>
      <c r="G17" s="18">
        <v>4</v>
      </c>
      <c r="H17" s="19"/>
      <c r="I17" s="38"/>
      <c r="J17" s="33"/>
    </row>
    <row r="18" spans="1:10" ht="24.75" customHeight="1">
      <c r="A18" s="15"/>
      <c r="B18" s="16"/>
      <c r="C18" s="16"/>
      <c r="D18" s="16"/>
      <c r="E18" s="16" t="s">
        <v>22</v>
      </c>
      <c r="F18" s="16" t="s">
        <v>23</v>
      </c>
      <c r="G18" s="18">
        <v>1</v>
      </c>
      <c r="H18" s="19"/>
      <c r="I18" s="38"/>
      <c r="J18" s="33"/>
    </row>
    <row r="19" spans="1:10" ht="24.75" customHeight="1">
      <c r="A19" s="15"/>
      <c r="B19" s="16"/>
      <c r="C19" s="16"/>
      <c r="D19" s="16"/>
      <c r="E19" s="16" t="s">
        <v>24</v>
      </c>
      <c r="F19" s="16" t="s">
        <v>39</v>
      </c>
      <c r="G19" s="18">
        <v>1</v>
      </c>
      <c r="H19" s="19"/>
      <c r="I19" s="38"/>
      <c r="J19" s="33"/>
    </row>
    <row r="20" spans="1:10" ht="28.5" customHeight="1">
      <c r="A20" s="15"/>
      <c r="B20" s="16"/>
      <c r="C20" s="16"/>
      <c r="D20" s="16"/>
      <c r="E20" s="16" t="s">
        <v>26</v>
      </c>
      <c r="F20" s="16" t="s">
        <v>40</v>
      </c>
      <c r="G20" s="18">
        <v>1</v>
      </c>
      <c r="H20" s="19"/>
      <c r="I20" s="38"/>
      <c r="J20" s="33"/>
    </row>
    <row r="21" spans="1:10" ht="24.75" customHeight="1">
      <c r="A21" s="15"/>
      <c r="B21" s="16" t="s">
        <v>41</v>
      </c>
      <c r="C21" s="16" t="s">
        <v>14</v>
      </c>
      <c r="D21" s="16" t="s">
        <v>42</v>
      </c>
      <c r="E21" s="16" t="s">
        <v>16</v>
      </c>
      <c r="F21" s="16" t="s">
        <v>17</v>
      </c>
      <c r="G21" s="18">
        <v>4</v>
      </c>
      <c r="H21" s="19"/>
      <c r="I21" s="38"/>
      <c r="J21" s="33"/>
    </row>
    <row r="22" spans="1:10" ht="24.75" customHeight="1">
      <c r="A22" s="15"/>
      <c r="B22" s="16"/>
      <c r="C22" s="16"/>
      <c r="D22" s="16"/>
      <c r="E22" s="16" t="s">
        <v>20</v>
      </c>
      <c r="F22" s="16" t="s">
        <v>21</v>
      </c>
      <c r="G22" s="18">
        <v>6</v>
      </c>
      <c r="H22" s="19"/>
      <c r="I22" s="38"/>
      <c r="J22" s="33"/>
    </row>
    <row r="23" spans="1:10" ht="24.75" customHeight="1">
      <c r="A23" s="15"/>
      <c r="B23" s="16"/>
      <c r="C23" s="16"/>
      <c r="D23" s="16"/>
      <c r="E23" s="16" t="s">
        <v>22</v>
      </c>
      <c r="F23" s="16" t="s">
        <v>23</v>
      </c>
      <c r="G23" s="18">
        <v>2</v>
      </c>
      <c r="H23" s="19"/>
      <c r="I23" s="38"/>
      <c r="J23" s="33"/>
    </row>
    <row r="24" spans="1:10" ht="24.75" customHeight="1">
      <c r="A24" s="15"/>
      <c r="B24" s="16"/>
      <c r="C24" s="16"/>
      <c r="D24" s="16"/>
      <c r="E24" s="16" t="s">
        <v>24</v>
      </c>
      <c r="F24" s="16" t="s">
        <v>39</v>
      </c>
      <c r="G24" s="18">
        <v>1</v>
      </c>
      <c r="H24" s="19"/>
      <c r="I24" s="38"/>
      <c r="J24" s="33"/>
    </row>
    <row r="25" spans="1:10" ht="24.75" customHeight="1">
      <c r="A25" s="15"/>
      <c r="B25" s="16"/>
      <c r="C25" s="16"/>
      <c r="D25" s="16"/>
      <c r="E25" s="16" t="s">
        <v>26</v>
      </c>
      <c r="F25" s="16" t="s">
        <v>43</v>
      </c>
      <c r="G25" s="18">
        <v>1</v>
      </c>
      <c r="H25" s="19"/>
      <c r="I25" s="38"/>
      <c r="J25" s="33"/>
    </row>
    <row r="26" spans="1:10" ht="24.75" customHeight="1">
      <c r="A26" s="15"/>
      <c r="B26" s="16" t="s">
        <v>44</v>
      </c>
      <c r="C26" s="16" t="s">
        <v>14</v>
      </c>
      <c r="D26" s="16" t="s">
        <v>45</v>
      </c>
      <c r="E26" s="16" t="s">
        <v>16</v>
      </c>
      <c r="F26" s="16" t="s">
        <v>17</v>
      </c>
      <c r="G26" s="18">
        <v>4</v>
      </c>
      <c r="H26" s="19"/>
      <c r="I26" s="38"/>
      <c r="J26" s="33"/>
    </row>
    <row r="27" spans="1:10" ht="24.75" customHeight="1">
      <c r="A27" s="15"/>
      <c r="B27" s="16"/>
      <c r="C27" s="16"/>
      <c r="D27" s="16"/>
      <c r="E27" s="16" t="s">
        <v>20</v>
      </c>
      <c r="F27" s="16" t="s">
        <v>21</v>
      </c>
      <c r="G27" s="18">
        <v>4</v>
      </c>
      <c r="H27" s="19"/>
      <c r="I27" s="38"/>
      <c r="J27" s="33"/>
    </row>
    <row r="28" spans="1:10" ht="24.75" customHeight="1">
      <c r="A28" s="15"/>
      <c r="B28" s="16"/>
      <c r="C28" s="16"/>
      <c r="D28" s="16"/>
      <c r="E28" s="16" t="s">
        <v>22</v>
      </c>
      <c r="F28" s="16" t="s">
        <v>46</v>
      </c>
      <c r="G28" s="18">
        <v>1</v>
      </c>
      <c r="H28" s="19"/>
      <c r="I28" s="38"/>
      <c r="J28" s="33"/>
    </row>
    <row r="29" spans="1:10" ht="24.75" customHeight="1">
      <c r="A29" s="20"/>
      <c r="B29" s="21"/>
      <c r="C29" s="21"/>
      <c r="D29" s="21"/>
      <c r="E29" s="21" t="s">
        <v>24</v>
      </c>
      <c r="F29" s="21" t="s">
        <v>39</v>
      </c>
      <c r="G29" s="22">
        <v>1</v>
      </c>
      <c r="H29" s="23"/>
      <c r="I29" s="39"/>
      <c r="J29" s="40"/>
    </row>
    <row r="30" spans="1:10" ht="27.75" customHeight="1">
      <c r="A30" s="24" t="s">
        <v>47</v>
      </c>
      <c r="B30" s="25"/>
      <c r="C30" s="25"/>
      <c r="D30" s="25"/>
      <c r="E30" s="25"/>
      <c r="F30" s="25"/>
      <c r="G30" s="26">
        <f>SUM(G4:G29)</f>
        <v>50</v>
      </c>
      <c r="H30" s="27"/>
      <c r="I30" s="27"/>
      <c r="J30" s="41"/>
    </row>
  </sheetData>
  <sheetProtection password="91E3" sheet="1" objects="1"/>
  <autoFilter ref="A3:J30"/>
  <mergeCells count="28">
    <mergeCell ref="A1:J1"/>
    <mergeCell ref="A2:J2"/>
    <mergeCell ref="A30:F30"/>
    <mergeCell ref="H30:J30"/>
    <mergeCell ref="A4:A15"/>
    <mergeCell ref="A16:A29"/>
    <mergeCell ref="B4:B9"/>
    <mergeCell ref="B10:B11"/>
    <mergeCell ref="B12:B15"/>
    <mergeCell ref="B16:B20"/>
    <mergeCell ref="B21:B25"/>
    <mergeCell ref="B26:B29"/>
    <mergeCell ref="C4:C9"/>
    <mergeCell ref="C10:C11"/>
    <mergeCell ref="C12:C15"/>
    <mergeCell ref="C16:C20"/>
    <mergeCell ref="C21:C25"/>
    <mergeCell ref="C26:C29"/>
    <mergeCell ref="D4:D9"/>
    <mergeCell ref="D10:D11"/>
    <mergeCell ref="D12:D15"/>
    <mergeCell ref="D16:D20"/>
    <mergeCell ref="D21:D25"/>
    <mergeCell ref="D26:D29"/>
    <mergeCell ref="H4:H15"/>
    <mergeCell ref="H16:H29"/>
    <mergeCell ref="I4:I15"/>
    <mergeCell ref="I16:I29"/>
  </mergeCells>
  <printOptions horizontalCentered="1"/>
  <pageMargins left="0.5506944444444445" right="0.15694444444444444" top="0.7479166666666667" bottom="0.39305555555555555" header="0.3145833333333333" footer="0.3145833333333333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I15" sqref="E15:I15"/>
    </sheetView>
  </sheetViews>
  <sheetFormatPr defaultColWidth="9.00390625" defaultRowHeight="14.25"/>
  <cols>
    <col min="1" max="1" width="7.125" style="0" customWidth="1"/>
    <col min="5" max="5" width="6.75390625" style="0" customWidth="1"/>
    <col min="8" max="8" width="9.375" style="0" customWidth="1"/>
    <col min="9" max="9" width="9.625" style="0" customWidth="1"/>
    <col min="10" max="10" width="9.875" style="0" customWidth="1"/>
    <col min="11" max="11" width="9.50390625" style="0" customWidth="1"/>
    <col min="12" max="12" width="9.875" style="0" customWidth="1"/>
    <col min="13" max="13" width="8.625" style="0" customWidth="1"/>
    <col min="14" max="14" width="6.375" style="0" customWidth="1"/>
  </cols>
  <sheetData>
    <row r="1" spans="1:14" ht="14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3.5" customHeight="1">
      <c r="A3" s="2" t="s">
        <v>49</v>
      </c>
      <c r="B3" s="2" t="s">
        <v>50</v>
      </c>
      <c r="C3" s="3" t="s">
        <v>51</v>
      </c>
      <c r="D3" s="3" t="s">
        <v>47</v>
      </c>
      <c r="E3" s="3" t="s">
        <v>52</v>
      </c>
      <c r="F3" s="3" t="s">
        <v>53</v>
      </c>
      <c r="G3" s="3" t="s">
        <v>54</v>
      </c>
      <c r="H3" s="3" t="s">
        <v>55</v>
      </c>
      <c r="I3" s="3" t="s">
        <v>56</v>
      </c>
      <c r="J3" s="3" t="s">
        <v>57</v>
      </c>
      <c r="K3" s="3" t="s">
        <v>58</v>
      </c>
      <c r="L3" s="3" t="s">
        <v>59</v>
      </c>
      <c r="M3" s="3" t="s">
        <v>60</v>
      </c>
      <c r="N3" s="3" t="s">
        <v>11</v>
      </c>
    </row>
    <row r="4" spans="1:14" ht="21.75" customHeight="1">
      <c r="A4" s="2" t="s">
        <v>61</v>
      </c>
      <c r="B4" s="2" t="s">
        <v>62</v>
      </c>
      <c r="C4" s="3">
        <v>4</v>
      </c>
      <c r="D4" s="3">
        <f>E4+F4+G4+H4+I4</f>
        <v>11</v>
      </c>
      <c r="E4" s="3">
        <v>7</v>
      </c>
      <c r="F4" s="3">
        <v>1</v>
      </c>
      <c r="G4" s="3">
        <v>1</v>
      </c>
      <c r="H4" s="3">
        <v>1</v>
      </c>
      <c r="I4" s="3">
        <v>1</v>
      </c>
      <c r="J4" s="3"/>
      <c r="K4" s="3"/>
      <c r="L4" s="3"/>
      <c r="M4" s="3"/>
      <c r="N4" s="3"/>
    </row>
    <row r="5" spans="1:14" ht="21.75" customHeight="1">
      <c r="A5" s="2"/>
      <c r="B5" s="2" t="s">
        <v>63</v>
      </c>
      <c r="C5" s="3">
        <v>3</v>
      </c>
      <c r="D5" s="3">
        <f aca="true" t="shared" si="0" ref="D5:D14">E5+F5+G5+H5+I5</f>
        <v>11</v>
      </c>
      <c r="E5" s="3">
        <v>7</v>
      </c>
      <c r="F5" s="3">
        <v>1</v>
      </c>
      <c r="G5" s="3">
        <v>1</v>
      </c>
      <c r="H5" s="3">
        <v>1</v>
      </c>
      <c r="I5" s="3">
        <v>1</v>
      </c>
      <c r="J5" s="3"/>
      <c r="K5" s="3"/>
      <c r="L5" s="3"/>
      <c r="M5" s="3"/>
      <c r="N5" s="3"/>
    </row>
    <row r="6" spans="1:14" ht="21.75" customHeight="1">
      <c r="A6" s="2"/>
      <c r="B6" s="2" t="s">
        <v>64</v>
      </c>
      <c r="C6" s="3">
        <v>1</v>
      </c>
      <c r="D6" s="3">
        <f t="shared" si="0"/>
        <v>11</v>
      </c>
      <c r="E6" s="3">
        <v>7</v>
      </c>
      <c r="F6" s="3">
        <v>1</v>
      </c>
      <c r="G6" s="3">
        <v>1</v>
      </c>
      <c r="H6" s="3">
        <v>1</v>
      </c>
      <c r="I6" s="3">
        <v>1</v>
      </c>
      <c r="J6" s="3"/>
      <c r="K6" s="3"/>
      <c r="L6" s="3"/>
      <c r="M6" s="3"/>
      <c r="N6" s="3"/>
    </row>
    <row r="7" spans="1:14" ht="21.75" customHeight="1">
      <c r="A7" s="2"/>
      <c r="B7" s="2" t="s">
        <v>65</v>
      </c>
      <c r="C7" s="3">
        <v>1</v>
      </c>
      <c r="D7" s="3">
        <f t="shared" si="0"/>
        <v>11</v>
      </c>
      <c r="E7" s="3">
        <v>7</v>
      </c>
      <c r="F7" s="3">
        <v>1</v>
      </c>
      <c r="G7" s="3">
        <v>1</v>
      </c>
      <c r="H7" s="3">
        <v>1</v>
      </c>
      <c r="I7" s="3">
        <v>1</v>
      </c>
      <c r="J7" s="3"/>
      <c r="K7" s="3"/>
      <c r="L7" s="3"/>
      <c r="M7" s="3"/>
      <c r="N7" s="3"/>
    </row>
    <row r="8" spans="1:14" ht="21.75" customHeight="1">
      <c r="A8" s="2" t="s">
        <v>66</v>
      </c>
      <c r="B8" s="2" t="s">
        <v>67</v>
      </c>
      <c r="C8" s="3">
        <v>14</v>
      </c>
      <c r="D8" s="3">
        <f t="shared" si="0"/>
        <v>11</v>
      </c>
      <c r="E8" s="3">
        <v>7</v>
      </c>
      <c r="F8" s="3">
        <v>1</v>
      </c>
      <c r="G8" s="3">
        <v>1</v>
      </c>
      <c r="H8" s="3">
        <v>1</v>
      </c>
      <c r="I8" s="3">
        <v>1</v>
      </c>
      <c r="J8" s="3"/>
      <c r="K8" s="3"/>
      <c r="L8" s="3"/>
      <c r="M8" s="3"/>
      <c r="N8" s="3"/>
    </row>
    <row r="9" spans="1:14" ht="21.75" customHeight="1">
      <c r="A9" s="2"/>
      <c r="B9" s="2" t="s">
        <v>62</v>
      </c>
      <c r="C9" s="3">
        <v>9</v>
      </c>
      <c r="D9" s="3">
        <f t="shared" si="0"/>
        <v>11</v>
      </c>
      <c r="E9" s="3">
        <v>7</v>
      </c>
      <c r="F9" s="3">
        <v>1</v>
      </c>
      <c r="G9" s="3">
        <v>1</v>
      </c>
      <c r="H9" s="3">
        <v>1</v>
      </c>
      <c r="I9" s="3">
        <v>1</v>
      </c>
      <c r="J9" s="3"/>
      <c r="K9" s="3"/>
      <c r="L9" s="3"/>
      <c r="M9" s="3"/>
      <c r="N9" s="3"/>
    </row>
    <row r="10" spans="1:14" ht="21.75" customHeight="1">
      <c r="A10" s="2"/>
      <c r="B10" s="2" t="s">
        <v>63</v>
      </c>
      <c r="C10" s="3">
        <v>2</v>
      </c>
      <c r="D10" s="3">
        <f t="shared" si="0"/>
        <v>11</v>
      </c>
      <c r="E10" s="3">
        <v>7</v>
      </c>
      <c r="F10" s="3">
        <v>1</v>
      </c>
      <c r="G10" s="3">
        <v>1</v>
      </c>
      <c r="H10" s="3">
        <v>1</v>
      </c>
      <c r="I10" s="3">
        <v>1</v>
      </c>
      <c r="J10" s="3"/>
      <c r="K10" s="3"/>
      <c r="L10" s="3"/>
      <c r="M10" s="3"/>
      <c r="N10" s="3"/>
    </row>
    <row r="11" spans="1:14" ht="21.75" customHeight="1">
      <c r="A11" s="2"/>
      <c r="B11" s="2" t="s">
        <v>64</v>
      </c>
      <c r="C11" s="3">
        <v>1</v>
      </c>
      <c r="D11" s="3">
        <f t="shared" si="0"/>
        <v>11</v>
      </c>
      <c r="E11" s="3">
        <v>7</v>
      </c>
      <c r="F11" s="3">
        <v>1</v>
      </c>
      <c r="G11" s="3">
        <v>1</v>
      </c>
      <c r="H11" s="3">
        <v>1</v>
      </c>
      <c r="I11" s="3">
        <v>1</v>
      </c>
      <c r="J11" s="3"/>
      <c r="K11" s="3"/>
      <c r="L11" s="3"/>
      <c r="M11" s="3"/>
      <c r="N11" s="3"/>
    </row>
    <row r="12" spans="1:14" ht="21.75" customHeight="1">
      <c r="A12" s="2"/>
      <c r="B12" s="2" t="s">
        <v>65</v>
      </c>
      <c r="C12" s="3">
        <v>1</v>
      </c>
      <c r="D12" s="3">
        <f t="shared" si="0"/>
        <v>11</v>
      </c>
      <c r="E12" s="3">
        <v>7</v>
      </c>
      <c r="F12" s="3">
        <v>1</v>
      </c>
      <c r="G12" s="3">
        <v>1</v>
      </c>
      <c r="H12" s="3">
        <v>1</v>
      </c>
      <c r="I12" s="3">
        <v>1</v>
      </c>
      <c r="J12" s="3"/>
      <c r="K12" s="3"/>
      <c r="L12" s="3"/>
      <c r="M12" s="3"/>
      <c r="N12" s="3"/>
    </row>
    <row r="13" spans="1:14" ht="21.75" customHeight="1">
      <c r="A13" s="2"/>
      <c r="B13" s="2" t="s">
        <v>68</v>
      </c>
      <c r="C13" s="3">
        <v>1</v>
      </c>
      <c r="D13" s="3">
        <f t="shared" si="0"/>
        <v>11</v>
      </c>
      <c r="E13" s="3">
        <v>7</v>
      </c>
      <c r="F13" s="3">
        <v>1</v>
      </c>
      <c r="G13" s="3">
        <v>1</v>
      </c>
      <c r="H13" s="3">
        <v>1</v>
      </c>
      <c r="I13" s="3">
        <v>1</v>
      </c>
      <c r="J13" s="3"/>
      <c r="K13" s="3"/>
      <c r="L13" s="3"/>
      <c r="M13" s="3"/>
      <c r="N13" s="3"/>
    </row>
    <row r="14" spans="1:14" ht="21.75" customHeight="1">
      <c r="A14" s="2"/>
      <c r="B14" s="2" t="s">
        <v>69</v>
      </c>
      <c r="C14" s="3">
        <v>1</v>
      </c>
      <c r="D14" s="3">
        <f t="shared" si="0"/>
        <v>11</v>
      </c>
      <c r="E14" s="3">
        <v>7</v>
      </c>
      <c r="F14" s="3">
        <v>1</v>
      </c>
      <c r="G14" s="3">
        <v>1</v>
      </c>
      <c r="H14" s="3">
        <v>1</v>
      </c>
      <c r="I14" s="3">
        <v>1</v>
      </c>
      <c r="J14" s="3"/>
      <c r="K14" s="3"/>
      <c r="L14" s="3"/>
      <c r="M14" s="3"/>
      <c r="N14" s="3"/>
    </row>
    <row r="15" spans="1:14" ht="21.75" customHeight="1">
      <c r="A15" s="2" t="s">
        <v>47</v>
      </c>
      <c r="B15" s="2"/>
      <c r="C15" s="3">
        <f aca="true" t="shared" si="1" ref="C15:I15">SUM(C4:C14)</f>
        <v>38</v>
      </c>
      <c r="D15" s="3">
        <f t="shared" si="1"/>
        <v>121</v>
      </c>
      <c r="E15" s="3">
        <f t="shared" si="1"/>
        <v>77</v>
      </c>
      <c r="F15" s="3">
        <f t="shared" si="1"/>
        <v>11</v>
      </c>
      <c r="G15" s="3">
        <f t="shared" si="1"/>
        <v>11</v>
      </c>
      <c r="H15" s="3">
        <f t="shared" si="1"/>
        <v>11</v>
      </c>
      <c r="I15" s="3">
        <f t="shared" si="1"/>
        <v>11</v>
      </c>
      <c r="J15" s="3">
        <v>10</v>
      </c>
      <c r="K15" s="3">
        <v>13</v>
      </c>
      <c r="L15" s="3">
        <v>8</v>
      </c>
      <c r="M15" s="3"/>
      <c r="N15" s="3"/>
    </row>
  </sheetData>
  <sheetProtection/>
  <mergeCells count="4">
    <mergeCell ref="A15:B15"/>
    <mergeCell ref="A4:A7"/>
    <mergeCell ref="A8:A14"/>
    <mergeCell ref="A1:N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Administrator</cp:lastModifiedBy>
  <cp:lastPrinted>2020-08-04T06:52:31Z</cp:lastPrinted>
  <dcterms:created xsi:type="dcterms:W3CDTF">2010-11-12T03:17:26Z</dcterms:created>
  <dcterms:modified xsi:type="dcterms:W3CDTF">2020-08-04T07:24:26Z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