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1"/>
  </bookViews>
  <sheets>
    <sheet name="优秀人才引进" sheetId="1" r:id="rId1"/>
    <sheet name="备案制工作人员招聘" sheetId="2" r:id="rId2"/>
  </sheets>
  <definedNames/>
  <calcPr fullCalcOnLoad="1"/>
</workbook>
</file>

<file path=xl/sharedStrings.xml><?xml version="1.0" encoding="utf-8"?>
<sst xmlns="http://schemas.openxmlformats.org/spreadsheetml/2006/main" count="149" uniqueCount="114">
  <si>
    <t>聊城市技师学院2020年公开引进优秀人才（第二批）进入考察范围人员公示</t>
  </si>
  <si>
    <t>序号</t>
  </si>
  <si>
    <t>报考类别</t>
  </si>
  <si>
    <t>报考职位</t>
  </si>
  <si>
    <t>职位计划人数</t>
  </si>
  <si>
    <t>考察比例</t>
  </si>
  <si>
    <t>姓名</t>
  </si>
  <si>
    <t>面试成绩</t>
  </si>
  <si>
    <t>备注</t>
  </si>
  <si>
    <t>优秀人才引进</t>
  </si>
  <si>
    <t>历史课教师</t>
  </si>
  <si>
    <t>1</t>
  </si>
  <si>
    <t>1:1.5</t>
  </si>
  <si>
    <t>崔灿</t>
  </si>
  <si>
    <t>85.4</t>
  </si>
  <si>
    <t>葛美珠</t>
  </si>
  <si>
    <t>84.2</t>
  </si>
  <si>
    <t>电气专业教师</t>
  </si>
  <si>
    <t>2</t>
  </si>
  <si>
    <t>韩瑞霞</t>
  </si>
  <si>
    <t>86.4</t>
  </si>
  <si>
    <t>李海燕</t>
  </si>
  <si>
    <t>80</t>
  </si>
  <si>
    <t>韩春延</t>
  </si>
  <si>
    <t>79.6</t>
  </si>
  <si>
    <t>计算机专业教师</t>
  </si>
  <si>
    <t>王玉真</t>
  </si>
  <si>
    <t>85</t>
  </si>
  <si>
    <t>美术课教师</t>
  </si>
  <si>
    <t>韩岱伯</t>
  </si>
  <si>
    <t>88.6</t>
  </si>
  <si>
    <t>张硕</t>
  </si>
  <si>
    <t>84.4</t>
  </si>
  <si>
    <t>思政课教师</t>
  </si>
  <si>
    <t>贾田田</t>
  </si>
  <si>
    <t>86.2</t>
  </si>
  <si>
    <t>谢丛丛</t>
  </si>
  <si>
    <t>周儒新</t>
  </si>
  <si>
    <t>83.4</t>
  </si>
  <si>
    <t>学前教育专业教师</t>
  </si>
  <si>
    <t>白小敏</t>
  </si>
  <si>
    <t>85.6</t>
  </si>
  <si>
    <t>赵艳蕊</t>
  </si>
  <si>
    <t>82.52</t>
  </si>
  <si>
    <t>音乐课教师</t>
  </si>
  <si>
    <t>孟子茹</t>
  </si>
  <si>
    <t>84</t>
  </si>
  <si>
    <t>张晓萌</t>
  </si>
  <si>
    <t>83.2</t>
  </si>
  <si>
    <t>聊城市技师学院2020年公开招聘备案制工作人员进入考察范围人员公示</t>
  </si>
  <si>
    <t>笔试成绩</t>
  </si>
  <si>
    <t>总成绩</t>
  </si>
  <si>
    <t>备案制工作人员</t>
  </si>
  <si>
    <t>翟舒翔</t>
  </si>
  <si>
    <t>70.95</t>
  </si>
  <si>
    <t>高再玉</t>
  </si>
  <si>
    <t>70.72</t>
  </si>
  <si>
    <t>李斌</t>
  </si>
  <si>
    <t>68.72</t>
  </si>
  <si>
    <t>法律专业教师</t>
  </si>
  <si>
    <t>李建洋</t>
  </si>
  <si>
    <t>72.43</t>
  </si>
  <si>
    <t>李晓洁</t>
  </si>
  <si>
    <t>69.55</t>
  </si>
  <si>
    <t>李银辉</t>
  </si>
  <si>
    <t>67.77</t>
  </si>
  <si>
    <t>刘亚杰</t>
  </si>
  <si>
    <t>71.25</t>
  </si>
  <si>
    <t>张迪</t>
  </si>
  <si>
    <t>68.75</t>
  </si>
  <si>
    <t>健康服务专业教师</t>
  </si>
  <si>
    <t>张红岩</t>
  </si>
  <si>
    <t>68.92</t>
  </si>
  <si>
    <t>蒋成宇</t>
  </si>
  <si>
    <t>68.04</t>
  </si>
  <si>
    <t>建筑专业教师</t>
  </si>
  <si>
    <t>张永虎</t>
  </si>
  <si>
    <t>72.38</t>
  </si>
  <si>
    <t>逯宁</t>
  </si>
  <si>
    <t>70.52</t>
  </si>
  <si>
    <t>经济类专业教师</t>
  </si>
  <si>
    <t>吕孟琪贤</t>
  </si>
  <si>
    <t>74.44</t>
  </si>
  <si>
    <t>周宏冉</t>
  </si>
  <si>
    <t>76.59</t>
  </si>
  <si>
    <t>数学专业教师</t>
  </si>
  <si>
    <t>李玮</t>
  </si>
  <si>
    <t>75.99</t>
  </si>
  <si>
    <t>杨海云</t>
  </si>
  <si>
    <t>73.04</t>
  </si>
  <si>
    <t>无人机专业教师</t>
  </si>
  <si>
    <t>李瑞雪</t>
  </si>
  <si>
    <t>68.99</t>
  </si>
  <si>
    <t>文长聚</t>
  </si>
  <si>
    <t>69.65</t>
  </si>
  <si>
    <t>学前教育专业教师1</t>
  </si>
  <si>
    <t>丁力</t>
  </si>
  <si>
    <t>76.11</t>
  </si>
  <si>
    <t>李丽</t>
  </si>
  <si>
    <t>75.08</t>
  </si>
  <si>
    <t>学前教育专业教师2</t>
  </si>
  <si>
    <t>房彤</t>
  </si>
  <si>
    <t>75.63</t>
  </si>
  <si>
    <t>崔佳</t>
  </si>
  <si>
    <t>68.73</t>
  </si>
  <si>
    <t>管理岗1</t>
  </si>
  <si>
    <t>杨峰</t>
  </si>
  <si>
    <t>欧阳慕凝</t>
  </si>
  <si>
    <t>管理岗2</t>
  </si>
  <si>
    <t>赵奕慧</t>
  </si>
  <si>
    <t>刘瑾</t>
  </si>
  <si>
    <t>文秘岗位2</t>
  </si>
  <si>
    <t>李万军</t>
  </si>
  <si>
    <t>周媛媛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</si>
</sst>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1"/>
      <color rgb="FF000000"/>
      <name val="宋体"/>
      <family val="0"/>
    </font>
    <font>
      <b/>
      <sz val="12"/>
      <color rgb="FF000000"/>
      <name val="宋体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Fill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49" fontId="2" fillId="0" borderId="9" xfId="40" applyNumberFormat="1" applyFont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8" fillId="0" borderId="9" xfId="40" applyFont="1" applyBorder="1" applyAlignment="1">
      <alignment horizontal="center" vertical="center"/>
      <protection/>
    </xf>
    <xf numFmtId="49" fontId="48" fillId="0" borderId="9" xfId="40" applyNumberFormat="1" applyFont="1" applyBorder="1" applyAlignment="1">
      <alignment horizontal="center" vertical="center" wrapText="1"/>
      <protection/>
    </xf>
    <xf numFmtId="0" fontId="32" fillId="0" borderId="9" xfId="40" applyBorder="1" applyAlignment="1">
      <alignment horizontal="center" vertical="center"/>
      <protection/>
    </xf>
    <xf numFmtId="49" fontId="32" fillId="0" borderId="9" xfId="40" applyNumberFormat="1" applyBorder="1" applyAlignment="1">
      <alignment horizontal="center" vertical="center" wrapText="1"/>
      <protection/>
    </xf>
    <xf numFmtId="49" fontId="32" fillId="0" borderId="10" xfId="40" applyNumberFormat="1" applyBorder="1" applyAlignment="1">
      <alignment horizontal="center" vertical="center" wrapText="1"/>
      <protection/>
    </xf>
    <xf numFmtId="49" fontId="3" fillId="0" borderId="9" xfId="40" applyNumberFormat="1" applyFont="1" applyBorder="1" applyAlignment="1">
      <alignment horizontal="center" vertical="center" wrapText="1"/>
      <protection/>
    </xf>
    <xf numFmtId="0" fontId="3" fillId="0" borderId="9" xfId="0" applyFont="1" applyFill="1" applyBorder="1" applyAlignment="1" quotePrefix="1">
      <alignment horizontal="center" vertical="center"/>
    </xf>
    <xf numFmtId="0" fontId="49" fillId="0" borderId="0" xfId="0" applyFont="1" applyBorder="1" applyAlignment="1">
      <alignment horizontal="center" vertical="center"/>
    </xf>
    <xf numFmtId="49" fontId="32" fillId="0" borderId="9" xfId="40" applyNumberFormat="1" applyBorder="1" applyAlignment="1">
      <alignment horizontal="center" vertical="center" textRotation="255" wrapText="1"/>
      <protection/>
    </xf>
    <xf numFmtId="49" fontId="32" fillId="0" borderId="9" xfId="40" applyNumberFormat="1" applyBorder="1" applyAlignment="1">
      <alignment horizontal="center" vertical="center" wrapText="1"/>
      <protection/>
    </xf>
    <xf numFmtId="49" fontId="32" fillId="0" borderId="10" xfId="40" applyNumberFormat="1" applyBorder="1" applyAlignment="1">
      <alignment horizontal="center" vertical="center" wrapText="1"/>
      <protection/>
    </xf>
    <xf numFmtId="49" fontId="32" fillId="0" borderId="11" xfId="40" applyNumberFormat="1" applyBorder="1" applyAlignment="1">
      <alignment horizontal="center" vertical="center" wrapText="1"/>
      <protection/>
    </xf>
    <xf numFmtId="0" fontId="50" fillId="0" borderId="0" xfId="0" applyFont="1" applyFill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 textRotation="255"/>
    </xf>
    <xf numFmtId="0" fontId="47" fillId="0" borderId="10" xfId="0" applyFont="1" applyFill="1" applyBorder="1" applyAlignment="1">
      <alignment horizontal="center" vertical="center" textRotation="255"/>
    </xf>
    <xf numFmtId="0" fontId="47" fillId="0" borderId="12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 quotePrefix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G3" sqref="G3"/>
    </sheetView>
  </sheetViews>
  <sheetFormatPr defaultColWidth="9.00390625" defaultRowHeight="14.25"/>
  <cols>
    <col min="2" max="2" width="11.125" style="0" customWidth="1"/>
    <col min="3" max="3" width="14.25390625" style="0" customWidth="1"/>
    <col min="4" max="4" width="9.625" style="0" customWidth="1"/>
  </cols>
  <sheetData>
    <row r="1" spans="1:8" ht="40.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27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ht="14.25">
      <c r="A3" s="10">
        <v>1</v>
      </c>
      <c r="B3" s="16" t="s">
        <v>9</v>
      </c>
      <c r="C3" s="17" t="s">
        <v>10</v>
      </c>
      <c r="D3" s="18" t="s">
        <v>11</v>
      </c>
      <c r="E3" s="17" t="s">
        <v>12</v>
      </c>
      <c r="F3" s="11" t="s">
        <v>13</v>
      </c>
      <c r="G3" s="13" t="s">
        <v>14</v>
      </c>
      <c r="H3" s="10"/>
    </row>
    <row r="4" spans="1:8" ht="14.25">
      <c r="A4" s="10">
        <v>2</v>
      </c>
      <c r="B4" s="16"/>
      <c r="C4" s="17"/>
      <c r="D4" s="18"/>
      <c r="E4" s="17"/>
      <c r="F4" s="11" t="s">
        <v>15</v>
      </c>
      <c r="G4" s="13" t="s">
        <v>16</v>
      </c>
      <c r="H4" s="10"/>
    </row>
    <row r="5" spans="1:8" ht="14.25">
      <c r="A5" s="10">
        <v>3</v>
      </c>
      <c r="B5" s="16"/>
      <c r="C5" s="17" t="s">
        <v>17</v>
      </c>
      <c r="D5" s="17" t="s">
        <v>18</v>
      </c>
      <c r="E5" s="17" t="s">
        <v>12</v>
      </c>
      <c r="F5" s="11" t="s">
        <v>19</v>
      </c>
      <c r="G5" s="13" t="s">
        <v>20</v>
      </c>
      <c r="H5" s="10"/>
    </row>
    <row r="6" spans="1:8" ht="14.25">
      <c r="A6" s="10">
        <v>4</v>
      </c>
      <c r="B6" s="16"/>
      <c r="C6" s="17"/>
      <c r="D6" s="17"/>
      <c r="E6" s="17"/>
      <c r="F6" s="11" t="s">
        <v>21</v>
      </c>
      <c r="G6" s="13" t="s">
        <v>22</v>
      </c>
      <c r="H6" s="10"/>
    </row>
    <row r="7" spans="1:8" ht="14.25">
      <c r="A7" s="10">
        <v>5</v>
      </c>
      <c r="B7" s="16"/>
      <c r="C7" s="17"/>
      <c r="D7" s="17"/>
      <c r="E7" s="17"/>
      <c r="F7" s="11" t="s">
        <v>23</v>
      </c>
      <c r="G7" s="13" t="s">
        <v>24</v>
      </c>
      <c r="H7" s="10"/>
    </row>
    <row r="8" spans="1:8" ht="14.25">
      <c r="A8" s="10">
        <v>6</v>
      </c>
      <c r="B8" s="16"/>
      <c r="C8" s="11" t="s">
        <v>25</v>
      </c>
      <c r="D8" s="12" t="s">
        <v>11</v>
      </c>
      <c r="E8" s="11" t="s">
        <v>12</v>
      </c>
      <c r="F8" s="13" t="s">
        <v>26</v>
      </c>
      <c r="G8" s="13" t="s">
        <v>27</v>
      </c>
      <c r="H8" s="10"/>
    </row>
    <row r="9" spans="1:8" ht="14.25">
      <c r="A9" s="10">
        <v>7</v>
      </c>
      <c r="B9" s="16"/>
      <c r="C9" s="17" t="s">
        <v>28</v>
      </c>
      <c r="D9" s="19" t="s">
        <v>11</v>
      </c>
      <c r="E9" s="17" t="s">
        <v>12</v>
      </c>
      <c r="F9" s="11" t="s">
        <v>29</v>
      </c>
      <c r="G9" s="13" t="s">
        <v>30</v>
      </c>
      <c r="H9" s="10"/>
    </row>
    <row r="10" spans="1:8" ht="14.25">
      <c r="A10" s="10">
        <v>8</v>
      </c>
      <c r="B10" s="16"/>
      <c r="C10" s="17"/>
      <c r="D10" s="19"/>
      <c r="E10" s="17"/>
      <c r="F10" s="11" t="s">
        <v>31</v>
      </c>
      <c r="G10" s="13" t="s">
        <v>32</v>
      </c>
      <c r="H10" s="10"/>
    </row>
    <row r="11" spans="1:8" ht="14.25">
      <c r="A11" s="10">
        <v>9</v>
      </c>
      <c r="B11" s="16"/>
      <c r="C11" s="17" t="s">
        <v>33</v>
      </c>
      <c r="D11" s="17" t="s">
        <v>18</v>
      </c>
      <c r="E11" s="17" t="s">
        <v>12</v>
      </c>
      <c r="F11" s="11" t="s">
        <v>34</v>
      </c>
      <c r="G11" s="13" t="s">
        <v>35</v>
      </c>
      <c r="H11" s="10"/>
    </row>
    <row r="12" spans="1:8" ht="14.25">
      <c r="A12" s="10">
        <v>10</v>
      </c>
      <c r="B12" s="16"/>
      <c r="C12" s="17"/>
      <c r="D12" s="17"/>
      <c r="E12" s="17"/>
      <c r="F12" s="11" t="s">
        <v>36</v>
      </c>
      <c r="G12" s="13" t="s">
        <v>14</v>
      </c>
      <c r="H12" s="10"/>
    </row>
    <row r="13" spans="1:8" ht="14.25">
      <c r="A13" s="10">
        <v>11</v>
      </c>
      <c r="B13" s="16"/>
      <c r="C13" s="17"/>
      <c r="D13" s="17"/>
      <c r="E13" s="17"/>
      <c r="F13" s="11" t="s">
        <v>37</v>
      </c>
      <c r="G13" s="13" t="s">
        <v>38</v>
      </c>
      <c r="H13" s="10"/>
    </row>
    <row r="14" spans="1:8" ht="14.25">
      <c r="A14" s="10">
        <v>12</v>
      </c>
      <c r="B14" s="16"/>
      <c r="C14" s="17" t="s">
        <v>39</v>
      </c>
      <c r="D14" s="17" t="s">
        <v>11</v>
      </c>
      <c r="E14" s="17" t="s">
        <v>12</v>
      </c>
      <c r="F14" s="11" t="s">
        <v>40</v>
      </c>
      <c r="G14" s="13" t="s">
        <v>41</v>
      </c>
      <c r="H14" s="10"/>
    </row>
    <row r="15" spans="1:8" ht="14.25">
      <c r="A15" s="10">
        <v>13</v>
      </c>
      <c r="B15" s="16"/>
      <c r="C15" s="17"/>
      <c r="D15" s="17"/>
      <c r="E15" s="17"/>
      <c r="F15" s="11" t="s">
        <v>42</v>
      </c>
      <c r="G15" s="13" t="s">
        <v>43</v>
      </c>
      <c r="H15" s="10"/>
    </row>
    <row r="16" spans="1:8" ht="14.25">
      <c r="A16" s="10">
        <v>14</v>
      </c>
      <c r="B16" s="16"/>
      <c r="C16" s="17" t="s">
        <v>44</v>
      </c>
      <c r="D16" s="17" t="s">
        <v>11</v>
      </c>
      <c r="E16" s="17" t="s">
        <v>12</v>
      </c>
      <c r="F16" s="11" t="s">
        <v>45</v>
      </c>
      <c r="G16" s="13" t="s">
        <v>46</v>
      </c>
      <c r="H16" s="10"/>
    </row>
    <row r="17" spans="1:8" ht="14.25">
      <c r="A17" s="10">
        <v>15</v>
      </c>
      <c r="B17" s="16"/>
      <c r="C17" s="17"/>
      <c r="D17" s="17"/>
      <c r="E17" s="17"/>
      <c r="F17" s="11" t="s">
        <v>47</v>
      </c>
      <c r="G17" s="13" t="s">
        <v>48</v>
      </c>
      <c r="H17" s="10"/>
    </row>
  </sheetData>
  <sheetProtection/>
  <mergeCells count="20">
    <mergeCell ref="D9:D10"/>
    <mergeCell ref="D11:D13"/>
    <mergeCell ref="D14:D15"/>
    <mergeCell ref="D16:D17"/>
    <mergeCell ref="E3:E4"/>
    <mergeCell ref="E5:E7"/>
    <mergeCell ref="E9:E10"/>
    <mergeCell ref="E11:E13"/>
    <mergeCell ref="E14:E15"/>
    <mergeCell ref="E16:E17"/>
    <mergeCell ref="A1:H1"/>
    <mergeCell ref="B3:B17"/>
    <mergeCell ref="C3:C4"/>
    <mergeCell ref="C5:C7"/>
    <mergeCell ref="C9:C10"/>
    <mergeCell ref="C11:C13"/>
    <mergeCell ref="C14:C15"/>
    <mergeCell ref="C16:C17"/>
    <mergeCell ref="D3:D4"/>
    <mergeCell ref="D5:D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zoomScalePageLayoutView="0" workbookViewId="0" topLeftCell="A1">
      <selection activeCell="D25" sqref="D25:D26"/>
    </sheetView>
  </sheetViews>
  <sheetFormatPr defaultColWidth="9.00390625" defaultRowHeight="14.25"/>
  <cols>
    <col min="2" max="2" width="10.125" style="0" customWidth="1"/>
    <col min="3" max="3" width="16.875" style="0" customWidth="1"/>
    <col min="4" max="4" width="9.75390625" style="0" customWidth="1"/>
    <col min="5" max="5" width="9.50390625" style="0" customWidth="1"/>
  </cols>
  <sheetData>
    <row r="1" spans="1:10" ht="45" customHeight="1">
      <c r="A1" s="20" t="s">
        <v>49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6.75" customHeight="1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1" t="s">
        <v>6</v>
      </c>
      <c r="G2" s="3" t="s">
        <v>50</v>
      </c>
      <c r="H2" s="3" t="s">
        <v>7</v>
      </c>
      <c r="I2" s="3" t="s">
        <v>51</v>
      </c>
      <c r="J2" s="1" t="s">
        <v>8</v>
      </c>
    </row>
    <row r="3" spans="1:10" ht="14.25">
      <c r="A3" s="4">
        <v>1</v>
      </c>
      <c r="B3" s="21" t="s">
        <v>52</v>
      </c>
      <c r="C3" s="24" t="s">
        <v>17</v>
      </c>
      <c r="D3" s="25">
        <v>2</v>
      </c>
      <c r="E3" s="28" t="s">
        <v>12</v>
      </c>
      <c r="F3" s="14" t="s">
        <v>53</v>
      </c>
      <c r="G3" s="14" t="s">
        <v>54</v>
      </c>
      <c r="H3" s="6">
        <v>85</v>
      </c>
      <c r="I3" s="7">
        <f aca="true" t="shared" si="0" ref="I3:I26">(G3+H3)/2</f>
        <v>77.975</v>
      </c>
      <c r="J3" s="6"/>
    </row>
    <row r="4" spans="1:10" ht="14.25">
      <c r="A4" s="4">
        <v>2</v>
      </c>
      <c r="B4" s="22"/>
      <c r="C4" s="25"/>
      <c r="D4" s="25"/>
      <c r="E4" s="29"/>
      <c r="F4" s="14" t="s">
        <v>55</v>
      </c>
      <c r="G4" s="14" t="s">
        <v>56</v>
      </c>
      <c r="H4" s="6">
        <v>85.2</v>
      </c>
      <c r="I4" s="7">
        <f t="shared" si="0"/>
        <v>77.96000000000001</v>
      </c>
      <c r="J4" s="6"/>
    </row>
    <row r="5" spans="1:10" ht="14.25">
      <c r="A5" s="4">
        <v>3</v>
      </c>
      <c r="B5" s="22"/>
      <c r="C5" s="26"/>
      <c r="D5" s="26"/>
      <c r="E5" s="30"/>
      <c r="F5" s="14" t="s">
        <v>57</v>
      </c>
      <c r="G5" s="14" t="s">
        <v>58</v>
      </c>
      <c r="H5" s="6">
        <v>85.2</v>
      </c>
      <c r="I5" s="7">
        <f t="shared" si="0"/>
        <v>76.96000000000001</v>
      </c>
      <c r="J5" s="6"/>
    </row>
    <row r="6" spans="1:10" ht="14.25">
      <c r="A6" s="4">
        <v>4</v>
      </c>
      <c r="B6" s="22"/>
      <c r="C6" s="24" t="s">
        <v>59</v>
      </c>
      <c r="D6" s="27">
        <v>1</v>
      </c>
      <c r="E6" s="28" t="s">
        <v>12</v>
      </c>
      <c r="F6" s="14" t="s">
        <v>60</v>
      </c>
      <c r="G6" s="14" t="s">
        <v>61</v>
      </c>
      <c r="H6" s="6">
        <v>84.8</v>
      </c>
      <c r="I6" s="7">
        <f>(G6+H6)/2</f>
        <v>78.61500000000001</v>
      </c>
      <c r="J6" s="6"/>
    </row>
    <row r="7" spans="1:10" ht="14.25">
      <c r="A7" s="4">
        <v>5</v>
      </c>
      <c r="B7" s="22"/>
      <c r="C7" s="26"/>
      <c r="D7" s="25"/>
      <c r="E7" s="30"/>
      <c r="F7" s="5" t="s">
        <v>62</v>
      </c>
      <c r="G7" s="14" t="s">
        <v>63</v>
      </c>
      <c r="H7" s="6">
        <v>75.2</v>
      </c>
      <c r="I7" s="7">
        <f>(G7+H7)/2</f>
        <v>72.375</v>
      </c>
      <c r="J7" s="6"/>
    </row>
    <row r="8" spans="1:10" ht="14.25">
      <c r="A8" s="4">
        <v>6</v>
      </c>
      <c r="B8" s="22"/>
      <c r="C8" s="24" t="s">
        <v>25</v>
      </c>
      <c r="D8" s="27">
        <v>2</v>
      </c>
      <c r="E8" s="28" t="s">
        <v>12</v>
      </c>
      <c r="F8" s="5" t="s">
        <v>64</v>
      </c>
      <c r="G8" s="14" t="s">
        <v>65</v>
      </c>
      <c r="H8" s="6">
        <v>85.8</v>
      </c>
      <c r="I8" s="7">
        <f>(G8+H8)/2</f>
        <v>76.785</v>
      </c>
      <c r="J8" s="6"/>
    </row>
    <row r="9" spans="1:10" ht="14.25">
      <c r="A9" s="4">
        <v>7</v>
      </c>
      <c r="B9" s="22"/>
      <c r="C9" s="25"/>
      <c r="D9" s="25"/>
      <c r="E9" s="29"/>
      <c r="F9" s="14" t="s">
        <v>66</v>
      </c>
      <c r="G9" s="14" t="s">
        <v>67</v>
      </c>
      <c r="H9" s="6">
        <v>82</v>
      </c>
      <c r="I9" s="7">
        <f>(G9+H9)/2</f>
        <v>76.625</v>
      </c>
      <c r="J9" s="6"/>
    </row>
    <row r="10" spans="1:10" ht="14.25">
      <c r="A10" s="4">
        <v>8</v>
      </c>
      <c r="B10" s="22"/>
      <c r="C10" s="26"/>
      <c r="D10" s="25"/>
      <c r="E10" s="30"/>
      <c r="F10" s="14" t="s">
        <v>68</v>
      </c>
      <c r="G10" s="14" t="s">
        <v>69</v>
      </c>
      <c r="H10" s="6">
        <v>84.3</v>
      </c>
      <c r="I10" s="7">
        <f t="shared" si="0"/>
        <v>76.525</v>
      </c>
      <c r="J10" s="6"/>
    </row>
    <row r="11" spans="1:10" ht="14.25">
      <c r="A11" s="4">
        <v>9</v>
      </c>
      <c r="B11" s="22"/>
      <c r="C11" s="24" t="s">
        <v>70</v>
      </c>
      <c r="D11" s="27">
        <v>1</v>
      </c>
      <c r="E11" s="28" t="s">
        <v>12</v>
      </c>
      <c r="F11" s="14" t="s">
        <v>71</v>
      </c>
      <c r="G11" s="14" t="s">
        <v>72</v>
      </c>
      <c r="H11" s="6">
        <v>84.8</v>
      </c>
      <c r="I11" s="7">
        <f t="shared" si="0"/>
        <v>76.86</v>
      </c>
      <c r="J11" s="6"/>
    </row>
    <row r="12" spans="1:10" ht="14.25">
      <c r="A12" s="4">
        <v>10</v>
      </c>
      <c r="B12" s="22"/>
      <c r="C12" s="26"/>
      <c r="D12" s="25"/>
      <c r="E12" s="30"/>
      <c r="F12" s="14" t="s">
        <v>73</v>
      </c>
      <c r="G12" s="14" t="s">
        <v>74</v>
      </c>
      <c r="H12" s="6">
        <v>83.6</v>
      </c>
      <c r="I12" s="7">
        <f t="shared" si="0"/>
        <v>75.82</v>
      </c>
      <c r="J12" s="6"/>
    </row>
    <row r="13" spans="1:10" ht="14.25">
      <c r="A13" s="4">
        <v>11</v>
      </c>
      <c r="B13" s="22"/>
      <c r="C13" s="24" t="s">
        <v>75</v>
      </c>
      <c r="D13" s="27">
        <v>1</v>
      </c>
      <c r="E13" s="28" t="s">
        <v>12</v>
      </c>
      <c r="F13" s="14" t="s">
        <v>76</v>
      </c>
      <c r="G13" s="14" t="s">
        <v>77</v>
      </c>
      <c r="H13" s="6">
        <v>83</v>
      </c>
      <c r="I13" s="7">
        <f t="shared" si="0"/>
        <v>77.69</v>
      </c>
      <c r="J13" s="6"/>
    </row>
    <row r="14" spans="1:10" ht="14.25">
      <c r="A14" s="4">
        <v>12</v>
      </c>
      <c r="B14" s="22"/>
      <c r="C14" s="26"/>
      <c r="D14" s="26"/>
      <c r="E14" s="30"/>
      <c r="F14" s="14" t="s">
        <v>78</v>
      </c>
      <c r="G14" s="14" t="s">
        <v>79</v>
      </c>
      <c r="H14" s="6">
        <v>84.8</v>
      </c>
      <c r="I14" s="7">
        <f t="shared" si="0"/>
        <v>77.66</v>
      </c>
      <c r="J14" s="6"/>
    </row>
    <row r="15" spans="1:10" ht="14.25">
      <c r="A15" s="4">
        <v>13</v>
      </c>
      <c r="B15" s="22"/>
      <c r="C15" s="24" t="s">
        <v>80</v>
      </c>
      <c r="D15" s="27">
        <v>1</v>
      </c>
      <c r="E15" s="28" t="s">
        <v>12</v>
      </c>
      <c r="F15" s="14" t="s">
        <v>81</v>
      </c>
      <c r="G15" s="14" t="s">
        <v>82</v>
      </c>
      <c r="H15" s="6">
        <v>87.9</v>
      </c>
      <c r="I15" s="7">
        <f>(G15+H15)/2</f>
        <v>81.17</v>
      </c>
      <c r="J15" s="6"/>
    </row>
    <row r="16" spans="1:10" ht="14.25">
      <c r="A16" s="4">
        <v>14</v>
      </c>
      <c r="B16" s="22"/>
      <c r="C16" s="26"/>
      <c r="D16" s="25"/>
      <c r="E16" s="30"/>
      <c r="F16" s="14" t="s">
        <v>83</v>
      </c>
      <c r="G16" s="14" t="s">
        <v>84</v>
      </c>
      <c r="H16" s="6">
        <v>80.4</v>
      </c>
      <c r="I16" s="7">
        <f>(G16+H16)/2</f>
        <v>78.495</v>
      </c>
      <c r="J16" s="6"/>
    </row>
    <row r="17" spans="1:10" ht="14.25">
      <c r="A17" s="4">
        <v>15</v>
      </c>
      <c r="B17" s="22"/>
      <c r="C17" s="24" t="s">
        <v>85</v>
      </c>
      <c r="D17" s="27">
        <v>1</v>
      </c>
      <c r="E17" s="28" t="s">
        <v>12</v>
      </c>
      <c r="F17" s="14" t="s">
        <v>86</v>
      </c>
      <c r="G17" s="14" t="s">
        <v>87</v>
      </c>
      <c r="H17" s="6">
        <v>85.6</v>
      </c>
      <c r="I17" s="7">
        <f t="shared" si="0"/>
        <v>80.79499999999999</v>
      </c>
      <c r="J17" s="6"/>
    </row>
    <row r="18" spans="1:10" ht="14.25">
      <c r="A18" s="4">
        <v>16</v>
      </c>
      <c r="B18" s="22"/>
      <c r="C18" s="26"/>
      <c r="D18" s="26"/>
      <c r="E18" s="30"/>
      <c r="F18" s="5" t="s">
        <v>88</v>
      </c>
      <c r="G18" s="14" t="s">
        <v>89</v>
      </c>
      <c r="H18" s="6">
        <v>83.8</v>
      </c>
      <c r="I18" s="7">
        <f t="shared" si="0"/>
        <v>78.42</v>
      </c>
      <c r="J18" s="6"/>
    </row>
    <row r="19" spans="1:10" ht="14.25">
      <c r="A19" s="4">
        <v>17</v>
      </c>
      <c r="B19" s="22"/>
      <c r="C19" s="24" t="s">
        <v>90</v>
      </c>
      <c r="D19" s="27">
        <v>1</v>
      </c>
      <c r="E19" s="28" t="s">
        <v>12</v>
      </c>
      <c r="F19" s="5" t="s">
        <v>91</v>
      </c>
      <c r="G19" s="14" t="s">
        <v>92</v>
      </c>
      <c r="H19" s="6">
        <v>85.8</v>
      </c>
      <c r="I19" s="7">
        <f t="shared" si="0"/>
        <v>77.395</v>
      </c>
      <c r="J19" s="6"/>
    </row>
    <row r="20" spans="1:10" ht="14.25">
      <c r="A20" s="4">
        <v>18</v>
      </c>
      <c r="B20" s="22"/>
      <c r="C20" s="26"/>
      <c r="D20" s="25"/>
      <c r="E20" s="30"/>
      <c r="F20" s="14" t="s">
        <v>93</v>
      </c>
      <c r="G20" s="14" t="s">
        <v>94</v>
      </c>
      <c r="H20" s="6">
        <v>82.8</v>
      </c>
      <c r="I20" s="7">
        <f t="shared" si="0"/>
        <v>76.225</v>
      </c>
      <c r="J20" s="6"/>
    </row>
    <row r="21" spans="1:10" ht="14.25">
      <c r="A21" s="4">
        <v>19</v>
      </c>
      <c r="B21" s="22"/>
      <c r="C21" s="24" t="s">
        <v>95</v>
      </c>
      <c r="D21" s="27">
        <v>1</v>
      </c>
      <c r="E21" s="28" t="s">
        <v>12</v>
      </c>
      <c r="F21" s="14" t="s">
        <v>96</v>
      </c>
      <c r="G21" s="14" t="s">
        <v>97</v>
      </c>
      <c r="H21" s="6">
        <v>86.8</v>
      </c>
      <c r="I21" s="7">
        <f t="shared" si="0"/>
        <v>81.455</v>
      </c>
      <c r="J21" s="6"/>
    </row>
    <row r="22" spans="1:10" ht="14.25">
      <c r="A22" s="4">
        <v>20</v>
      </c>
      <c r="B22" s="22"/>
      <c r="C22" s="26"/>
      <c r="D22" s="25"/>
      <c r="E22" s="30"/>
      <c r="F22" s="14" t="s">
        <v>98</v>
      </c>
      <c r="G22" s="14" t="s">
        <v>99</v>
      </c>
      <c r="H22" s="6">
        <v>84.6</v>
      </c>
      <c r="I22" s="7">
        <f t="shared" si="0"/>
        <v>79.84</v>
      </c>
      <c r="J22" s="6"/>
    </row>
    <row r="23" spans="1:10" ht="14.25">
      <c r="A23" s="4">
        <v>21</v>
      </c>
      <c r="B23" s="22"/>
      <c r="C23" s="24" t="s">
        <v>100</v>
      </c>
      <c r="D23" s="27">
        <v>1</v>
      </c>
      <c r="E23" s="28" t="s">
        <v>12</v>
      </c>
      <c r="F23" s="14" t="s">
        <v>101</v>
      </c>
      <c r="G23" s="14" t="s">
        <v>102</v>
      </c>
      <c r="H23" s="6">
        <v>86.5</v>
      </c>
      <c r="I23" s="7">
        <f t="shared" si="0"/>
        <v>81.065</v>
      </c>
      <c r="J23" s="6"/>
    </row>
    <row r="24" spans="1:10" ht="14.25">
      <c r="A24" s="4">
        <v>22</v>
      </c>
      <c r="B24" s="22"/>
      <c r="C24" s="26"/>
      <c r="D24" s="26"/>
      <c r="E24" s="30"/>
      <c r="F24" s="14" t="s">
        <v>103</v>
      </c>
      <c r="G24" s="14" t="s">
        <v>104</v>
      </c>
      <c r="H24" s="6">
        <v>86.6</v>
      </c>
      <c r="I24" s="7">
        <f t="shared" si="0"/>
        <v>77.66499999999999</v>
      </c>
      <c r="J24" s="6"/>
    </row>
    <row r="25" spans="1:10" ht="14.25">
      <c r="A25" s="4">
        <v>23</v>
      </c>
      <c r="B25" s="22"/>
      <c r="C25" s="27" t="s">
        <v>105</v>
      </c>
      <c r="D25" s="25">
        <v>1</v>
      </c>
      <c r="E25" s="28" t="s">
        <v>12</v>
      </c>
      <c r="F25" s="5" t="s">
        <v>106</v>
      </c>
      <c r="G25" s="6">
        <v>78.106</v>
      </c>
      <c r="H25" s="6">
        <v>83.7</v>
      </c>
      <c r="I25" s="7">
        <f t="shared" si="0"/>
        <v>80.90299999999999</v>
      </c>
      <c r="J25" s="6"/>
    </row>
    <row r="26" spans="1:10" ht="14.25">
      <c r="A26" s="4">
        <v>24</v>
      </c>
      <c r="B26" s="22"/>
      <c r="C26" s="26"/>
      <c r="D26" s="26"/>
      <c r="E26" s="30"/>
      <c r="F26" s="5" t="s">
        <v>107</v>
      </c>
      <c r="G26" s="6">
        <v>76.574</v>
      </c>
      <c r="H26" s="6">
        <v>84.2</v>
      </c>
      <c r="I26" s="7">
        <f t="shared" si="0"/>
        <v>80.387</v>
      </c>
      <c r="J26" s="6"/>
    </row>
    <row r="27" spans="1:10" ht="14.25">
      <c r="A27" s="4">
        <v>25</v>
      </c>
      <c r="B27" s="22"/>
      <c r="C27" s="27" t="s">
        <v>108</v>
      </c>
      <c r="D27" s="27">
        <v>1</v>
      </c>
      <c r="E27" s="28" t="s">
        <v>12</v>
      </c>
      <c r="F27" s="5" t="s">
        <v>109</v>
      </c>
      <c r="G27" s="6">
        <v>73.138</v>
      </c>
      <c r="H27" s="6">
        <v>84.58</v>
      </c>
      <c r="I27" s="7">
        <f>(G27+H27)/2</f>
        <v>78.85900000000001</v>
      </c>
      <c r="J27" s="6"/>
    </row>
    <row r="28" spans="1:10" ht="14.25">
      <c r="A28" s="4">
        <v>26</v>
      </c>
      <c r="B28" s="22"/>
      <c r="C28" s="26"/>
      <c r="D28" s="26"/>
      <c r="E28" s="30"/>
      <c r="F28" s="5" t="s">
        <v>110</v>
      </c>
      <c r="G28" s="6">
        <v>74.936</v>
      </c>
      <c r="H28" s="6">
        <v>80.8</v>
      </c>
      <c r="I28" s="7">
        <f>(G28+H28)/2</f>
        <v>77.868</v>
      </c>
      <c r="J28" s="6"/>
    </row>
    <row r="29" spans="1:10" ht="14.25">
      <c r="A29" s="4">
        <v>27</v>
      </c>
      <c r="B29" s="22"/>
      <c r="C29" s="27" t="s">
        <v>111</v>
      </c>
      <c r="D29" s="27">
        <v>1</v>
      </c>
      <c r="E29" s="28" t="s">
        <v>12</v>
      </c>
      <c r="F29" s="5" t="s">
        <v>112</v>
      </c>
      <c r="G29" s="6">
        <v>75.54599999999999</v>
      </c>
      <c r="H29" s="6">
        <v>87.4</v>
      </c>
      <c r="I29" s="7">
        <f>(G29+H29)/2</f>
        <v>81.473</v>
      </c>
      <c r="J29" s="6"/>
    </row>
    <row r="30" spans="1:10" ht="14.25">
      <c r="A30" s="4">
        <v>28</v>
      </c>
      <c r="B30" s="23"/>
      <c r="C30" s="26"/>
      <c r="D30" s="26"/>
      <c r="E30" s="30"/>
      <c r="F30" s="5" t="s">
        <v>113</v>
      </c>
      <c r="G30" s="6">
        <v>77.958</v>
      </c>
      <c r="H30" s="6">
        <v>83.3</v>
      </c>
      <c r="I30" s="7">
        <f>(G30+H30)/2</f>
        <v>80.62899999999999</v>
      </c>
      <c r="J30" s="6"/>
    </row>
  </sheetData>
  <sheetProtection/>
  <mergeCells count="41">
    <mergeCell ref="E21:E22"/>
    <mergeCell ref="E23:E24"/>
    <mergeCell ref="E25:E26"/>
    <mergeCell ref="E27:E28"/>
    <mergeCell ref="E29:E30"/>
    <mergeCell ref="D27:D28"/>
    <mergeCell ref="D29:D30"/>
    <mergeCell ref="E3:E5"/>
    <mergeCell ref="E6:E7"/>
    <mergeCell ref="E8:E10"/>
    <mergeCell ref="E11:E12"/>
    <mergeCell ref="E13:E14"/>
    <mergeCell ref="E15:E16"/>
    <mergeCell ref="E17:E18"/>
    <mergeCell ref="E19:E20"/>
    <mergeCell ref="D15:D16"/>
    <mergeCell ref="D17:D18"/>
    <mergeCell ref="D19:D20"/>
    <mergeCell ref="D21:D22"/>
    <mergeCell ref="D23:D24"/>
    <mergeCell ref="D25:D26"/>
    <mergeCell ref="C21:C22"/>
    <mergeCell ref="C23:C24"/>
    <mergeCell ref="C25:C26"/>
    <mergeCell ref="C27:C28"/>
    <mergeCell ref="C29:C30"/>
    <mergeCell ref="D3:D5"/>
    <mergeCell ref="D6:D7"/>
    <mergeCell ref="D8:D10"/>
    <mergeCell ref="D11:D12"/>
    <mergeCell ref="D13:D14"/>
    <mergeCell ref="A1:J1"/>
    <mergeCell ref="B3:B30"/>
    <mergeCell ref="C3:C5"/>
    <mergeCell ref="C6:C7"/>
    <mergeCell ref="C8:C10"/>
    <mergeCell ref="C11:C12"/>
    <mergeCell ref="C13:C14"/>
    <mergeCell ref="C15:C16"/>
    <mergeCell ref="C17:C18"/>
    <mergeCell ref="C19:C20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2020-08-03T08:10:53Z</dcterms:created>
  <dcterms:modified xsi:type="dcterms:W3CDTF">2020-08-04T03:14:08Z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