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85" windowWidth="16815" windowHeight="9030"/>
  </bookViews>
  <sheets>
    <sheet name="Sheet1" sheetId="1" r:id="rId1"/>
  </sheets>
  <definedNames>
    <definedName name="_xlnm.Print_Titles" localSheetId="0">Sheet1!$4:$4</definedName>
  </definedNames>
  <calcPr calcId="124519"/>
</workbook>
</file>

<file path=xl/calcChain.xml><?xml version="1.0" encoding="utf-8"?>
<calcChain xmlns="http://schemas.openxmlformats.org/spreadsheetml/2006/main">
  <c r="I7" i="1"/>
  <c r="I14"/>
  <c r="I9"/>
  <c r="I10"/>
  <c r="I16"/>
  <c r="I8"/>
  <c r="I6"/>
  <c r="I12"/>
  <c r="I13"/>
  <c r="I11"/>
  <c r="I15"/>
  <c r="I18"/>
  <c r="I17"/>
  <c r="I19"/>
  <c r="I20"/>
  <c r="I21"/>
  <c r="I23"/>
  <c r="I22"/>
  <c r="I24"/>
  <c r="I29"/>
  <c r="I27"/>
  <c r="I25"/>
  <c r="I32"/>
  <c r="I26"/>
  <c r="I28"/>
  <c r="I33"/>
  <c r="I31"/>
  <c r="I30"/>
  <c r="I41"/>
  <c r="I40"/>
  <c r="I45"/>
  <c r="I36"/>
  <c r="I38"/>
  <c r="I39"/>
  <c r="I35"/>
  <c r="I34"/>
  <c r="I42"/>
  <c r="I44"/>
  <c r="I37"/>
  <c r="I43"/>
  <c r="I50"/>
  <c r="I47"/>
  <c r="I51"/>
  <c r="I46"/>
  <c r="I49"/>
  <c r="I48"/>
  <c r="I53"/>
  <c r="I52"/>
  <c r="I54"/>
  <c r="I56"/>
  <c r="I57"/>
  <c r="I55"/>
  <c r="I5"/>
</calcChain>
</file>

<file path=xl/sharedStrings.xml><?xml version="1.0" encoding="utf-8"?>
<sst xmlns="http://schemas.openxmlformats.org/spreadsheetml/2006/main" count="332" uniqueCount="234">
  <si>
    <t>序号</t>
    <phoneticPr fontId="1" type="noConversion"/>
  </si>
  <si>
    <t>报名序号</t>
  </si>
  <si>
    <t>姓名</t>
  </si>
  <si>
    <t>应聘单位</t>
  </si>
  <si>
    <t>应聘岗位</t>
  </si>
  <si>
    <t>000459</t>
  </si>
  <si>
    <t>种亚南</t>
  </si>
  <si>
    <t>枣庄二十九中、区龙潭实验学校、区实验小学、区双语实小各1名</t>
  </si>
  <si>
    <t>小学数学教师</t>
  </si>
  <si>
    <t>89.90</t>
    <phoneticPr fontId="1" type="noConversion"/>
  </si>
  <si>
    <t>000424</t>
  </si>
  <si>
    <t>刘娟</t>
  </si>
  <si>
    <t>89.80</t>
    <phoneticPr fontId="1" type="noConversion"/>
  </si>
  <si>
    <t>000113</t>
  </si>
  <si>
    <t>褚召侠</t>
  </si>
  <si>
    <t>88.80</t>
    <phoneticPr fontId="1" type="noConversion"/>
  </si>
  <si>
    <t>000003</t>
  </si>
  <si>
    <t>宋立莉</t>
  </si>
  <si>
    <t>87.90</t>
    <phoneticPr fontId="1" type="noConversion"/>
  </si>
  <si>
    <t>000020</t>
  </si>
  <si>
    <t>徐璐璐</t>
  </si>
  <si>
    <t>86.60</t>
    <phoneticPr fontId="1" type="noConversion"/>
  </si>
  <si>
    <t>000024</t>
  </si>
  <si>
    <t>常乐</t>
  </si>
  <si>
    <t>86.40</t>
    <phoneticPr fontId="1" type="noConversion"/>
  </si>
  <si>
    <t>000065</t>
  </si>
  <si>
    <t>王甜</t>
  </si>
  <si>
    <t>86.30</t>
    <phoneticPr fontId="1" type="noConversion"/>
  </si>
  <si>
    <t>000335</t>
  </si>
  <si>
    <t>种侠</t>
  </si>
  <si>
    <t>86.20</t>
    <phoneticPr fontId="1" type="noConversion"/>
  </si>
  <si>
    <t>000146</t>
  </si>
  <si>
    <t>周强</t>
  </si>
  <si>
    <t>86.00</t>
    <phoneticPr fontId="1" type="noConversion"/>
  </si>
  <si>
    <t>000306</t>
  </si>
  <si>
    <t>张延岩</t>
  </si>
  <si>
    <t>84.80</t>
    <phoneticPr fontId="1" type="noConversion"/>
  </si>
  <si>
    <t>000349</t>
  </si>
  <si>
    <t>韩秀萌</t>
  </si>
  <si>
    <t>84.30</t>
    <phoneticPr fontId="1" type="noConversion"/>
  </si>
  <si>
    <t>000136</t>
  </si>
  <si>
    <t>张娟</t>
  </si>
  <si>
    <t>82.60</t>
    <phoneticPr fontId="1" type="noConversion"/>
  </si>
  <si>
    <t>000397</t>
  </si>
  <si>
    <t>李素</t>
  </si>
  <si>
    <t>区北临城小学</t>
  </si>
  <si>
    <t>小学数学教师A</t>
  </si>
  <si>
    <t>86.70</t>
    <phoneticPr fontId="1" type="noConversion"/>
  </si>
  <si>
    <t>000118</t>
  </si>
  <si>
    <t>丁文福</t>
  </si>
  <si>
    <t>84.50</t>
    <phoneticPr fontId="1" type="noConversion"/>
  </si>
  <si>
    <t>000287</t>
  </si>
  <si>
    <t>张晓宇</t>
  </si>
  <si>
    <t>84.20</t>
    <phoneticPr fontId="1" type="noConversion"/>
  </si>
  <si>
    <t>000139</t>
  </si>
  <si>
    <t>陈卓</t>
  </si>
  <si>
    <t>区临山小学</t>
  </si>
  <si>
    <t>90.00</t>
    <phoneticPr fontId="1" type="noConversion"/>
  </si>
  <si>
    <t>000087</t>
  </si>
  <si>
    <t>潘培培</t>
  </si>
  <si>
    <t>82.00</t>
    <phoneticPr fontId="1" type="noConversion"/>
  </si>
  <si>
    <t>000070</t>
  </si>
  <si>
    <t>种宏源</t>
  </si>
  <si>
    <t>小学数学教师B</t>
  </si>
  <si>
    <t>93.40</t>
    <phoneticPr fontId="1" type="noConversion"/>
  </si>
  <si>
    <t>000149</t>
  </si>
  <si>
    <t>梅庆秀</t>
  </si>
  <si>
    <t>91.10</t>
    <phoneticPr fontId="1" type="noConversion"/>
  </si>
  <si>
    <t>000228</t>
  </si>
  <si>
    <t>李春晓</t>
  </si>
  <si>
    <t>87.40</t>
    <phoneticPr fontId="1" type="noConversion"/>
  </si>
  <si>
    <t>000030</t>
  </si>
  <si>
    <t>王会会</t>
  </si>
  <si>
    <t>区北临城小学、枣庄二十九中、兴仁泰山路小学各1名</t>
  </si>
  <si>
    <t>小学英语教师</t>
  </si>
  <si>
    <t>91.40</t>
    <phoneticPr fontId="1" type="noConversion"/>
  </si>
  <si>
    <t>000450</t>
  </si>
  <si>
    <t>徐菁</t>
  </si>
  <si>
    <t>91.00</t>
    <phoneticPr fontId="1" type="noConversion"/>
  </si>
  <si>
    <t>000221</t>
  </si>
  <si>
    <t>张琦</t>
  </si>
  <si>
    <t>90.60</t>
    <phoneticPr fontId="1" type="noConversion"/>
  </si>
  <si>
    <t>000465</t>
  </si>
  <si>
    <t>宋杉杉</t>
  </si>
  <si>
    <t>90.20</t>
    <phoneticPr fontId="1" type="noConversion"/>
  </si>
  <si>
    <t>000163</t>
  </si>
  <si>
    <t>吴硕宏</t>
  </si>
  <si>
    <t>89.30</t>
    <phoneticPr fontId="1" type="noConversion"/>
  </si>
  <si>
    <t>000125</t>
  </si>
  <si>
    <t>丁冬梅</t>
  </si>
  <si>
    <t>88.90</t>
    <phoneticPr fontId="1" type="noConversion"/>
  </si>
  <si>
    <t>000225</t>
  </si>
  <si>
    <t>孙含笑</t>
  </si>
  <si>
    <t>87.70</t>
    <phoneticPr fontId="1" type="noConversion"/>
  </si>
  <si>
    <t>000431</t>
  </si>
  <si>
    <t>王炯红</t>
  </si>
  <si>
    <t>87.30</t>
    <phoneticPr fontId="1" type="noConversion"/>
  </si>
  <si>
    <t>000246</t>
  </si>
  <si>
    <t>褚婷</t>
  </si>
  <si>
    <t>87.00</t>
    <phoneticPr fontId="1" type="noConversion"/>
  </si>
  <si>
    <t>000148</t>
  </si>
  <si>
    <t>郭颖</t>
  </si>
  <si>
    <t>区北临城小学、区实验小学、区临山小学、区双语实小各1名</t>
  </si>
  <si>
    <t>小学语文教师</t>
  </si>
  <si>
    <t>92.80</t>
    <phoneticPr fontId="1" type="noConversion"/>
  </si>
  <si>
    <t>000417</t>
  </si>
  <si>
    <t>彭宗媛</t>
  </si>
  <si>
    <t>92.60</t>
    <phoneticPr fontId="1" type="noConversion"/>
  </si>
  <si>
    <t>000111</t>
  </si>
  <si>
    <t>赵艳</t>
  </si>
  <si>
    <t>92.40</t>
    <phoneticPr fontId="1" type="noConversion"/>
  </si>
  <si>
    <t>000142</t>
  </si>
  <si>
    <t>张鲁</t>
  </si>
  <si>
    <t>91.30</t>
    <phoneticPr fontId="1" type="noConversion"/>
  </si>
  <si>
    <t>000155</t>
  </si>
  <si>
    <t>张慧</t>
  </si>
  <si>
    <t>88.60</t>
    <phoneticPr fontId="1" type="noConversion"/>
  </si>
  <si>
    <t>000093</t>
  </si>
  <si>
    <t>张玉娟</t>
  </si>
  <si>
    <t>87.20</t>
    <phoneticPr fontId="1" type="noConversion"/>
  </si>
  <si>
    <t>000345</t>
  </si>
  <si>
    <t>吴敬艳</t>
  </si>
  <si>
    <t>85.40</t>
    <phoneticPr fontId="1" type="noConversion"/>
  </si>
  <si>
    <t>000089</t>
  </si>
  <si>
    <t>种洁</t>
  </si>
  <si>
    <t>85.20</t>
    <phoneticPr fontId="1" type="noConversion"/>
  </si>
  <si>
    <t>000227</t>
  </si>
  <si>
    <t>何楠</t>
  </si>
  <si>
    <t>000120</t>
  </si>
  <si>
    <t>赵雅</t>
  </si>
  <si>
    <t>82.80</t>
    <phoneticPr fontId="1" type="noConversion"/>
  </si>
  <si>
    <t>000251</t>
  </si>
  <si>
    <t>梁玉苗</t>
  </si>
  <si>
    <t>000305</t>
  </si>
  <si>
    <t>韩凤</t>
  </si>
  <si>
    <t>81.50</t>
    <phoneticPr fontId="1" type="noConversion"/>
  </si>
  <si>
    <t>000165</t>
  </si>
  <si>
    <t>张晶</t>
  </si>
  <si>
    <t>枣庄二十九中</t>
  </si>
  <si>
    <t>小学语文教师A</t>
  </si>
  <si>
    <t>90.90</t>
    <phoneticPr fontId="1" type="noConversion"/>
  </si>
  <si>
    <t>000440</t>
  </si>
  <si>
    <t>孙小清</t>
  </si>
  <si>
    <t>90.30</t>
    <phoneticPr fontId="1" type="noConversion"/>
  </si>
  <si>
    <t>000292</t>
  </si>
  <si>
    <t>孙靖靖</t>
  </si>
  <si>
    <t>89.00</t>
    <phoneticPr fontId="1" type="noConversion"/>
  </si>
  <si>
    <t>000356</t>
  </si>
  <si>
    <t>张亚</t>
  </si>
  <si>
    <t>000329</t>
  </si>
  <si>
    <t>张鑫</t>
  </si>
  <si>
    <t>83.80</t>
    <phoneticPr fontId="1" type="noConversion"/>
  </si>
  <si>
    <t>000453</t>
  </si>
  <si>
    <t>孙萌</t>
  </si>
  <si>
    <t>80.40</t>
    <phoneticPr fontId="1" type="noConversion"/>
  </si>
  <si>
    <t>000307</t>
  </si>
  <si>
    <t>王贺</t>
  </si>
  <si>
    <t>区龙潭实验学校</t>
  </si>
  <si>
    <t>87.50</t>
    <phoneticPr fontId="1" type="noConversion"/>
  </si>
  <si>
    <t>000294</t>
  </si>
  <si>
    <t>张晓杰</t>
  </si>
  <si>
    <t>000230</t>
  </si>
  <si>
    <t>张清</t>
  </si>
  <si>
    <t>000252</t>
  </si>
  <si>
    <t>单婷</t>
  </si>
  <si>
    <t>小学语文教师B</t>
  </si>
  <si>
    <t>89.20</t>
    <phoneticPr fontId="1" type="noConversion"/>
  </si>
  <si>
    <t>000076</t>
  </si>
  <si>
    <t>耿嘉</t>
  </si>
  <si>
    <t>000469</t>
  </si>
  <si>
    <t>吴方</t>
  </si>
  <si>
    <t>78.20</t>
    <phoneticPr fontId="1" type="noConversion"/>
  </si>
  <si>
    <t>2020年薛城区公开招聘小学教师考试成绩汇总表</t>
    <phoneticPr fontId="1" type="noConversion"/>
  </si>
  <si>
    <t>笔试成绩</t>
    <phoneticPr fontId="1" type="noConversion"/>
  </si>
  <si>
    <t>面试成绩</t>
    <phoneticPr fontId="1" type="noConversion"/>
  </si>
  <si>
    <t>考试      总成绩</t>
    <phoneticPr fontId="5" type="noConversion"/>
  </si>
  <si>
    <t>备注</t>
    <phoneticPr fontId="5" type="noConversion"/>
  </si>
  <si>
    <t>78.00</t>
    <phoneticPr fontId="1" type="noConversion"/>
  </si>
  <si>
    <t>54.00</t>
    <phoneticPr fontId="1" type="noConversion"/>
  </si>
  <si>
    <t>笔试准考证号码</t>
    <phoneticPr fontId="1" type="noConversion"/>
  </si>
  <si>
    <t>0403010101</t>
    <phoneticPr fontId="1" type="noConversion"/>
  </si>
  <si>
    <t>0403010102</t>
  </si>
  <si>
    <t>0403010103</t>
  </si>
  <si>
    <t>0403010104</t>
  </si>
  <si>
    <t>0403010105</t>
  </si>
  <si>
    <t>0403010106</t>
  </si>
  <si>
    <t>0403010107</t>
  </si>
  <si>
    <t>0403010108</t>
  </si>
  <si>
    <t>0403010109</t>
  </si>
  <si>
    <t>0403010110</t>
  </si>
  <si>
    <t>0403010111</t>
  </si>
  <si>
    <t>0403010112</t>
  </si>
  <si>
    <t>0403010113</t>
  </si>
  <si>
    <t>0403010201</t>
    <phoneticPr fontId="1" type="noConversion"/>
  </si>
  <si>
    <t>0403010114</t>
  </si>
  <si>
    <t>0403010115</t>
  </si>
  <si>
    <t>0403010116</t>
  </si>
  <si>
    <t>0403010117</t>
  </si>
  <si>
    <t>0403010118</t>
  </si>
  <si>
    <t>0403010119</t>
  </si>
  <si>
    <t>0403010120</t>
  </si>
  <si>
    <t>0403010202</t>
  </si>
  <si>
    <t>0403010203</t>
  </si>
  <si>
    <t>0403010204</t>
  </si>
  <si>
    <t>0403010205</t>
  </si>
  <si>
    <t>0403010206</t>
  </si>
  <si>
    <t>0403010207</t>
  </si>
  <si>
    <t>0403010208</t>
  </si>
  <si>
    <t>0403010209</t>
  </si>
  <si>
    <t>0403010301</t>
    <phoneticPr fontId="1" type="noConversion"/>
  </si>
  <si>
    <t>0403010302</t>
  </si>
  <si>
    <t>0403010303</t>
  </si>
  <si>
    <t>0403010304</t>
  </si>
  <si>
    <t>0403010305</t>
  </si>
  <si>
    <t>0403010306</t>
  </si>
  <si>
    <t>0403010307</t>
  </si>
  <si>
    <t>0403010308</t>
  </si>
  <si>
    <t>0403010309</t>
  </si>
  <si>
    <t>0403010310</t>
  </si>
  <si>
    <t>0403010311</t>
  </si>
  <si>
    <t>0403010312</t>
  </si>
  <si>
    <t>0403010313</t>
  </si>
  <si>
    <t>0403010314</t>
  </si>
  <si>
    <t>0403010315</t>
  </si>
  <si>
    <t>0403010316</t>
  </si>
  <si>
    <t>0403010317</t>
  </si>
  <si>
    <t>0403010318</t>
  </si>
  <si>
    <t>0403010319</t>
  </si>
  <si>
    <t>0403010320</t>
  </si>
  <si>
    <t>0403010321</t>
  </si>
  <si>
    <t>0403010322</t>
  </si>
  <si>
    <t>0403010323</t>
  </si>
  <si>
    <t>0403010324</t>
  </si>
  <si>
    <t>附件1：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</si>
</sst>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name val="黑体"/>
      <family val="3"/>
      <charset val="134"/>
    </font>
    <font>
      <sz val="9"/>
      <name val="宋体"/>
      <family val="3"/>
      <charset val="134"/>
    </font>
    <font>
      <sz val="14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3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49" fontId="0" fillId="0" borderId="3" xfId="0" applyNumberFormat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0" fillId="0" borderId="0" xfId="0" applyNumberFormat="1">
      <alignment vertical="center"/>
    </xf>
    <xf numFmtId="0" fontId="0" fillId="0" borderId="3" xfId="0" applyNumberFormat="1" applyFill="1" applyBorder="1" applyAlignment="1">
      <alignment horizontal="center" vertical="center" wrapText="1"/>
    </xf>
    <xf numFmtId="176" fontId="0" fillId="0" borderId="3" xfId="0" applyNumberFormat="1" applyFill="1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1" fontId="3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topLeftCell="A49" workbookViewId="0">
      <selection activeCell="A5" sqref="A5:A57"/>
    </sheetView>
  </sheetViews>
  <sheetFormatPr defaultRowHeight="13.5"/>
  <cols>
    <col min="1" max="1" width="5.25" customWidth="1"/>
    <col min="2" max="2" width="12" customWidth="1"/>
    <col min="4" max="4" width="7.125" bestFit="1" customWidth="1"/>
    <col min="5" max="5" width="32.25" customWidth="1"/>
    <col min="6" max="6" width="13.75" customWidth="1"/>
    <col min="7" max="7" width="8.625" customWidth="1"/>
    <col min="8" max="8" width="8.625" style="1" customWidth="1"/>
    <col min="9" max="9" width="8.625" style="10" customWidth="1"/>
    <col min="10" max="10" width="8.625" customWidth="1"/>
  </cols>
  <sheetData>
    <row r="1" spans="1:10" ht="24.75" customHeight="1">
      <c r="A1" s="16" t="s">
        <v>233</v>
      </c>
      <c r="B1" s="16"/>
    </row>
    <row r="2" spans="1:10" ht="39.75" customHeight="1">
      <c r="A2" s="14" t="s">
        <v>172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30" customHeight="1">
      <c r="F3" s="15">
        <v>44047</v>
      </c>
      <c r="G3" s="15"/>
      <c r="H3" s="15"/>
      <c r="I3" s="15"/>
      <c r="J3" s="15"/>
    </row>
    <row r="4" spans="1:10" s="5" customFormat="1" ht="48.75" customHeight="1">
      <c r="A4" s="2" t="s">
        <v>0</v>
      </c>
      <c r="B4" s="3" t="s">
        <v>179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174</v>
      </c>
      <c r="H4" s="4" t="s">
        <v>173</v>
      </c>
      <c r="I4" s="9" t="s">
        <v>175</v>
      </c>
      <c r="J4" s="8" t="s">
        <v>176</v>
      </c>
    </row>
    <row r="5" spans="1:10" ht="33.75" customHeight="1">
      <c r="A5" s="6">
        <v>1</v>
      </c>
      <c r="B5" s="3" t="s">
        <v>180</v>
      </c>
      <c r="C5" s="3" t="s">
        <v>5</v>
      </c>
      <c r="D5" s="3" t="s">
        <v>6</v>
      </c>
      <c r="E5" s="7" t="s">
        <v>7</v>
      </c>
      <c r="F5" s="3" t="s">
        <v>8</v>
      </c>
      <c r="G5" s="3" t="s">
        <v>9</v>
      </c>
      <c r="H5" s="11" t="s">
        <v>177</v>
      </c>
      <c r="I5" s="13">
        <f t="shared" ref="I5:I16" si="0">G5*0.6+H5*0.4</f>
        <v>85.140000000000015</v>
      </c>
      <c r="J5" s="6"/>
    </row>
    <row r="6" spans="1:10" ht="33.75" customHeight="1">
      <c r="A6" s="6">
        <v>2</v>
      </c>
      <c r="B6" s="3" t="s">
        <v>181</v>
      </c>
      <c r="C6" s="3" t="s">
        <v>28</v>
      </c>
      <c r="D6" s="3" t="s">
        <v>29</v>
      </c>
      <c r="E6" s="7" t="s">
        <v>7</v>
      </c>
      <c r="F6" s="3" t="s">
        <v>8</v>
      </c>
      <c r="G6" s="3" t="s">
        <v>30</v>
      </c>
      <c r="H6" s="11" t="s">
        <v>178</v>
      </c>
      <c r="I6" s="13">
        <f>G6*0.6+H6*0.4</f>
        <v>73.319999999999993</v>
      </c>
      <c r="J6" s="6"/>
    </row>
    <row r="7" spans="1:10" ht="33.75" customHeight="1">
      <c r="A7" s="6">
        <v>3</v>
      </c>
      <c r="B7" s="3" t="s">
        <v>182</v>
      </c>
      <c r="C7" s="3" t="s">
        <v>10</v>
      </c>
      <c r="D7" s="3" t="s">
        <v>11</v>
      </c>
      <c r="E7" s="7" t="s">
        <v>7</v>
      </c>
      <c r="F7" s="3" t="s">
        <v>8</v>
      </c>
      <c r="G7" s="3" t="s">
        <v>12</v>
      </c>
      <c r="H7" s="12">
        <v>70</v>
      </c>
      <c r="I7" s="13">
        <f t="shared" si="0"/>
        <v>81.88</v>
      </c>
      <c r="J7" s="6"/>
    </row>
    <row r="8" spans="1:10" ht="33.75" customHeight="1">
      <c r="A8" s="6">
        <v>4</v>
      </c>
      <c r="B8" s="3" t="s">
        <v>183</v>
      </c>
      <c r="C8" s="3" t="s">
        <v>25</v>
      </c>
      <c r="D8" s="3" t="s">
        <v>26</v>
      </c>
      <c r="E8" s="7" t="s">
        <v>7</v>
      </c>
      <c r="F8" s="3" t="s">
        <v>8</v>
      </c>
      <c r="G8" s="3" t="s">
        <v>27</v>
      </c>
      <c r="H8" s="12">
        <v>68</v>
      </c>
      <c r="I8" s="13">
        <f t="shared" ref="I8:I13" si="1">G8*0.6+H8*0.4</f>
        <v>78.97999999999999</v>
      </c>
      <c r="J8" s="6"/>
    </row>
    <row r="9" spans="1:10" ht="33.75" customHeight="1">
      <c r="A9" s="6">
        <v>5</v>
      </c>
      <c r="B9" s="3" t="s">
        <v>184</v>
      </c>
      <c r="C9" s="3" t="s">
        <v>16</v>
      </c>
      <c r="D9" s="3" t="s">
        <v>17</v>
      </c>
      <c r="E9" s="7" t="s">
        <v>7</v>
      </c>
      <c r="F9" s="3" t="s">
        <v>8</v>
      </c>
      <c r="G9" s="3" t="s">
        <v>18</v>
      </c>
      <c r="H9" s="12">
        <v>73</v>
      </c>
      <c r="I9" s="13">
        <f t="shared" si="1"/>
        <v>81.94</v>
      </c>
      <c r="J9" s="6"/>
    </row>
    <row r="10" spans="1:10" ht="33.75" customHeight="1">
      <c r="A10" s="6">
        <v>6</v>
      </c>
      <c r="B10" s="3" t="s">
        <v>185</v>
      </c>
      <c r="C10" s="3" t="s">
        <v>19</v>
      </c>
      <c r="D10" s="3" t="s">
        <v>20</v>
      </c>
      <c r="E10" s="7" t="s">
        <v>7</v>
      </c>
      <c r="F10" s="3" t="s">
        <v>8</v>
      </c>
      <c r="G10" s="3" t="s">
        <v>21</v>
      </c>
      <c r="H10" s="12">
        <v>61</v>
      </c>
      <c r="I10" s="13">
        <f t="shared" si="1"/>
        <v>76.36</v>
      </c>
      <c r="J10" s="6"/>
    </row>
    <row r="11" spans="1:10" ht="33.75" customHeight="1">
      <c r="A11" s="6">
        <v>7</v>
      </c>
      <c r="B11" s="3" t="s">
        <v>186</v>
      </c>
      <c r="C11" s="3" t="s">
        <v>37</v>
      </c>
      <c r="D11" s="3" t="s">
        <v>38</v>
      </c>
      <c r="E11" s="7" t="s">
        <v>7</v>
      </c>
      <c r="F11" s="3" t="s">
        <v>8</v>
      </c>
      <c r="G11" s="3" t="s">
        <v>39</v>
      </c>
      <c r="H11" s="12">
        <v>59</v>
      </c>
      <c r="I11" s="13">
        <f t="shared" si="1"/>
        <v>74.180000000000007</v>
      </c>
      <c r="J11" s="6"/>
    </row>
    <row r="12" spans="1:10" ht="33.75" customHeight="1">
      <c r="A12" s="6">
        <v>8</v>
      </c>
      <c r="B12" s="3" t="s">
        <v>187</v>
      </c>
      <c r="C12" s="3" t="s">
        <v>31</v>
      </c>
      <c r="D12" s="3" t="s">
        <v>32</v>
      </c>
      <c r="E12" s="7" t="s">
        <v>7</v>
      </c>
      <c r="F12" s="3" t="s">
        <v>8</v>
      </c>
      <c r="G12" s="3" t="s">
        <v>33</v>
      </c>
      <c r="H12" s="12">
        <v>68</v>
      </c>
      <c r="I12" s="13">
        <f t="shared" si="1"/>
        <v>78.800000000000011</v>
      </c>
      <c r="J12" s="6"/>
    </row>
    <row r="13" spans="1:10" ht="33.75" customHeight="1">
      <c r="A13" s="6">
        <v>9</v>
      </c>
      <c r="B13" s="3" t="s">
        <v>188</v>
      </c>
      <c r="C13" s="3" t="s">
        <v>34</v>
      </c>
      <c r="D13" s="3" t="s">
        <v>35</v>
      </c>
      <c r="E13" s="7" t="s">
        <v>7</v>
      </c>
      <c r="F13" s="3" t="s">
        <v>8</v>
      </c>
      <c r="G13" s="3" t="s">
        <v>36</v>
      </c>
      <c r="H13" s="12">
        <v>61</v>
      </c>
      <c r="I13" s="13">
        <f t="shared" si="1"/>
        <v>75.28</v>
      </c>
      <c r="J13" s="6"/>
    </row>
    <row r="14" spans="1:10" ht="33.75" customHeight="1">
      <c r="A14" s="6">
        <v>10</v>
      </c>
      <c r="B14" s="3" t="s">
        <v>189</v>
      </c>
      <c r="C14" s="3" t="s">
        <v>13</v>
      </c>
      <c r="D14" s="3" t="s">
        <v>14</v>
      </c>
      <c r="E14" s="7" t="s">
        <v>7</v>
      </c>
      <c r="F14" s="3" t="s">
        <v>8</v>
      </c>
      <c r="G14" s="3" t="s">
        <v>15</v>
      </c>
      <c r="H14" s="12">
        <v>70</v>
      </c>
      <c r="I14" s="13">
        <f t="shared" si="0"/>
        <v>81.28</v>
      </c>
      <c r="J14" s="6"/>
    </row>
    <row r="15" spans="1:10" ht="33.75" customHeight="1">
      <c r="A15" s="6">
        <v>11</v>
      </c>
      <c r="B15" s="3" t="s">
        <v>190</v>
      </c>
      <c r="C15" s="3" t="s">
        <v>40</v>
      </c>
      <c r="D15" s="3" t="s">
        <v>41</v>
      </c>
      <c r="E15" s="7" t="s">
        <v>7</v>
      </c>
      <c r="F15" s="3" t="s">
        <v>8</v>
      </c>
      <c r="G15" s="3" t="s">
        <v>42</v>
      </c>
      <c r="H15" s="12">
        <v>60</v>
      </c>
      <c r="I15" s="13">
        <f>G15*0.6+H15*0.4</f>
        <v>73.56</v>
      </c>
      <c r="J15" s="6"/>
    </row>
    <row r="16" spans="1:10" ht="33.75" customHeight="1">
      <c r="A16" s="6">
        <v>12</v>
      </c>
      <c r="B16" s="3" t="s">
        <v>191</v>
      </c>
      <c r="C16" s="3" t="s">
        <v>22</v>
      </c>
      <c r="D16" s="3" t="s">
        <v>23</v>
      </c>
      <c r="E16" s="7" t="s">
        <v>7</v>
      </c>
      <c r="F16" s="3" t="s">
        <v>8</v>
      </c>
      <c r="G16" s="3" t="s">
        <v>24</v>
      </c>
      <c r="H16" s="12">
        <v>68</v>
      </c>
      <c r="I16" s="13">
        <f t="shared" si="0"/>
        <v>79.040000000000006</v>
      </c>
      <c r="J16" s="6"/>
    </row>
    <row r="17" spans="1:10" ht="32.25" customHeight="1">
      <c r="A17" s="6">
        <v>13</v>
      </c>
      <c r="B17" s="3" t="s">
        <v>192</v>
      </c>
      <c r="C17" s="3" t="s">
        <v>48</v>
      </c>
      <c r="D17" s="3" t="s">
        <v>49</v>
      </c>
      <c r="E17" s="7" t="s">
        <v>45</v>
      </c>
      <c r="F17" s="3" t="s">
        <v>46</v>
      </c>
      <c r="G17" s="3" t="s">
        <v>50</v>
      </c>
      <c r="H17" s="12">
        <v>71</v>
      </c>
      <c r="I17" s="13">
        <f>G17*0.6+H17*0.4</f>
        <v>79.099999999999994</v>
      </c>
      <c r="J17" s="6"/>
    </row>
    <row r="18" spans="1:10" ht="32.25" customHeight="1">
      <c r="A18" s="6">
        <v>14</v>
      </c>
      <c r="B18" s="3" t="s">
        <v>194</v>
      </c>
      <c r="C18" s="3" t="s">
        <v>43</v>
      </c>
      <c r="D18" s="3" t="s">
        <v>44</v>
      </c>
      <c r="E18" s="7" t="s">
        <v>45</v>
      </c>
      <c r="F18" s="3" t="s">
        <v>46</v>
      </c>
      <c r="G18" s="3" t="s">
        <v>47</v>
      </c>
      <c r="H18" s="12">
        <v>68</v>
      </c>
      <c r="I18" s="13">
        <f t="shared" ref="I18:I57" si="2">G18*0.6+H18*0.4</f>
        <v>79.22</v>
      </c>
      <c r="J18" s="6"/>
    </row>
    <row r="19" spans="1:10" ht="32.25" customHeight="1">
      <c r="A19" s="6">
        <v>15</v>
      </c>
      <c r="B19" s="3" t="s">
        <v>195</v>
      </c>
      <c r="C19" s="3" t="s">
        <v>51</v>
      </c>
      <c r="D19" s="3" t="s">
        <v>52</v>
      </c>
      <c r="E19" s="7" t="s">
        <v>45</v>
      </c>
      <c r="F19" s="3" t="s">
        <v>46</v>
      </c>
      <c r="G19" s="3" t="s">
        <v>53</v>
      </c>
      <c r="H19" s="12">
        <v>67</v>
      </c>
      <c r="I19" s="13">
        <f t="shared" si="2"/>
        <v>77.320000000000007</v>
      </c>
      <c r="J19" s="6"/>
    </row>
    <row r="20" spans="1:10" ht="32.25" customHeight="1">
      <c r="A20" s="6">
        <v>16</v>
      </c>
      <c r="B20" s="3" t="s">
        <v>196</v>
      </c>
      <c r="C20" s="3" t="s">
        <v>54</v>
      </c>
      <c r="D20" s="3" t="s">
        <v>55</v>
      </c>
      <c r="E20" s="7" t="s">
        <v>56</v>
      </c>
      <c r="F20" s="3" t="s">
        <v>46</v>
      </c>
      <c r="G20" s="3" t="s">
        <v>57</v>
      </c>
      <c r="H20" s="12">
        <v>67</v>
      </c>
      <c r="I20" s="13">
        <f t="shared" si="2"/>
        <v>80.8</v>
      </c>
      <c r="J20" s="6"/>
    </row>
    <row r="21" spans="1:10" ht="32.25" customHeight="1">
      <c r="A21" s="6">
        <v>17</v>
      </c>
      <c r="B21" s="3" t="s">
        <v>197</v>
      </c>
      <c r="C21" s="3" t="s">
        <v>58</v>
      </c>
      <c r="D21" s="3" t="s">
        <v>59</v>
      </c>
      <c r="E21" s="7" t="s">
        <v>56</v>
      </c>
      <c r="F21" s="3" t="s">
        <v>46</v>
      </c>
      <c r="G21" s="3" t="s">
        <v>60</v>
      </c>
      <c r="H21" s="12">
        <v>67</v>
      </c>
      <c r="I21" s="13">
        <f t="shared" si="2"/>
        <v>76</v>
      </c>
      <c r="J21" s="6"/>
    </row>
    <row r="22" spans="1:10" ht="32.25" customHeight="1">
      <c r="A22" s="6">
        <v>18</v>
      </c>
      <c r="B22" s="3" t="s">
        <v>198</v>
      </c>
      <c r="C22" s="3" t="s">
        <v>65</v>
      </c>
      <c r="D22" s="3" t="s">
        <v>66</v>
      </c>
      <c r="E22" s="7" t="s">
        <v>56</v>
      </c>
      <c r="F22" s="3" t="s">
        <v>63</v>
      </c>
      <c r="G22" s="3" t="s">
        <v>67</v>
      </c>
      <c r="H22" s="12">
        <v>72</v>
      </c>
      <c r="I22" s="13">
        <f>G22*0.6+H22*0.4</f>
        <v>83.46</v>
      </c>
      <c r="J22" s="6"/>
    </row>
    <row r="23" spans="1:10" ht="32.25" customHeight="1">
      <c r="A23" s="6">
        <v>19</v>
      </c>
      <c r="B23" s="3" t="s">
        <v>199</v>
      </c>
      <c r="C23" s="3" t="s">
        <v>61</v>
      </c>
      <c r="D23" s="3" t="s">
        <v>62</v>
      </c>
      <c r="E23" s="7" t="s">
        <v>56</v>
      </c>
      <c r="F23" s="3" t="s">
        <v>63</v>
      </c>
      <c r="G23" s="3" t="s">
        <v>64</v>
      </c>
      <c r="H23" s="12">
        <v>76</v>
      </c>
      <c r="I23" s="13">
        <f t="shared" si="2"/>
        <v>86.44</v>
      </c>
      <c r="J23" s="6"/>
    </row>
    <row r="24" spans="1:10" ht="32.25" customHeight="1">
      <c r="A24" s="6">
        <v>20</v>
      </c>
      <c r="B24" s="3" t="s">
        <v>200</v>
      </c>
      <c r="C24" s="3" t="s">
        <v>68</v>
      </c>
      <c r="D24" s="3" t="s">
        <v>69</v>
      </c>
      <c r="E24" s="7" t="s">
        <v>56</v>
      </c>
      <c r="F24" s="3" t="s">
        <v>63</v>
      </c>
      <c r="G24" s="3" t="s">
        <v>70</v>
      </c>
      <c r="H24" s="12">
        <v>73</v>
      </c>
      <c r="I24" s="13">
        <f t="shared" si="2"/>
        <v>81.640000000000015</v>
      </c>
      <c r="J24" s="6"/>
    </row>
    <row r="25" spans="1:10" ht="32.25" customHeight="1">
      <c r="A25" s="6">
        <v>21</v>
      </c>
      <c r="B25" s="3" t="s">
        <v>193</v>
      </c>
      <c r="C25" s="3" t="s">
        <v>79</v>
      </c>
      <c r="D25" s="3" t="s">
        <v>80</v>
      </c>
      <c r="E25" s="7" t="s">
        <v>73</v>
      </c>
      <c r="F25" s="3" t="s">
        <v>74</v>
      </c>
      <c r="G25" s="3" t="s">
        <v>81</v>
      </c>
      <c r="H25" s="12">
        <v>70</v>
      </c>
      <c r="I25" s="13">
        <f>G25*0.6+H25*0.4</f>
        <v>82.359999999999985</v>
      </c>
      <c r="J25" s="6"/>
    </row>
    <row r="26" spans="1:10" ht="32.25" customHeight="1">
      <c r="A26" s="6">
        <v>22</v>
      </c>
      <c r="B26" s="3" t="s">
        <v>201</v>
      </c>
      <c r="C26" s="3" t="s">
        <v>85</v>
      </c>
      <c r="D26" s="3" t="s">
        <v>86</v>
      </c>
      <c r="E26" s="7" t="s">
        <v>73</v>
      </c>
      <c r="F26" s="3" t="s">
        <v>74</v>
      </c>
      <c r="G26" s="3" t="s">
        <v>87</v>
      </c>
      <c r="H26" s="12">
        <v>61</v>
      </c>
      <c r="I26" s="13">
        <f>G26*0.6+H26*0.4</f>
        <v>77.98</v>
      </c>
      <c r="J26" s="6"/>
    </row>
    <row r="27" spans="1:10" ht="32.25" customHeight="1">
      <c r="A27" s="6">
        <v>23</v>
      </c>
      <c r="B27" s="3" t="s">
        <v>202</v>
      </c>
      <c r="C27" s="3" t="s">
        <v>76</v>
      </c>
      <c r="D27" s="3" t="s">
        <v>77</v>
      </c>
      <c r="E27" s="7" t="s">
        <v>73</v>
      </c>
      <c r="F27" s="3" t="s">
        <v>74</v>
      </c>
      <c r="G27" s="3" t="s">
        <v>78</v>
      </c>
      <c r="H27" s="12">
        <v>73</v>
      </c>
      <c r="I27" s="13">
        <f>G27*0.6+H27*0.4</f>
        <v>83.800000000000011</v>
      </c>
      <c r="J27" s="6"/>
    </row>
    <row r="28" spans="1:10" ht="32.25" customHeight="1">
      <c r="A28" s="6">
        <v>24</v>
      </c>
      <c r="B28" s="3" t="s">
        <v>203</v>
      </c>
      <c r="C28" s="3" t="s">
        <v>88</v>
      </c>
      <c r="D28" s="3" t="s">
        <v>89</v>
      </c>
      <c r="E28" s="7" t="s">
        <v>73</v>
      </c>
      <c r="F28" s="3" t="s">
        <v>74</v>
      </c>
      <c r="G28" s="3" t="s">
        <v>90</v>
      </c>
      <c r="H28" s="12">
        <v>65</v>
      </c>
      <c r="I28" s="13">
        <f>G28*0.6+H28*0.4</f>
        <v>79.34</v>
      </c>
      <c r="J28" s="6"/>
    </row>
    <row r="29" spans="1:10" ht="32.25" customHeight="1">
      <c r="A29" s="6">
        <v>25</v>
      </c>
      <c r="B29" s="3" t="s">
        <v>204</v>
      </c>
      <c r="C29" s="3" t="s">
        <v>71</v>
      </c>
      <c r="D29" s="3" t="s">
        <v>72</v>
      </c>
      <c r="E29" s="7" t="s">
        <v>73</v>
      </c>
      <c r="F29" s="3" t="s">
        <v>74</v>
      </c>
      <c r="G29" s="3" t="s">
        <v>75</v>
      </c>
      <c r="H29" s="12">
        <v>65</v>
      </c>
      <c r="I29" s="13">
        <f t="shared" ref="I29:I33" si="3">G29*0.6+H29*0.4</f>
        <v>80.84</v>
      </c>
      <c r="J29" s="6"/>
    </row>
    <row r="30" spans="1:10" ht="32.25" customHeight="1">
      <c r="A30" s="6">
        <v>26</v>
      </c>
      <c r="B30" s="3" t="s">
        <v>205</v>
      </c>
      <c r="C30" s="3" t="s">
        <v>97</v>
      </c>
      <c r="D30" s="3" t="s">
        <v>98</v>
      </c>
      <c r="E30" s="7" t="s">
        <v>73</v>
      </c>
      <c r="F30" s="3" t="s">
        <v>74</v>
      </c>
      <c r="G30" s="3" t="s">
        <v>99</v>
      </c>
      <c r="H30" s="12">
        <v>62</v>
      </c>
      <c r="I30" s="13">
        <f>G30*0.6+H30*0.4</f>
        <v>77</v>
      </c>
      <c r="J30" s="6"/>
    </row>
    <row r="31" spans="1:10" ht="32.25" customHeight="1">
      <c r="A31" s="6">
        <v>27</v>
      </c>
      <c r="B31" s="3" t="s">
        <v>206</v>
      </c>
      <c r="C31" s="3" t="s">
        <v>94</v>
      </c>
      <c r="D31" s="3" t="s">
        <v>95</v>
      </c>
      <c r="E31" s="7" t="s">
        <v>73</v>
      </c>
      <c r="F31" s="3" t="s">
        <v>74</v>
      </c>
      <c r="G31" s="3" t="s">
        <v>96</v>
      </c>
      <c r="H31" s="12">
        <v>69</v>
      </c>
      <c r="I31" s="13">
        <f>G31*0.6+H31*0.4</f>
        <v>79.97999999999999</v>
      </c>
      <c r="J31" s="6"/>
    </row>
    <row r="32" spans="1:10" ht="32.25" customHeight="1">
      <c r="A32" s="6">
        <v>28</v>
      </c>
      <c r="B32" s="3" t="s">
        <v>207</v>
      </c>
      <c r="C32" s="3" t="s">
        <v>82</v>
      </c>
      <c r="D32" s="3" t="s">
        <v>83</v>
      </c>
      <c r="E32" s="7" t="s">
        <v>73</v>
      </c>
      <c r="F32" s="3" t="s">
        <v>74</v>
      </c>
      <c r="G32" s="3" t="s">
        <v>84</v>
      </c>
      <c r="H32" s="12">
        <v>61</v>
      </c>
      <c r="I32" s="13">
        <f t="shared" si="3"/>
        <v>78.52</v>
      </c>
      <c r="J32" s="6"/>
    </row>
    <row r="33" spans="1:10" ht="32.25" customHeight="1">
      <c r="A33" s="6">
        <v>29</v>
      </c>
      <c r="B33" s="3" t="s">
        <v>208</v>
      </c>
      <c r="C33" s="3" t="s">
        <v>91</v>
      </c>
      <c r="D33" s="3" t="s">
        <v>92</v>
      </c>
      <c r="E33" s="7" t="s">
        <v>73</v>
      </c>
      <c r="F33" s="3" t="s">
        <v>74</v>
      </c>
      <c r="G33" s="3" t="s">
        <v>93</v>
      </c>
      <c r="H33" s="12">
        <v>72</v>
      </c>
      <c r="I33" s="13">
        <f t="shared" si="3"/>
        <v>81.42</v>
      </c>
      <c r="J33" s="6"/>
    </row>
    <row r="34" spans="1:10" ht="29.25" customHeight="1">
      <c r="A34" s="6">
        <v>30</v>
      </c>
      <c r="B34" s="3" t="s">
        <v>209</v>
      </c>
      <c r="C34" s="3" t="s">
        <v>123</v>
      </c>
      <c r="D34" s="3" t="s">
        <v>124</v>
      </c>
      <c r="E34" s="7" t="s">
        <v>102</v>
      </c>
      <c r="F34" s="3" t="s">
        <v>103</v>
      </c>
      <c r="G34" s="3" t="s">
        <v>125</v>
      </c>
      <c r="H34" s="12">
        <v>61</v>
      </c>
      <c r="I34" s="13">
        <f t="shared" ref="I34:I40" si="4">G34*0.6+H34*0.4</f>
        <v>75.52</v>
      </c>
      <c r="J34" s="6"/>
    </row>
    <row r="35" spans="1:10" ht="29.25" customHeight="1">
      <c r="A35" s="6">
        <v>31</v>
      </c>
      <c r="B35" s="3" t="s">
        <v>210</v>
      </c>
      <c r="C35" s="3" t="s">
        <v>120</v>
      </c>
      <c r="D35" s="3" t="s">
        <v>121</v>
      </c>
      <c r="E35" s="7" t="s">
        <v>102</v>
      </c>
      <c r="F35" s="3" t="s">
        <v>103</v>
      </c>
      <c r="G35" s="3" t="s">
        <v>122</v>
      </c>
      <c r="H35" s="12">
        <v>70</v>
      </c>
      <c r="I35" s="13">
        <f t="shared" si="4"/>
        <v>79.240000000000009</v>
      </c>
      <c r="J35" s="6"/>
    </row>
    <row r="36" spans="1:10" ht="29.25" customHeight="1">
      <c r="A36" s="6">
        <v>32</v>
      </c>
      <c r="B36" s="3" t="s">
        <v>211</v>
      </c>
      <c r="C36" s="3" t="s">
        <v>111</v>
      </c>
      <c r="D36" s="3" t="s">
        <v>112</v>
      </c>
      <c r="E36" s="7" t="s">
        <v>102</v>
      </c>
      <c r="F36" s="3" t="s">
        <v>103</v>
      </c>
      <c r="G36" s="3" t="s">
        <v>113</v>
      </c>
      <c r="H36" s="12">
        <v>61</v>
      </c>
      <c r="I36" s="13">
        <f t="shared" si="4"/>
        <v>79.179999999999993</v>
      </c>
      <c r="J36" s="6"/>
    </row>
    <row r="37" spans="1:10" ht="29.25" customHeight="1">
      <c r="A37" s="6">
        <v>33</v>
      </c>
      <c r="B37" s="3" t="s">
        <v>212</v>
      </c>
      <c r="C37" s="3" t="s">
        <v>131</v>
      </c>
      <c r="D37" s="3" t="s">
        <v>132</v>
      </c>
      <c r="E37" s="7" t="s">
        <v>102</v>
      </c>
      <c r="F37" s="3" t="s">
        <v>103</v>
      </c>
      <c r="G37" s="3" t="s">
        <v>130</v>
      </c>
      <c r="H37" s="12">
        <v>66</v>
      </c>
      <c r="I37" s="13">
        <f t="shared" si="4"/>
        <v>76.08</v>
      </c>
      <c r="J37" s="6"/>
    </row>
    <row r="38" spans="1:10" ht="29.25" customHeight="1">
      <c r="A38" s="6">
        <v>34</v>
      </c>
      <c r="B38" s="3" t="s">
        <v>213</v>
      </c>
      <c r="C38" s="3" t="s">
        <v>114</v>
      </c>
      <c r="D38" s="3" t="s">
        <v>115</v>
      </c>
      <c r="E38" s="7" t="s">
        <v>102</v>
      </c>
      <c r="F38" s="3" t="s">
        <v>103</v>
      </c>
      <c r="G38" s="3" t="s">
        <v>116</v>
      </c>
      <c r="H38" s="12">
        <v>66</v>
      </c>
      <c r="I38" s="13">
        <f t="shared" si="4"/>
        <v>79.56</v>
      </c>
      <c r="J38" s="6"/>
    </row>
    <row r="39" spans="1:10" ht="29.25" customHeight="1">
      <c r="A39" s="6">
        <v>35</v>
      </c>
      <c r="B39" s="3" t="s">
        <v>214</v>
      </c>
      <c r="C39" s="3" t="s">
        <v>117</v>
      </c>
      <c r="D39" s="3" t="s">
        <v>118</v>
      </c>
      <c r="E39" s="7" t="s">
        <v>102</v>
      </c>
      <c r="F39" s="3" t="s">
        <v>103</v>
      </c>
      <c r="G39" s="3" t="s">
        <v>119</v>
      </c>
      <c r="H39" s="12">
        <v>65</v>
      </c>
      <c r="I39" s="13">
        <f t="shared" si="4"/>
        <v>78.319999999999993</v>
      </c>
      <c r="J39" s="6"/>
    </row>
    <row r="40" spans="1:10" ht="29.25" customHeight="1">
      <c r="A40" s="6">
        <v>36</v>
      </c>
      <c r="B40" s="3" t="s">
        <v>215</v>
      </c>
      <c r="C40" s="3" t="s">
        <v>105</v>
      </c>
      <c r="D40" s="3" t="s">
        <v>106</v>
      </c>
      <c r="E40" s="7" t="s">
        <v>102</v>
      </c>
      <c r="F40" s="3" t="s">
        <v>103</v>
      </c>
      <c r="G40" s="3" t="s">
        <v>107</v>
      </c>
      <c r="H40" s="12">
        <v>69</v>
      </c>
      <c r="I40" s="13">
        <f t="shared" si="4"/>
        <v>83.16</v>
      </c>
      <c r="J40" s="6"/>
    </row>
    <row r="41" spans="1:10" ht="29.25" customHeight="1">
      <c r="A41" s="6">
        <v>37</v>
      </c>
      <c r="B41" s="3" t="s">
        <v>216</v>
      </c>
      <c r="C41" s="3" t="s">
        <v>100</v>
      </c>
      <c r="D41" s="3" t="s">
        <v>101</v>
      </c>
      <c r="E41" s="7" t="s">
        <v>102</v>
      </c>
      <c r="F41" s="3" t="s">
        <v>103</v>
      </c>
      <c r="G41" s="3" t="s">
        <v>104</v>
      </c>
      <c r="H41" s="12">
        <v>65</v>
      </c>
      <c r="I41" s="13">
        <f t="shared" si="2"/>
        <v>81.680000000000007</v>
      </c>
      <c r="J41" s="6"/>
    </row>
    <row r="42" spans="1:10" ht="29.25" customHeight="1">
      <c r="A42" s="6">
        <v>38</v>
      </c>
      <c r="B42" s="3" t="s">
        <v>217</v>
      </c>
      <c r="C42" s="3" t="s">
        <v>126</v>
      </c>
      <c r="D42" s="3" t="s">
        <v>127</v>
      </c>
      <c r="E42" s="7" t="s">
        <v>102</v>
      </c>
      <c r="F42" s="3" t="s">
        <v>103</v>
      </c>
      <c r="G42" s="3" t="s">
        <v>125</v>
      </c>
      <c r="H42" s="12">
        <v>66</v>
      </c>
      <c r="I42" s="13">
        <f>G42*0.6+H42*0.4</f>
        <v>77.52</v>
      </c>
      <c r="J42" s="6"/>
    </row>
    <row r="43" spans="1:10" ht="29.25" customHeight="1">
      <c r="A43" s="6">
        <v>39</v>
      </c>
      <c r="B43" s="3" t="s">
        <v>218</v>
      </c>
      <c r="C43" s="3" t="s">
        <v>133</v>
      </c>
      <c r="D43" s="3" t="s">
        <v>134</v>
      </c>
      <c r="E43" s="7" t="s">
        <v>102</v>
      </c>
      <c r="F43" s="3" t="s">
        <v>103</v>
      </c>
      <c r="G43" s="3" t="s">
        <v>135</v>
      </c>
      <c r="H43" s="12">
        <v>71</v>
      </c>
      <c r="I43" s="13">
        <f>G43*0.6+H43*0.4</f>
        <v>77.3</v>
      </c>
      <c r="J43" s="6"/>
    </row>
    <row r="44" spans="1:10" ht="29.25" customHeight="1">
      <c r="A44" s="6">
        <v>40</v>
      </c>
      <c r="B44" s="3" t="s">
        <v>219</v>
      </c>
      <c r="C44" s="3" t="s">
        <v>128</v>
      </c>
      <c r="D44" s="3" t="s">
        <v>129</v>
      </c>
      <c r="E44" s="7" t="s">
        <v>102</v>
      </c>
      <c r="F44" s="3" t="s">
        <v>103</v>
      </c>
      <c r="G44" s="3" t="s">
        <v>130</v>
      </c>
      <c r="H44" s="12">
        <v>61</v>
      </c>
      <c r="I44" s="13">
        <f>G44*0.6+H44*0.4</f>
        <v>74.08</v>
      </c>
      <c r="J44" s="6"/>
    </row>
    <row r="45" spans="1:10" ht="29.25" customHeight="1">
      <c r="A45" s="6">
        <v>41</v>
      </c>
      <c r="B45" s="3" t="s">
        <v>220</v>
      </c>
      <c r="C45" s="3" t="s">
        <v>108</v>
      </c>
      <c r="D45" s="3" t="s">
        <v>109</v>
      </c>
      <c r="E45" s="7" t="s">
        <v>102</v>
      </c>
      <c r="F45" s="3" t="s">
        <v>103</v>
      </c>
      <c r="G45" s="3" t="s">
        <v>110</v>
      </c>
      <c r="H45" s="12">
        <v>66</v>
      </c>
      <c r="I45" s="13">
        <f t="shared" si="2"/>
        <v>81.84</v>
      </c>
      <c r="J45" s="6"/>
    </row>
    <row r="46" spans="1:10" ht="26.1" customHeight="1">
      <c r="A46" s="6">
        <v>42</v>
      </c>
      <c r="B46" s="3" t="s">
        <v>221</v>
      </c>
      <c r="C46" s="3" t="s">
        <v>147</v>
      </c>
      <c r="D46" s="3" t="s">
        <v>148</v>
      </c>
      <c r="E46" s="7" t="s">
        <v>138</v>
      </c>
      <c r="F46" s="3" t="s">
        <v>139</v>
      </c>
      <c r="G46" s="3" t="s">
        <v>30</v>
      </c>
      <c r="H46" s="12">
        <v>70</v>
      </c>
      <c r="I46" s="13">
        <f>G46*0.6+H46*0.4</f>
        <v>79.72</v>
      </c>
      <c r="J46" s="6"/>
    </row>
    <row r="47" spans="1:10" ht="26.1" customHeight="1">
      <c r="A47" s="6">
        <v>43</v>
      </c>
      <c r="B47" s="3" t="s">
        <v>222</v>
      </c>
      <c r="C47" s="3" t="s">
        <v>141</v>
      </c>
      <c r="D47" s="3" t="s">
        <v>142</v>
      </c>
      <c r="E47" s="7" t="s">
        <v>138</v>
      </c>
      <c r="F47" s="3" t="s">
        <v>139</v>
      </c>
      <c r="G47" s="3" t="s">
        <v>143</v>
      </c>
      <c r="H47" s="12">
        <v>69</v>
      </c>
      <c r="I47" s="13">
        <f>G47*0.6+H47*0.4</f>
        <v>81.78</v>
      </c>
      <c r="J47" s="6"/>
    </row>
    <row r="48" spans="1:10" ht="26.1" customHeight="1">
      <c r="A48" s="6">
        <v>44</v>
      </c>
      <c r="B48" s="3" t="s">
        <v>223</v>
      </c>
      <c r="C48" s="3" t="s">
        <v>152</v>
      </c>
      <c r="D48" s="3" t="s">
        <v>153</v>
      </c>
      <c r="E48" s="7" t="s">
        <v>138</v>
      </c>
      <c r="F48" s="3" t="s">
        <v>139</v>
      </c>
      <c r="G48" s="3" t="s">
        <v>154</v>
      </c>
      <c r="H48" s="12">
        <v>64</v>
      </c>
      <c r="I48" s="13">
        <f>G48*0.6+H48*0.4</f>
        <v>73.84</v>
      </c>
      <c r="J48" s="6"/>
    </row>
    <row r="49" spans="1:10" ht="26.1" customHeight="1">
      <c r="A49" s="6">
        <v>45</v>
      </c>
      <c r="B49" s="3" t="s">
        <v>224</v>
      </c>
      <c r="C49" s="3" t="s">
        <v>149</v>
      </c>
      <c r="D49" s="3" t="s">
        <v>150</v>
      </c>
      <c r="E49" s="7" t="s">
        <v>138</v>
      </c>
      <c r="F49" s="3" t="s">
        <v>139</v>
      </c>
      <c r="G49" s="3" t="s">
        <v>151</v>
      </c>
      <c r="H49" s="12">
        <v>64</v>
      </c>
      <c r="I49" s="13">
        <f>G49*0.6+H49*0.4</f>
        <v>75.88</v>
      </c>
      <c r="J49" s="6"/>
    </row>
    <row r="50" spans="1:10" ht="26.1" customHeight="1">
      <c r="A50" s="6">
        <v>46</v>
      </c>
      <c r="B50" s="3" t="s">
        <v>225</v>
      </c>
      <c r="C50" s="3" t="s">
        <v>136</v>
      </c>
      <c r="D50" s="3" t="s">
        <v>137</v>
      </c>
      <c r="E50" s="7" t="s">
        <v>138</v>
      </c>
      <c r="F50" s="3" t="s">
        <v>139</v>
      </c>
      <c r="G50" s="3" t="s">
        <v>140</v>
      </c>
      <c r="H50" s="12">
        <v>60</v>
      </c>
      <c r="I50" s="13">
        <f t="shared" si="2"/>
        <v>78.539999999999992</v>
      </c>
      <c r="J50" s="6"/>
    </row>
    <row r="51" spans="1:10" ht="26.1" customHeight="1">
      <c r="A51" s="6">
        <v>47</v>
      </c>
      <c r="B51" s="3" t="s">
        <v>226</v>
      </c>
      <c r="C51" s="3" t="s">
        <v>144</v>
      </c>
      <c r="D51" s="3" t="s">
        <v>145</v>
      </c>
      <c r="E51" s="7" t="s">
        <v>138</v>
      </c>
      <c r="F51" s="3" t="s">
        <v>139</v>
      </c>
      <c r="G51" s="3" t="s">
        <v>146</v>
      </c>
      <c r="H51" s="12">
        <v>64</v>
      </c>
      <c r="I51" s="13">
        <f t="shared" si="2"/>
        <v>79</v>
      </c>
      <c r="J51" s="6"/>
    </row>
    <row r="52" spans="1:10" ht="26.1" customHeight="1">
      <c r="A52" s="6">
        <v>48</v>
      </c>
      <c r="B52" s="3" t="s">
        <v>227</v>
      </c>
      <c r="C52" s="3" t="s">
        <v>159</v>
      </c>
      <c r="D52" s="3" t="s">
        <v>160</v>
      </c>
      <c r="E52" s="7" t="s">
        <v>157</v>
      </c>
      <c r="F52" s="3" t="s">
        <v>139</v>
      </c>
      <c r="G52" s="3" t="s">
        <v>50</v>
      </c>
      <c r="H52" s="12">
        <v>67</v>
      </c>
      <c r="I52" s="13">
        <f>G52*0.6+H52*0.4</f>
        <v>77.5</v>
      </c>
      <c r="J52" s="6"/>
    </row>
    <row r="53" spans="1:10" ht="26.1" customHeight="1">
      <c r="A53" s="6">
        <v>49</v>
      </c>
      <c r="B53" s="3" t="s">
        <v>228</v>
      </c>
      <c r="C53" s="3" t="s">
        <v>155</v>
      </c>
      <c r="D53" s="3" t="s">
        <v>156</v>
      </c>
      <c r="E53" s="7" t="s">
        <v>157</v>
      </c>
      <c r="F53" s="3" t="s">
        <v>139</v>
      </c>
      <c r="G53" s="3" t="s">
        <v>158</v>
      </c>
      <c r="H53" s="12">
        <v>72</v>
      </c>
      <c r="I53" s="13">
        <f t="shared" si="2"/>
        <v>81.3</v>
      </c>
      <c r="J53" s="6"/>
    </row>
    <row r="54" spans="1:10" ht="26.1" customHeight="1">
      <c r="A54" s="6">
        <v>50</v>
      </c>
      <c r="B54" s="3" t="s">
        <v>229</v>
      </c>
      <c r="C54" s="3" t="s">
        <v>161</v>
      </c>
      <c r="D54" s="3" t="s">
        <v>162</v>
      </c>
      <c r="E54" s="7" t="s">
        <v>157</v>
      </c>
      <c r="F54" s="3" t="s">
        <v>139</v>
      </c>
      <c r="G54" s="3" t="s">
        <v>130</v>
      </c>
      <c r="H54" s="12">
        <v>58</v>
      </c>
      <c r="I54" s="13">
        <f t="shared" si="2"/>
        <v>72.88</v>
      </c>
      <c r="J54" s="6"/>
    </row>
    <row r="55" spans="1:10" ht="26.1" customHeight="1">
      <c r="A55" s="6">
        <v>51</v>
      </c>
      <c r="B55" s="3" t="s">
        <v>230</v>
      </c>
      <c r="C55" s="3" t="s">
        <v>169</v>
      </c>
      <c r="D55" s="3" t="s">
        <v>170</v>
      </c>
      <c r="E55" s="7" t="s">
        <v>157</v>
      </c>
      <c r="F55" s="3" t="s">
        <v>165</v>
      </c>
      <c r="G55" s="3" t="s">
        <v>171</v>
      </c>
      <c r="H55" s="12">
        <v>59</v>
      </c>
      <c r="I55" s="13">
        <f>G55*0.6+H55*0.4</f>
        <v>70.52000000000001</v>
      </c>
      <c r="J55" s="6"/>
    </row>
    <row r="56" spans="1:10" ht="26.1" customHeight="1">
      <c r="A56" s="6">
        <v>52</v>
      </c>
      <c r="B56" s="3" t="s">
        <v>231</v>
      </c>
      <c r="C56" s="3" t="s">
        <v>163</v>
      </c>
      <c r="D56" s="3" t="s">
        <v>164</v>
      </c>
      <c r="E56" s="7" t="s">
        <v>157</v>
      </c>
      <c r="F56" s="3" t="s">
        <v>165</v>
      </c>
      <c r="G56" s="3" t="s">
        <v>166</v>
      </c>
      <c r="H56" s="12">
        <v>61</v>
      </c>
      <c r="I56" s="13">
        <f t="shared" si="2"/>
        <v>77.92</v>
      </c>
      <c r="J56" s="6"/>
    </row>
    <row r="57" spans="1:10" ht="26.1" customHeight="1">
      <c r="A57" s="6">
        <v>53</v>
      </c>
      <c r="B57" s="3" t="s">
        <v>232</v>
      </c>
      <c r="C57" s="3" t="s">
        <v>167</v>
      </c>
      <c r="D57" s="3" t="s">
        <v>168</v>
      </c>
      <c r="E57" s="7" t="s">
        <v>157</v>
      </c>
      <c r="F57" s="3" t="s">
        <v>165</v>
      </c>
      <c r="G57" s="3" t="s">
        <v>36</v>
      </c>
      <c r="H57" s="12">
        <v>66</v>
      </c>
      <c r="I57" s="13">
        <f t="shared" si="2"/>
        <v>77.28</v>
      </c>
      <c r="J57" s="6"/>
    </row>
  </sheetData>
  <mergeCells count="3">
    <mergeCell ref="A2:J2"/>
    <mergeCell ref="F3:J3"/>
    <mergeCell ref="A1:B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2020-08-03T09:04:19Z</cp:lastPrinted>
  <dcterms:created xsi:type="dcterms:W3CDTF">2020-08-01T07:53:15Z</dcterms:created>
  <dcterms:modified xsi:type="dcterms:W3CDTF">2020-08-04T03:38:50Z</dcterms:modified>
</cp:coreProperties>
</file>