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1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<sst xmlns="http://schemas.openxmlformats.org/spreadsheetml/2006/main" count="108" uniqueCount="65">
  <si>
    <t>昌江区2020年公办幼儿园合同制教师招聘面试成绩及总成绩</t>
  </si>
  <si>
    <t>岗  位</t>
  </si>
  <si>
    <t>姓 名</t>
  </si>
  <si>
    <t>笔试成绩</t>
  </si>
  <si>
    <t>笔试折算后成绩</t>
  </si>
  <si>
    <t>面试成绩</t>
  </si>
  <si>
    <t>面试折算后成绩</t>
  </si>
  <si>
    <t>总成绩</t>
  </si>
  <si>
    <t>城市岗位</t>
  </si>
  <si>
    <t>韩晓雅</t>
  </si>
  <si>
    <t>陈雨嫣</t>
  </si>
  <si>
    <t>袁铭钰</t>
  </si>
  <si>
    <t>张艳</t>
  </si>
  <si>
    <t>史丝雨</t>
  </si>
  <si>
    <t>吴雨宸</t>
  </si>
  <si>
    <t>朱喆</t>
  </si>
  <si>
    <t>程巧珍</t>
  </si>
  <si>
    <t>张宇来</t>
  </si>
  <si>
    <t>杨希</t>
  </si>
  <si>
    <t>陈海霞</t>
  </si>
  <si>
    <t>余思晴</t>
  </si>
  <si>
    <t>王莉莉</t>
  </si>
  <si>
    <t>万世伟</t>
  </si>
  <si>
    <t>翁子贤</t>
  </si>
  <si>
    <t>彭诗妍</t>
  </si>
  <si>
    <t>刘睿钰</t>
  </si>
  <si>
    <t>黄灵慧</t>
  </si>
  <si>
    <t>黄灵泓</t>
  </si>
  <si>
    <t>邹羽璐</t>
  </si>
  <si>
    <t>叶豪盼</t>
  </si>
  <si>
    <t>胡成萍</t>
  </si>
  <si>
    <t>吴白露</t>
  </si>
  <si>
    <t>梅白玉</t>
  </si>
  <si>
    <t>陈梦鑫</t>
  </si>
  <si>
    <t>石博唯</t>
  </si>
  <si>
    <t>张晨晔</t>
  </si>
  <si>
    <t>曹丹仪</t>
  </si>
  <si>
    <t>邵思洋</t>
  </si>
  <si>
    <t>卢静</t>
  </si>
  <si>
    <t>吕钰萍</t>
  </si>
  <si>
    <t>张含露</t>
  </si>
  <si>
    <t>魏恒琪</t>
  </si>
  <si>
    <t>冯健</t>
  </si>
  <si>
    <t>周奀云</t>
  </si>
  <si>
    <t>兰玉萍</t>
  </si>
  <si>
    <t>徐珍</t>
  </si>
  <si>
    <t>叶青</t>
  </si>
  <si>
    <t>吴欣月</t>
  </si>
  <si>
    <t>谢思思</t>
  </si>
  <si>
    <t>宁文抒</t>
  </si>
  <si>
    <t>帅志君</t>
  </si>
  <si>
    <t>农村岗位</t>
  </si>
  <si>
    <t>程学珍</t>
  </si>
  <si>
    <t>蒋慧芳</t>
  </si>
  <si>
    <t>张培秀</t>
  </si>
  <si>
    <t>朱子婷</t>
  </si>
  <si>
    <t>曹丽萍</t>
  </si>
  <si>
    <t>虞洁</t>
  </si>
  <si>
    <t>陈巧凤</t>
  </si>
  <si>
    <t>张雨婷</t>
  </si>
  <si>
    <t>程希</t>
  </si>
  <si>
    <t>李敏</t>
  </si>
  <si>
    <t>高莉灵</t>
  </si>
  <si>
    <t>俞佳</t>
  </si>
  <si>
    <t>方丽晶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</si>
</sst>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B45" sqref="B45:B48"/>
    </sheetView>
  </sheetViews>
  <sheetFormatPr defaultColWidth="9.00390625" defaultRowHeight="14.25"/>
  <cols>
    <col min="1" max="1" width="10.375" style="0" customWidth="1"/>
    <col min="2" max="2" width="12.375" style="0" customWidth="1"/>
    <col min="3" max="3" width="11.125" style="8" customWidth="1"/>
    <col min="4" max="4" width="10.125" style="0" customWidth="1"/>
    <col min="5" max="5" width="11.75390625" style="9" customWidth="1"/>
    <col min="6" max="6" width="10.75390625" style="9" customWidth="1"/>
    <col min="7" max="7" width="13.375" style="9" customWidth="1"/>
  </cols>
  <sheetData>
    <row r="1" spans="1:7" ht="45" customHeight="1">
      <c r="A1" s="10" t="s">
        <v>0</v>
      </c>
      <c r="B1" s="10"/>
      <c r="C1" s="10"/>
      <c r="D1" s="10"/>
      <c r="E1" s="11"/>
      <c r="F1" s="11"/>
      <c r="G1" s="11"/>
    </row>
    <row r="2" spans="1:7" ht="37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</row>
    <row r="3" spans="1:7" ht="19.5" customHeight="1">
      <c r="A3" s="14" t="s">
        <v>8</v>
      </c>
      <c r="B3" s="1" t="s">
        <v>9</v>
      </c>
      <c r="C3" s="15">
        <v>80</v>
      </c>
      <c r="D3" s="3">
        <f aca="true" t="shared" si="0" ref="D3:D57">C3*0.4</f>
        <v>32</v>
      </c>
      <c r="E3" s="3">
        <v>88.06</v>
      </c>
      <c r="F3" s="4">
        <f aca="true" t="shared" si="1" ref="F3:F57">E3*0.6</f>
        <v>52.836</v>
      </c>
      <c r="G3" s="4">
        <f aca="true" t="shared" si="2" ref="G3:G57">D3+F3</f>
        <v>84.836</v>
      </c>
    </row>
    <row r="4" spans="1:7" ht="19.5" customHeight="1">
      <c r="A4" s="16"/>
      <c r="B4" s="1" t="s">
        <v>10</v>
      </c>
      <c r="C4" s="15">
        <v>79</v>
      </c>
      <c r="D4" s="3">
        <f t="shared" si="0"/>
        <v>31.6</v>
      </c>
      <c r="E4" s="7">
        <v>87.43</v>
      </c>
      <c r="F4" s="4">
        <f t="shared" si="1"/>
        <v>52.458000000000006</v>
      </c>
      <c r="G4" s="4">
        <f t="shared" si="2"/>
        <v>84.058</v>
      </c>
    </row>
    <row r="5" spans="1:7" ht="19.5" customHeight="1">
      <c r="A5" s="16"/>
      <c r="B5" s="1" t="s">
        <v>11</v>
      </c>
      <c r="C5" s="15">
        <v>77</v>
      </c>
      <c r="D5" s="3">
        <f t="shared" si="0"/>
        <v>30.8</v>
      </c>
      <c r="E5" s="7">
        <v>87.8</v>
      </c>
      <c r="F5" s="4">
        <f t="shared" si="1"/>
        <v>52.68</v>
      </c>
      <c r="G5" s="4">
        <f t="shared" si="2"/>
        <v>83.48</v>
      </c>
    </row>
    <row r="6" spans="1:7" ht="19.5" customHeight="1">
      <c r="A6" s="16"/>
      <c r="B6" s="1" t="s">
        <v>12</v>
      </c>
      <c r="C6" s="15">
        <v>74</v>
      </c>
      <c r="D6" s="3">
        <f t="shared" si="0"/>
        <v>29.6</v>
      </c>
      <c r="E6" s="7">
        <v>88.8</v>
      </c>
      <c r="F6" s="4">
        <f t="shared" si="1"/>
        <v>53.279999999999994</v>
      </c>
      <c r="G6" s="4">
        <f t="shared" si="2"/>
        <v>82.88</v>
      </c>
    </row>
    <row r="7" spans="1:7" ht="19.5" customHeight="1">
      <c r="A7" s="16"/>
      <c r="B7" s="1" t="s">
        <v>13</v>
      </c>
      <c r="C7" s="15">
        <v>84</v>
      </c>
      <c r="D7" s="3">
        <f t="shared" si="0"/>
        <v>33.6</v>
      </c>
      <c r="E7" s="3">
        <v>81.43</v>
      </c>
      <c r="F7" s="4">
        <f t="shared" si="1"/>
        <v>48.858000000000004</v>
      </c>
      <c r="G7" s="4">
        <f t="shared" si="2"/>
        <v>82.458</v>
      </c>
    </row>
    <row r="8" spans="1:7" ht="19.5" customHeight="1">
      <c r="A8" s="16"/>
      <c r="B8" s="1" t="s">
        <v>14</v>
      </c>
      <c r="C8" s="15">
        <v>75</v>
      </c>
      <c r="D8" s="3">
        <f t="shared" si="0"/>
        <v>30</v>
      </c>
      <c r="E8" s="7">
        <v>87.2</v>
      </c>
      <c r="F8" s="4">
        <f t="shared" si="1"/>
        <v>52.32</v>
      </c>
      <c r="G8" s="4">
        <f t="shared" si="2"/>
        <v>82.32</v>
      </c>
    </row>
    <row r="9" spans="1:7" ht="19.5" customHeight="1">
      <c r="A9" s="16"/>
      <c r="B9" s="1" t="s">
        <v>15</v>
      </c>
      <c r="C9" s="15">
        <v>82</v>
      </c>
      <c r="D9" s="3">
        <f t="shared" si="0"/>
        <v>32.800000000000004</v>
      </c>
      <c r="E9" s="3">
        <v>82.43</v>
      </c>
      <c r="F9" s="4">
        <f t="shared" si="1"/>
        <v>49.458000000000006</v>
      </c>
      <c r="G9" s="4">
        <f t="shared" si="2"/>
        <v>82.25800000000001</v>
      </c>
    </row>
    <row r="10" spans="1:7" ht="19.5" customHeight="1">
      <c r="A10" s="16"/>
      <c r="B10" s="1" t="s">
        <v>16</v>
      </c>
      <c r="C10" s="15">
        <v>75</v>
      </c>
      <c r="D10" s="3">
        <f t="shared" si="0"/>
        <v>30</v>
      </c>
      <c r="E10" s="7">
        <v>87</v>
      </c>
      <c r="F10" s="4">
        <f t="shared" si="1"/>
        <v>52.199999999999996</v>
      </c>
      <c r="G10" s="4">
        <f t="shared" si="2"/>
        <v>82.19999999999999</v>
      </c>
    </row>
    <row r="11" spans="1:7" ht="19.5" customHeight="1">
      <c r="A11" s="16"/>
      <c r="B11" s="1" t="s">
        <v>17</v>
      </c>
      <c r="C11" s="15">
        <v>75</v>
      </c>
      <c r="D11" s="3">
        <f t="shared" si="0"/>
        <v>30</v>
      </c>
      <c r="E11" s="7">
        <v>86.77</v>
      </c>
      <c r="F11" s="4">
        <f t="shared" si="1"/>
        <v>52.062</v>
      </c>
      <c r="G11" s="4">
        <f t="shared" si="2"/>
        <v>82.062</v>
      </c>
    </row>
    <row r="12" spans="1:7" ht="19.5" customHeight="1">
      <c r="A12" s="16"/>
      <c r="B12" s="1" t="s">
        <v>18</v>
      </c>
      <c r="C12" s="15">
        <v>71</v>
      </c>
      <c r="D12" s="3">
        <f t="shared" si="0"/>
        <v>28.400000000000002</v>
      </c>
      <c r="E12" s="7">
        <v>88.6</v>
      </c>
      <c r="F12" s="4">
        <f t="shared" si="1"/>
        <v>53.16</v>
      </c>
      <c r="G12" s="4">
        <f t="shared" si="2"/>
        <v>81.56</v>
      </c>
    </row>
    <row r="13" spans="1:7" ht="19.5" customHeight="1">
      <c r="A13" s="16"/>
      <c r="B13" s="1" t="s">
        <v>19</v>
      </c>
      <c r="C13" s="15">
        <v>72</v>
      </c>
      <c r="D13" s="3">
        <f t="shared" si="0"/>
        <v>28.8</v>
      </c>
      <c r="E13" s="7">
        <v>87.57</v>
      </c>
      <c r="F13" s="4">
        <f t="shared" si="1"/>
        <v>52.541999999999994</v>
      </c>
      <c r="G13" s="4">
        <f t="shared" si="2"/>
        <v>81.342</v>
      </c>
    </row>
    <row r="14" spans="1:7" ht="19.5" customHeight="1">
      <c r="A14" s="16"/>
      <c r="B14" s="1" t="s">
        <v>20</v>
      </c>
      <c r="C14" s="15">
        <v>73</v>
      </c>
      <c r="D14" s="3">
        <f t="shared" si="0"/>
        <v>29.200000000000003</v>
      </c>
      <c r="E14" s="7">
        <v>86.47</v>
      </c>
      <c r="F14" s="4">
        <f t="shared" si="1"/>
        <v>51.882</v>
      </c>
      <c r="G14" s="4">
        <f t="shared" si="2"/>
        <v>81.082</v>
      </c>
    </row>
    <row r="15" spans="1:7" ht="19.5" customHeight="1">
      <c r="A15" s="16"/>
      <c r="B15" s="1" t="s">
        <v>21</v>
      </c>
      <c r="C15" s="15">
        <v>81</v>
      </c>
      <c r="D15" s="3">
        <f t="shared" si="0"/>
        <v>32.4</v>
      </c>
      <c r="E15" s="3">
        <v>81.13</v>
      </c>
      <c r="F15" s="4">
        <f t="shared" si="1"/>
        <v>48.678</v>
      </c>
      <c r="G15" s="4">
        <f t="shared" si="2"/>
        <v>81.078</v>
      </c>
    </row>
    <row r="16" spans="1:7" ht="19.5" customHeight="1">
      <c r="A16" s="16"/>
      <c r="B16" s="1" t="s">
        <v>22</v>
      </c>
      <c r="C16" s="15">
        <v>72</v>
      </c>
      <c r="D16" s="3">
        <f t="shared" si="0"/>
        <v>28.8</v>
      </c>
      <c r="E16" s="7">
        <v>87.03</v>
      </c>
      <c r="F16" s="4">
        <f t="shared" si="1"/>
        <v>52.217999999999996</v>
      </c>
      <c r="G16" s="4">
        <f t="shared" si="2"/>
        <v>81.018</v>
      </c>
    </row>
    <row r="17" spans="1:7" ht="19.5" customHeight="1">
      <c r="A17" s="16"/>
      <c r="B17" s="1" t="s">
        <v>23</v>
      </c>
      <c r="C17" s="15">
        <v>82</v>
      </c>
      <c r="D17" s="3">
        <f t="shared" si="0"/>
        <v>32.800000000000004</v>
      </c>
      <c r="E17" s="3">
        <v>80.27</v>
      </c>
      <c r="F17" s="4">
        <f t="shared" si="1"/>
        <v>48.162</v>
      </c>
      <c r="G17" s="4">
        <f t="shared" si="2"/>
        <v>80.962</v>
      </c>
    </row>
    <row r="18" spans="1:7" ht="19.5" customHeight="1">
      <c r="A18" s="16"/>
      <c r="B18" s="1" t="s">
        <v>24</v>
      </c>
      <c r="C18" s="15">
        <v>70</v>
      </c>
      <c r="D18" s="3">
        <f t="shared" si="0"/>
        <v>28</v>
      </c>
      <c r="E18" s="7">
        <v>87.69</v>
      </c>
      <c r="F18" s="4">
        <f t="shared" si="1"/>
        <v>52.614</v>
      </c>
      <c r="G18" s="4">
        <f t="shared" si="2"/>
        <v>80.614</v>
      </c>
    </row>
    <row r="19" spans="1:7" ht="19.5" customHeight="1">
      <c r="A19" s="16"/>
      <c r="B19" s="1" t="s">
        <v>25</v>
      </c>
      <c r="C19" s="15">
        <v>74</v>
      </c>
      <c r="D19" s="3">
        <f t="shared" si="0"/>
        <v>29.6</v>
      </c>
      <c r="E19" s="7">
        <v>84.8</v>
      </c>
      <c r="F19" s="4">
        <f t="shared" si="1"/>
        <v>50.879999999999995</v>
      </c>
      <c r="G19" s="4">
        <f t="shared" si="2"/>
        <v>80.47999999999999</v>
      </c>
    </row>
    <row r="20" spans="1:7" ht="19.5" customHeight="1">
      <c r="A20" s="16"/>
      <c r="B20" s="1" t="s">
        <v>26</v>
      </c>
      <c r="C20" s="15">
        <v>64</v>
      </c>
      <c r="D20" s="3">
        <f t="shared" si="0"/>
        <v>25.6</v>
      </c>
      <c r="E20" s="7">
        <v>91.33</v>
      </c>
      <c r="F20" s="4">
        <f t="shared" si="1"/>
        <v>54.797999999999995</v>
      </c>
      <c r="G20" s="4">
        <f t="shared" si="2"/>
        <v>80.398</v>
      </c>
    </row>
    <row r="21" spans="1:7" ht="19.5" customHeight="1">
      <c r="A21" s="16"/>
      <c r="B21" s="1" t="s">
        <v>27</v>
      </c>
      <c r="C21" s="15">
        <v>68</v>
      </c>
      <c r="D21" s="3">
        <f t="shared" si="0"/>
        <v>27.200000000000003</v>
      </c>
      <c r="E21" s="7">
        <v>87.19</v>
      </c>
      <c r="F21" s="4">
        <f t="shared" si="1"/>
        <v>52.314</v>
      </c>
      <c r="G21" s="4">
        <f t="shared" si="2"/>
        <v>79.51400000000001</v>
      </c>
    </row>
    <row r="22" spans="1:7" ht="19.5" customHeight="1">
      <c r="A22" s="16"/>
      <c r="B22" s="1" t="s">
        <v>28</v>
      </c>
      <c r="C22" s="15">
        <v>79</v>
      </c>
      <c r="D22" s="3">
        <f t="shared" si="0"/>
        <v>31.6</v>
      </c>
      <c r="E22" s="7">
        <v>78.57</v>
      </c>
      <c r="F22" s="4">
        <f t="shared" si="1"/>
        <v>47.141999999999996</v>
      </c>
      <c r="G22" s="4">
        <f t="shared" si="2"/>
        <v>78.74199999999999</v>
      </c>
    </row>
    <row r="23" spans="1:7" ht="19.5" customHeight="1">
      <c r="A23" s="16"/>
      <c r="B23" s="1" t="s">
        <v>29</v>
      </c>
      <c r="C23" s="15">
        <v>75</v>
      </c>
      <c r="D23" s="3">
        <f t="shared" si="0"/>
        <v>30</v>
      </c>
      <c r="E23" s="7">
        <v>79.87</v>
      </c>
      <c r="F23" s="4">
        <f t="shared" si="1"/>
        <v>47.922000000000004</v>
      </c>
      <c r="G23" s="4">
        <f t="shared" si="2"/>
        <v>77.922</v>
      </c>
    </row>
    <row r="24" spans="1:7" ht="19.5" customHeight="1">
      <c r="A24" s="16"/>
      <c r="B24" s="1" t="s">
        <v>30</v>
      </c>
      <c r="C24" s="15">
        <v>73</v>
      </c>
      <c r="D24" s="3">
        <f t="shared" si="0"/>
        <v>29.200000000000003</v>
      </c>
      <c r="E24" s="7">
        <v>79.07</v>
      </c>
      <c r="F24" s="4">
        <f t="shared" si="1"/>
        <v>47.44199999999999</v>
      </c>
      <c r="G24" s="4">
        <f t="shared" si="2"/>
        <v>76.642</v>
      </c>
    </row>
    <row r="25" spans="1:7" ht="19.5" customHeight="1">
      <c r="A25" s="16"/>
      <c r="B25" s="1" t="s">
        <v>31</v>
      </c>
      <c r="C25" s="15">
        <v>69</v>
      </c>
      <c r="D25" s="3">
        <f t="shared" si="0"/>
        <v>27.6</v>
      </c>
      <c r="E25" s="7">
        <v>81.73</v>
      </c>
      <c r="F25" s="4">
        <f t="shared" si="1"/>
        <v>49.038000000000004</v>
      </c>
      <c r="G25" s="4">
        <f t="shared" si="2"/>
        <v>76.638</v>
      </c>
    </row>
    <row r="26" spans="1:7" ht="19.5" customHeight="1">
      <c r="A26" s="16"/>
      <c r="B26" s="1" t="s">
        <v>32</v>
      </c>
      <c r="C26" s="15">
        <v>67</v>
      </c>
      <c r="D26" s="3">
        <f t="shared" si="0"/>
        <v>26.8</v>
      </c>
      <c r="E26" s="7">
        <v>82.07</v>
      </c>
      <c r="F26" s="4">
        <f t="shared" si="1"/>
        <v>49.242</v>
      </c>
      <c r="G26" s="4">
        <f t="shared" si="2"/>
        <v>76.042</v>
      </c>
    </row>
    <row r="27" spans="1:7" ht="19.5" customHeight="1">
      <c r="A27" s="16"/>
      <c r="B27" s="1" t="s">
        <v>33</v>
      </c>
      <c r="C27" s="15">
        <v>68</v>
      </c>
      <c r="D27" s="3">
        <f t="shared" si="0"/>
        <v>27.200000000000003</v>
      </c>
      <c r="E27" s="7">
        <v>81.2</v>
      </c>
      <c r="F27" s="4">
        <f t="shared" si="1"/>
        <v>48.72</v>
      </c>
      <c r="G27" s="4">
        <f t="shared" si="2"/>
        <v>75.92</v>
      </c>
    </row>
    <row r="28" spans="1:7" ht="19.5" customHeight="1">
      <c r="A28" s="16"/>
      <c r="B28" s="1" t="s">
        <v>34</v>
      </c>
      <c r="C28" s="15">
        <v>64</v>
      </c>
      <c r="D28" s="3">
        <f t="shared" si="0"/>
        <v>25.6</v>
      </c>
      <c r="E28" s="7">
        <v>83.06</v>
      </c>
      <c r="F28" s="4">
        <f t="shared" si="1"/>
        <v>49.836</v>
      </c>
      <c r="G28" s="4">
        <f t="shared" si="2"/>
        <v>75.436</v>
      </c>
    </row>
    <row r="29" spans="1:7" ht="19.5" customHeight="1">
      <c r="A29" s="16"/>
      <c r="B29" s="1" t="s">
        <v>35</v>
      </c>
      <c r="C29" s="15">
        <v>64</v>
      </c>
      <c r="D29" s="3">
        <f t="shared" si="0"/>
        <v>25.6</v>
      </c>
      <c r="E29" s="7">
        <v>82.1</v>
      </c>
      <c r="F29" s="4">
        <f t="shared" si="1"/>
        <v>49.26</v>
      </c>
      <c r="G29" s="4">
        <f t="shared" si="2"/>
        <v>74.86</v>
      </c>
    </row>
    <row r="30" spans="1:7" ht="19.5" customHeight="1">
      <c r="A30" s="16"/>
      <c r="B30" s="1" t="s">
        <v>36</v>
      </c>
      <c r="C30" s="15">
        <v>64</v>
      </c>
      <c r="D30" s="3">
        <f t="shared" si="0"/>
        <v>25.6</v>
      </c>
      <c r="E30" s="7">
        <v>81.37</v>
      </c>
      <c r="F30" s="4">
        <f t="shared" si="1"/>
        <v>48.822</v>
      </c>
      <c r="G30" s="4">
        <f t="shared" si="2"/>
        <v>74.422</v>
      </c>
    </row>
    <row r="31" spans="1:7" ht="19.5" customHeight="1">
      <c r="A31" s="17"/>
      <c r="B31" s="1" t="s">
        <v>37</v>
      </c>
      <c r="C31" s="15">
        <v>64</v>
      </c>
      <c r="D31" s="3">
        <f t="shared" si="0"/>
        <v>25.6</v>
      </c>
      <c r="E31" s="7">
        <v>80.79</v>
      </c>
      <c r="F31" s="4">
        <f t="shared" si="1"/>
        <v>48.474000000000004</v>
      </c>
      <c r="G31" s="4">
        <f t="shared" si="2"/>
        <v>74.07400000000001</v>
      </c>
    </row>
    <row r="32" spans="1:7" ht="19.5" customHeight="1">
      <c r="A32" s="14" t="s">
        <v>8</v>
      </c>
      <c r="B32" s="1" t="s">
        <v>38</v>
      </c>
      <c r="C32" s="15">
        <v>66</v>
      </c>
      <c r="D32" s="3">
        <f t="shared" si="0"/>
        <v>26.400000000000002</v>
      </c>
      <c r="E32" s="7">
        <v>79.4</v>
      </c>
      <c r="F32" s="4">
        <f t="shared" si="1"/>
        <v>47.64</v>
      </c>
      <c r="G32" s="4">
        <f t="shared" si="2"/>
        <v>74.04</v>
      </c>
    </row>
    <row r="33" spans="1:7" ht="19.5" customHeight="1">
      <c r="A33" s="16"/>
      <c r="B33" s="1" t="s">
        <v>39</v>
      </c>
      <c r="C33" s="15">
        <v>65</v>
      </c>
      <c r="D33" s="3">
        <f t="shared" si="0"/>
        <v>26</v>
      </c>
      <c r="E33" s="7">
        <v>79.97</v>
      </c>
      <c r="F33" s="4">
        <f t="shared" si="1"/>
        <v>47.982</v>
      </c>
      <c r="G33" s="4">
        <f t="shared" si="2"/>
        <v>73.982</v>
      </c>
    </row>
    <row r="34" spans="1:7" ht="19.5" customHeight="1">
      <c r="A34" s="16"/>
      <c r="B34" s="1" t="s">
        <v>40</v>
      </c>
      <c r="C34" s="15">
        <v>67</v>
      </c>
      <c r="D34" s="3">
        <f t="shared" si="0"/>
        <v>26.8</v>
      </c>
      <c r="E34" s="7">
        <v>78.53</v>
      </c>
      <c r="F34" s="4">
        <f t="shared" si="1"/>
        <v>47.118</v>
      </c>
      <c r="G34" s="4">
        <f t="shared" si="2"/>
        <v>73.918</v>
      </c>
    </row>
    <row r="35" spans="1:7" ht="19.5" customHeight="1">
      <c r="A35" s="16"/>
      <c r="B35" s="1" t="s">
        <v>41</v>
      </c>
      <c r="C35" s="15">
        <v>67</v>
      </c>
      <c r="D35" s="3">
        <f t="shared" si="0"/>
        <v>26.8</v>
      </c>
      <c r="E35" s="7">
        <v>77.8</v>
      </c>
      <c r="F35" s="4">
        <f t="shared" si="1"/>
        <v>46.68</v>
      </c>
      <c r="G35" s="4">
        <f t="shared" si="2"/>
        <v>73.48</v>
      </c>
    </row>
    <row r="36" spans="1:7" ht="19.5" customHeight="1">
      <c r="A36" s="16"/>
      <c r="B36" s="1" t="s">
        <v>42</v>
      </c>
      <c r="C36" s="15">
        <v>64</v>
      </c>
      <c r="D36" s="3">
        <f t="shared" si="0"/>
        <v>25.6</v>
      </c>
      <c r="E36" s="7">
        <v>78.43</v>
      </c>
      <c r="F36" s="4">
        <f t="shared" si="1"/>
        <v>47.058</v>
      </c>
      <c r="G36" s="4">
        <f t="shared" si="2"/>
        <v>72.658</v>
      </c>
    </row>
    <row r="37" spans="1:7" ht="19.5" customHeight="1">
      <c r="A37" s="16"/>
      <c r="B37" s="1" t="s">
        <v>43</v>
      </c>
      <c r="C37" s="15">
        <v>63</v>
      </c>
      <c r="D37" s="3">
        <f t="shared" si="0"/>
        <v>25.200000000000003</v>
      </c>
      <c r="E37" s="7">
        <v>78.57</v>
      </c>
      <c r="F37" s="4">
        <f t="shared" si="1"/>
        <v>47.141999999999996</v>
      </c>
      <c r="G37" s="4">
        <f t="shared" si="2"/>
        <v>72.342</v>
      </c>
    </row>
    <row r="38" spans="1:7" ht="19.5" customHeight="1">
      <c r="A38" s="16"/>
      <c r="B38" s="1" t="s">
        <v>44</v>
      </c>
      <c r="C38" s="15">
        <v>63</v>
      </c>
      <c r="D38" s="3">
        <f t="shared" si="0"/>
        <v>25.200000000000003</v>
      </c>
      <c r="E38" s="7">
        <v>78.23</v>
      </c>
      <c r="F38" s="4">
        <f t="shared" si="1"/>
        <v>46.938</v>
      </c>
      <c r="G38" s="4">
        <f t="shared" si="2"/>
        <v>72.138</v>
      </c>
    </row>
    <row r="39" spans="1:7" ht="19.5" customHeight="1">
      <c r="A39" s="16"/>
      <c r="B39" s="1" t="s">
        <v>45</v>
      </c>
      <c r="C39" s="15">
        <v>63</v>
      </c>
      <c r="D39" s="3">
        <f t="shared" si="0"/>
        <v>25.200000000000003</v>
      </c>
      <c r="E39" s="7">
        <v>77.47</v>
      </c>
      <c r="F39" s="4">
        <f t="shared" si="1"/>
        <v>46.482</v>
      </c>
      <c r="G39" s="4">
        <f t="shared" si="2"/>
        <v>71.682</v>
      </c>
    </row>
    <row r="40" spans="1:7" ht="19.5" customHeight="1">
      <c r="A40" s="16"/>
      <c r="B40" s="1" t="s">
        <v>46</v>
      </c>
      <c r="C40" s="15">
        <v>63</v>
      </c>
      <c r="D40" s="3">
        <f t="shared" si="0"/>
        <v>25.200000000000003</v>
      </c>
      <c r="E40" s="7">
        <v>75.3</v>
      </c>
      <c r="F40" s="4">
        <f t="shared" si="1"/>
        <v>45.18</v>
      </c>
      <c r="G40" s="4">
        <f t="shared" si="2"/>
        <v>70.38</v>
      </c>
    </row>
    <row r="41" spans="1:7" ht="19.5" customHeight="1">
      <c r="A41" s="16"/>
      <c r="B41" s="1" t="s">
        <v>47</v>
      </c>
      <c r="C41" s="15">
        <v>66</v>
      </c>
      <c r="D41" s="3">
        <f t="shared" si="0"/>
        <v>26.400000000000002</v>
      </c>
      <c r="E41" s="7">
        <v>0</v>
      </c>
      <c r="F41" s="4">
        <f t="shared" si="1"/>
        <v>0</v>
      </c>
      <c r="G41" s="4">
        <f t="shared" si="2"/>
        <v>26.400000000000002</v>
      </c>
    </row>
    <row r="42" spans="1:7" ht="19.5" customHeight="1">
      <c r="A42" s="16"/>
      <c r="B42" s="1" t="s">
        <v>48</v>
      </c>
      <c r="C42" s="15">
        <v>64</v>
      </c>
      <c r="D42" s="3">
        <f t="shared" si="0"/>
        <v>25.6</v>
      </c>
      <c r="E42" s="7">
        <v>0</v>
      </c>
      <c r="F42" s="4">
        <f t="shared" si="1"/>
        <v>0</v>
      </c>
      <c r="G42" s="4">
        <f t="shared" si="2"/>
        <v>25.6</v>
      </c>
    </row>
    <row r="43" spans="1:7" ht="19.5" customHeight="1">
      <c r="A43" s="16"/>
      <c r="B43" s="1" t="s">
        <v>49</v>
      </c>
      <c r="C43" s="15">
        <v>63</v>
      </c>
      <c r="D43" s="3">
        <f t="shared" si="0"/>
        <v>25.200000000000003</v>
      </c>
      <c r="E43" s="7">
        <v>0</v>
      </c>
      <c r="F43" s="4">
        <f t="shared" si="1"/>
        <v>0</v>
      </c>
      <c r="G43" s="4">
        <f t="shared" si="2"/>
        <v>25.200000000000003</v>
      </c>
    </row>
    <row r="44" spans="1:7" ht="19.5" customHeight="1">
      <c r="A44" s="17"/>
      <c r="B44" s="1" t="s">
        <v>50</v>
      </c>
      <c r="C44" s="15">
        <v>63</v>
      </c>
      <c r="D44" s="3">
        <f t="shared" si="0"/>
        <v>25.200000000000003</v>
      </c>
      <c r="E44" s="7">
        <v>0</v>
      </c>
      <c r="F44" s="4">
        <f t="shared" si="1"/>
        <v>0</v>
      </c>
      <c r="G44" s="4">
        <f t="shared" si="2"/>
        <v>25.200000000000003</v>
      </c>
    </row>
    <row r="45" spans="1:7" ht="19.5" customHeight="1">
      <c r="A45" s="18" t="s">
        <v>51</v>
      </c>
      <c r="B45" s="1" t="s">
        <v>52</v>
      </c>
      <c r="C45" s="19">
        <v>73</v>
      </c>
      <c r="D45" s="3">
        <f t="shared" si="0"/>
        <v>29.200000000000003</v>
      </c>
      <c r="E45" s="7">
        <v>87.03</v>
      </c>
      <c r="F45" s="4">
        <f t="shared" si="1"/>
        <v>52.217999999999996</v>
      </c>
      <c r="G45" s="4">
        <f t="shared" si="2"/>
        <v>81.418</v>
      </c>
    </row>
    <row r="46" spans="1:7" ht="19.5" customHeight="1">
      <c r="A46" s="18"/>
      <c r="B46" s="1" t="s">
        <v>53</v>
      </c>
      <c r="C46" s="19">
        <v>63</v>
      </c>
      <c r="D46" s="3">
        <f t="shared" si="0"/>
        <v>25.200000000000003</v>
      </c>
      <c r="E46" s="7">
        <v>87.13</v>
      </c>
      <c r="F46" s="4">
        <f t="shared" si="1"/>
        <v>52.278</v>
      </c>
      <c r="G46" s="4">
        <f t="shared" si="2"/>
        <v>77.47800000000001</v>
      </c>
    </row>
    <row r="47" spans="1:7" ht="19.5" customHeight="1">
      <c r="A47" s="18"/>
      <c r="B47" s="1" t="s">
        <v>54</v>
      </c>
      <c r="C47" s="19">
        <v>58</v>
      </c>
      <c r="D47" s="3">
        <f t="shared" si="0"/>
        <v>23.200000000000003</v>
      </c>
      <c r="E47" s="7">
        <v>86.8</v>
      </c>
      <c r="F47" s="4">
        <f t="shared" si="1"/>
        <v>52.08</v>
      </c>
      <c r="G47" s="4">
        <f t="shared" si="2"/>
        <v>75.28</v>
      </c>
    </row>
    <row r="48" spans="1:7" ht="19.5" customHeight="1">
      <c r="A48" s="18"/>
      <c r="B48" s="1" t="s">
        <v>55</v>
      </c>
      <c r="C48" s="19">
        <v>64</v>
      </c>
      <c r="D48" s="3">
        <f t="shared" si="0"/>
        <v>25.6</v>
      </c>
      <c r="E48" s="7">
        <v>81.47</v>
      </c>
      <c r="F48" s="4">
        <f t="shared" si="1"/>
        <v>48.882</v>
      </c>
      <c r="G48" s="4">
        <f t="shared" si="2"/>
        <v>74.482</v>
      </c>
    </row>
    <row r="49" spans="1:7" ht="19.5" customHeight="1">
      <c r="A49" s="18"/>
      <c r="B49" s="1" t="s">
        <v>56</v>
      </c>
      <c r="C49" s="19">
        <v>62</v>
      </c>
      <c r="D49" s="3">
        <f t="shared" si="0"/>
        <v>24.8</v>
      </c>
      <c r="E49" s="7">
        <v>77.9</v>
      </c>
      <c r="F49" s="4">
        <f t="shared" si="1"/>
        <v>46.74</v>
      </c>
      <c r="G49" s="4">
        <f t="shared" si="2"/>
        <v>71.54</v>
      </c>
    </row>
    <row r="50" spans="1:7" ht="19.5" customHeight="1">
      <c r="A50" s="18"/>
      <c r="B50" s="1" t="s">
        <v>57</v>
      </c>
      <c r="C50" s="19">
        <v>54</v>
      </c>
      <c r="D50" s="3">
        <f t="shared" si="0"/>
        <v>21.6</v>
      </c>
      <c r="E50" s="7">
        <v>80.23</v>
      </c>
      <c r="F50" s="4">
        <f t="shared" si="1"/>
        <v>48.138</v>
      </c>
      <c r="G50" s="4">
        <f t="shared" si="2"/>
        <v>69.738</v>
      </c>
    </row>
    <row r="51" spans="1:7" ht="19.5" customHeight="1">
      <c r="A51" s="18"/>
      <c r="B51" s="1" t="s">
        <v>58</v>
      </c>
      <c r="C51" s="19">
        <v>59</v>
      </c>
      <c r="D51" s="3">
        <f t="shared" si="0"/>
        <v>23.6</v>
      </c>
      <c r="E51" s="7">
        <v>76.4</v>
      </c>
      <c r="F51" s="4">
        <f t="shared" si="1"/>
        <v>45.84</v>
      </c>
      <c r="G51" s="4">
        <f t="shared" si="2"/>
        <v>69.44</v>
      </c>
    </row>
    <row r="52" spans="1:7" ht="19.5" customHeight="1">
      <c r="A52" s="18"/>
      <c r="B52" s="1" t="s">
        <v>59</v>
      </c>
      <c r="C52" s="19">
        <v>52</v>
      </c>
      <c r="D52" s="3">
        <f t="shared" si="0"/>
        <v>20.8</v>
      </c>
      <c r="E52" s="7">
        <v>80.6</v>
      </c>
      <c r="F52" s="4">
        <f t="shared" si="1"/>
        <v>48.35999999999999</v>
      </c>
      <c r="G52" s="4">
        <f t="shared" si="2"/>
        <v>69.16</v>
      </c>
    </row>
    <row r="53" spans="1:7" ht="19.5" customHeight="1">
      <c r="A53" s="18"/>
      <c r="B53" s="1" t="s">
        <v>60</v>
      </c>
      <c r="C53" s="19">
        <v>52</v>
      </c>
      <c r="D53" s="3">
        <f t="shared" si="0"/>
        <v>20.8</v>
      </c>
      <c r="E53" s="7">
        <v>77.33</v>
      </c>
      <c r="F53" s="4">
        <f t="shared" si="1"/>
        <v>46.397999999999996</v>
      </c>
      <c r="G53" s="4">
        <f t="shared" si="2"/>
        <v>67.198</v>
      </c>
    </row>
    <row r="54" spans="1:7" ht="19.5" customHeight="1">
      <c r="A54" s="18"/>
      <c r="B54" s="1" t="s">
        <v>61</v>
      </c>
      <c r="C54" s="19">
        <v>45</v>
      </c>
      <c r="D54" s="3">
        <f t="shared" si="0"/>
        <v>18</v>
      </c>
      <c r="E54" s="7">
        <v>80.3</v>
      </c>
      <c r="F54" s="4">
        <f t="shared" si="1"/>
        <v>48.18</v>
      </c>
      <c r="G54" s="4">
        <f t="shared" si="2"/>
        <v>66.18</v>
      </c>
    </row>
    <row r="55" spans="1:7" ht="19.5" customHeight="1">
      <c r="A55" s="18"/>
      <c r="B55" s="1" t="s">
        <v>62</v>
      </c>
      <c r="C55" s="19">
        <v>48</v>
      </c>
      <c r="D55" s="3">
        <f t="shared" si="0"/>
        <v>19.200000000000003</v>
      </c>
      <c r="E55" s="7">
        <v>0</v>
      </c>
      <c r="F55" s="4">
        <f t="shared" si="1"/>
        <v>0</v>
      </c>
      <c r="G55" s="4">
        <f t="shared" si="2"/>
        <v>19.200000000000003</v>
      </c>
    </row>
    <row r="56" spans="1:7" ht="19.5" customHeight="1">
      <c r="A56" s="18"/>
      <c r="B56" s="1" t="s">
        <v>63</v>
      </c>
      <c r="C56" s="19">
        <v>45</v>
      </c>
      <c r="D56" s="3">
        <f t="shared" si="0"/>
        <v>18</v>
      </c>
      <c r="E56" s="7">
        <v>0</v>
      </c>
      <c r="F56" s="4">
        <f t="shared" si="1"/>
        <v>0</v>
      </c>
      <c r="G56" s="4">
        <f t="shared" si="2"/>
        <v>18</v>
      </c>
    </row>
    <row r="57" spans="1:7" ht="19.5" customHeight="1">
      <c r="A57" s="18"/>
      <c r="B57" s="1" t="s">
        <v>64</v>
      </c>
      <c r="C57" s="19">
        <v>45</v>
      </c>
      <c r="D57" s="3">
        <f t="shared" si="0"/>
        <v>18</v>
      </c>
      <c r="E57" s="7">
        <v>0</v>
      </c>
      <c r="F57" s="4">
        <f t="shared" si="1"/>
        <v>0</v>
      </c>
      <c r="G57" s="4">
        <f t="shared" si="2"/>
        <v>18</v>
      </c>
    </row>
  </sheetData>
  <sheetProtection/>
  <mergeCells count="4">
    <mergeCell ref="A1:G1"/>
    <mergeCell ref="A3:A31"/>
    <mergeCell ref="A32:A44"/>
    <mergeCell ref="A45:A5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F1" sqref="F1:F65536"/>
    </sheetView>
  </sheetViews>
  <sheetFormatPr defaultColWidth="9.00390625" defaultRowHeight="14.25"/>
  <sheetData>
    <row r="1" spans="1:6" ht="14.25">
      <c r="A1" s="1" t="s">
        <v>9</v>
      </c>
      <c r="B1" s="2">
        <v>80</v>
      </c>
      <c r="C1" s="3">
        <f aca="true" t="shared" si="0" ref="C1:C42">B1*0.4</f>
        <v>32</v>
      </c>
      <c r="D1" s="3">
        <v>88.06</v>
      </c>
      <c r="E1" s="4">
        <f aca="true" t="shared" si="1" ref="E1:E42">D1*0.6</f>
        <v>52.836</v>
      </c>
      <c r="F1" s="4">
        <f aca="true" t="shared" si="2" ref="F1:F42">C1+E1</f>
        <v>84.836</v>
      </c>
    </row>
    <row r="2" spans="1:6" ht="14.25">
      <c r="A2" s="1" t="s">
        <v>10</v>
      </c>
      <c r="B2" s="2">
        <v>79</v>
      </c>
      <c r="C2" s="3">
        <f t="shared" si="0"/>
        <v>31.6</v>
      </c>
      <c r="D2" s="5">
        <v>87.43</v>
      </c>
      <c r="E2" s="4">
        <f t="shared" si="1"/>
        <v>52.458000000000006</v>
      </c>
      <c r="F2" s="4">
        <f t="shared" si="2"/>
        <v>84.058</v>
      </c>
    </row>
    <row r="3" spans="1:6" ht="14.25">
      <c r="A3" s="1" t="s">
        <v>11</v>
      </c>
      <c r="B3" s="2">
        <v>77</v>
      </c>
      <c r="C3" s="3">
        <f t="shared" si="0"/>
        <v>30.8</v>
      </c>
      <c r="D3" s="5">
        <v>87.8</v>
      </c>
      <c r="E3" s="4">
        <f t="shared" si="1"/>
        <v>52.68</v>
      </c>
      <c r="F3" s="4">
        <f t="shared" si="2"/>
        <v>83.48</v>
      </c>
    </row>
    <row r="4" spans="1:6" ht="14.25">
      <c r="A4" s="1" t="s">
        <v>12</v>
      </c>
      <c r="B4" s="2">
        <v>74</v>
      </c>
      <c r="C4" s="3">
        <f t="shared" si="0"/>
        <v>29.6</v>
      </c>
      <c r="D4" s="5">
        <v>88.8</v>
      </c>
      <c r="E4" s="4">
        <f t="shared" si="1"/>
        <v>53.279999999999994</v>
      </c>
      <c r="F4" s="4">
        <f t="shared" si="2"/>
        <v>82.88</v>
      </c>
    </row>
    <row r="5" spans="1:6" ht="14.25">
      <c r="A5" s="1" t="s">
        <v>13</v>
      </c>
      <c r="B5" s="2">
        <v>84</v>
      </c>
      <c r="C5" s="3">
        <f t="shared" si="0"/>
        <v>33.6</v>
      </c>
      <c r="D5" s="3">
        <v>81.43</v>
      </c>
      <c r="E5" s="4">
        <f t="shared" si="1"/>
        <v>48.858000000000004</v>
      </c>
      <c r="F5" s="4">
        <f t="shared" si="2"/>
        <v>82.458</v>
      </c>
    </row>
    <row r="6" spans="1:6" ht="14.25">
      <c r="A6" s="1" t="s">
        <v>14</v>
      </c>
      <c r="B6" s="2">
        <v>75</v>
      </c>
      <c r="C6" s="3">
        <f t="shared" si="0"/>
        <v>30</v>
      </c>
      <c r="D6" s="5">
        <v>87.2</v>
      </c>
      <c r="E6" s="4">
        <f t="shared" si="1"/>
        <v>52.32</v>
      </c>
      <c r="F6" s="4">
        <f t="shared" si="2"/>
        <v>82.32</v>
      </c>
    </row>
    <row r="7" spans="1:6" ht="14.25">
      <c r="A7" s="1" t="s">
        <v>15</v>
      </c>
      <c r="B7" s="2">
        <v>82</v>
      </c>
      <c r="C7" s="3">
        <f t="shared" si="0"/>
        <v>32.800000000000004</v>
      </c>
      <c r="D7" s="3">
        <v>82.43</v>
      </c>
      <c r="E7" s="4">
        <f t="shared" si="1"/>
        <v>49.458000000000006</v>
      </c>
      <c r="F7" s="4">
        <f t="shared" si="2"/>
        <v>82.25800000000001</v>
      </c>
    </row>
    <row r="8" spans="1:6" ht="14.25">
      <c r="A8" s="1" t="s">
        <v>16</v>
      </c>
      <c r="B8" s="2">
        <v>75</v>
      </c>
      <c r="C8" s="3">
        <f t="shared" si="0"/>
        <v>30</v>
      </c>
      <c r="D8" s="5">
        <v>87</v>
      </c>
      <c r="E8" s="4">
        <f t="shared" si="1"/>
        <v>52.199999999999996</v>
      </c>
      <c r="F8" s="4">
        <f t="shared" si="2"/>
        <v>82.19999999999999</v>
      </c>
    </row>
    <row r="9" spans="1:6" ht="14.25">
      <c r="A9" s="1" t="s">
        <v>17</v>
      </c>
      <c r="B9" s="6">
        <v>75</v>
      </c>
      <c r="C9" s="3">
        <f t="shared" si="0"/>
        <v>30</v>
      </c>
      <c r="D9" s="5">
        <v>86.77</v>
      </c>
      <c r="E9" s="4">
        <f t="shared" si="1"/>
        <v>52.062</v>
      </c>
      <c r="F9" s="4">
        <f t="shared" si="2"/>
        <v>82.062</v>
      </c>
    </row>
    <row r="10" spans="1:6" ht="14.25">
      <c r="A10" s="1" t="s">
        <v>18</v>
      </c>
      <c r="B10" s="2">
        <v>71</v>
      </c>
      <c r="C10" s="3">
        <f t="shared" si="0"/>
        <v>28.400000000000002</v>
      </c>
      <c r="D10" s="7">
        <v>88.6</v>
      </c>
      <c r="E10" s="4">
        <f t="shared" si="1"/>
        <v>53.16</v>
      </c>
      <c r="F10" s="4">
        <f t="shared" si="2"/>
        <v>81.56</v>
      </c>
    </row>
    <row r="11" spans="1:6" ht="14.25">
      <c r="A11" s="1" t="s">
        <v>19</v>
      </c>
      <c r="B11" s="2">
        <v>72</v>
      </c>
      <c r="C11" s="3">
        <f t="shared" si="0"/>
        <v>28.8</v>
      </c>
      <c r="D11" s="5">
        <v>87.57</v>
      </c>
      <c r="E11" s="4">
        <f t="shared" si="1"/>
        <v>52.541999999999994</v>
      </c>
      <c r="F11" s="4">
        <f t="shared" si="2"/>
        <v>81.342</v>
      </c>
    </row>
    <row r="12" spans="1:6" ht="14.25">
      <c r="A12" s="1" t="s">
        <v>20</v>
      </c>
      <c r="B12" s="2">
        <v>73</v>
      </c>
      <c r="C12" s="3">
        <f t="shared" si="0"/>
        <v>29.200000000000003</v>
      </c>
      <c r="D12" s="5">
        <v>86.47</v>
      </c>
      <c r="E12" s="4">
        <f t="shared" si="1"/>
        <v>51.882</v>
      </c>
      <c r="F12" s="4">
        <f t="shared" si="2"/>
        <v>81.082</v>
      </c>
    </row>
    <row r="13" spans="1:6" ht="14.25">
      <c r="A13" s="1" t="s">
        <v>21</v>
      </c>
      <c r="B13" s="2">
        <v>81</v>
      </c>
      <c r="C13" s="3">
        <f t="shared" si="0"/>
        <v>32.4</v>
      </c>
      <c r="D13" s="3">
        <v>81.13</v>
      </c>
      <c r="E13" s="4">
        <f t="shared" si="1"/>
        <v>48.678</v>
      </c>
      <c r="F13" s="4">
        <f t="shared" si="2"/>
        <v>81.078</v>
      </c>
    </row>
    <row r="14" spans="1:6" ht="14.25">
      <c r="A14" s="1" t="s">
        <v>22</v>
      </c>
      <c r="B14" s="2">
        <v>72</v>
      </c>
      <c r="C14" s="3">
        <f t="shared" si="0"/>
        <v>28.8</v>
      </c>
      <c r="D14" s="5">
        <v>87.03</v>
      </c>
      <c r="E14" s="4">
        <f t="shared" si="1"/>
        <v>52.217999999999996</v>
      </c>
      <c r="F14" s="4">
        <f t="shared" si="2"/>
        <v>81.018</v>
      </c>
    </row>
    <row r="15" spans="1:6" ht="14.25">
      <c r="A15" s="1" t="s">
        <v>23</v>
      </c>
      <c r="B15" s="2">
        <v>82</v>
      </c>
      <c r="C15" s="3">
        <f t="shared" si="0"/>
        <v>32.800000000000004</v>
      </c>
      <c r="D15" s="3">
        <v>80.27</v>
      </c>
      <c r="E15" s="4">
        <f t="shared" si="1"/>
        <v>48.162</v>
      </c>
      <c r="F15" s="4">
        <f t="shared" si="2"/>
        <v>80.962</v>
      </c>
    </row>
    <row r="16" spans="1:6" ht="14.25">
      <c r="A16" s="1" t="s">
        <v>24</v>
      </c>
      <c r="B16" s="2">
        <v>70</v>
      </c>
      <c r="C16" s="3">
        <f t="shared" si="0"/>
        <v>28</v>
      </c>
      <c r="D16" s="7">
        <v>87.69</v>
      </c>
      <c r="E16" s="4">
        <f t="shared" si="1"/>
        <v>52.614</v>
      </c>
      <c r="F16" s="4">
        <f t="shared" si="2"/>
        <v>80.614</v>
      </c>
    </row>
    <row r="17" spans="1:6" ht="14.25">
      <c r="A17" s="1" t="s">
        <v>25</v>
      </c>
      <c r="B17" s="2">
        <v>74</v>
      </c>
      <c r="C17" s="3">
        <f t="shared" si="0"/>
        <v>29.6</v>
      </c>
      <c r="D17" s="5">
        <v>84.8</v>
      </c>
      <c r="E17" s="4">
        <f t="shared" si="1"/>
        <v>50.879999999999995</v>
      </c>
      <c r="F17" s="4">
        <f t="shared" si="2"/>
        <v>80.47999999999999</v>
      </c>
    </row>
    <row r="18" spans="1:6" ht="14.25">
      <c r="A18" s="1" t="s">
        <v>26</v>
      </c>
      <c r="B18" s="2">
        <v>64</v>
      </c>
      <c r="C18" s="3">
        <f t="shared" si="0"/>
        <v>25.6</v>
      </c>
      <c r="D18" s="7">
        <v>91.33</v>
      </c>
      <c r="E18" s="4">
        <f t="shared" si="1"/>
        <v>54.797999999999995</v>
      </c>
      <c r="F18" s="4">
        <f t="shared" si="2"/>
        <v>80.398</v>
      </c>
    </row>
    <row r="19" spans="1:6" ht="14.25">
      <c r="A19" s="1" t="s">
        <v>27</v>
      </c>
      <c r="B19" s="2">
        <v>68</v>
      </c>
      <c r="C19" s="3">
        <f t="shared" si="0"/>
        <v>27.200000000000003</v>
      </c>
      <c r="D19" s="7">
        <v>87.19</v>
      </c>
      <c r="E19" s="4">
        <f t="shared" si="1"/>
        <v>52.314</v>
      </c>
      <c r="F19" s="4">
        <f t="shared" si="2"/>
        <v>79.51400000000001</v>
      </c>
    </row>
    <row r="20" spans="1:6" ht="14.25">
      <c r="A20" s="1" t="s">
        <v>28</v>
      </c>
      <c r="B20" s="2">
        <v>79</v>
      </c>
      <c r="C20" s="3">
        <f t="shared" si="0"/>
        <v>31.6</v>
      </c>
      <c r="D20" s="5">
        <v>78.57</v>
      </c>
      <c r="E20" s="4">
        <f t="shared" si="1"/>
        <v>47.141999999999996</v>
      </c>
      <c r="F20" s="4">
        <f t="shared" si="2"/>
        <v>78.74199999999999</v>
      </c>
    </row>
    <row r="21" spans="1:6" ht="14.25">
      <c r="A21" s="1" t="s">
        <v>29</v>
      </c>
      <c r="B21" s="2">
        <v>75</v>
      </c>
      <c r="C21" s="3">
        <f t="shared" si="0"/>
        <v>30</v>
      </c>
      <c r="D21" s="5">
        <v>79.87</v>
      </c>
      <c r="E21" s="4">
        <f t="shared" si="1"/>
        <v>47.922000000000004</v>
      </c>
      <c r="F21" s="4">
        <f t="shared" si="2"/>
        <v>77.922</v>
      </c>
    </row>
    <row r="22" spans="1:6" ht="14.25">
      <c r="A22" s="1" t="s">
        <v>30</v>
      </c>
      <c r="B22" s="2">
        <v>73</v>
      </c>
      <c r="C22" s="3">
        <f t="shared" si="0"/>
        <v>29.200000000000003</v>
      </c>
      <c r="D22" s="5">
        <v>79.07</v>
      </c>
      <c r="E22" s="4">
        <f t="shared" si="1"/>
        <v>47.44199999999999</v>
      </c>
      <c r="F22" s="4">
        <f t="shared" si="2"/>
        <v>76.642</v>
      </c>
    </row>
    <row r="23" spans="1:6" ht="14.25">
      <c r="A23" s="1" t="s">
        <v>31</v>
      </c>
      <c r="B23" s="2">
        <v>69</v>
      </c>
      <c r="C23" s="3">
        <f t="shared" si="0"/>
        <v>27.6</v>
      </c>
      <c r="D23" s="7">
        <v>81.73</v>
      </c>
      <c r="E23" s="4">
        <f t="shared" si="1"/>
        <v>49.038000000000004</v>
      </c>
      <c r="F23" s="4">
        <f t="shared" si="2"/>
        <v>76.638</v>
      </c>
    </row>
    <row r="24" spans="1:6" ht="14.25">
      <c r="A24" s="1" t="s">
        <v>32</v>
      </c>
      <c r="B24" s="6">
        <v>67</v>
      </c>
      <c r="C24" s="3">
        <f t="shared" si="0"/>
        <v>26.8</v>
      </c>
      <c r="D24" s="7">
        <v>82.07</v>
      </c>
      <c r="E24" s="4">
        <f t="shared" si="1"/>
        <v>49.242</v>
      </c>
      <c r="F24" s="4">
        <f t="shared" si="2"/>
        <v>76.042</v>
      </c>
    </row>
    <row r="25" spans="1:6" ht="14.25">
      <c r="A25" s="1" t="s">
        <v>33</v>
      </c>
      <c r="B25" s="2">
        <v>68</v>
      </c>
      <c r="C25" s="3">
        <f t="shared" si="0"/>
        <v>27.200000000000003</v>
      </c>
      <c r="D25" s="7">
        <v>81.2</v>
      </c>
      <c r="E25" s="4">
        <f t="shared" si="1"/>
        <v>48.72</v>
      </c>
      <c r="F25" s="4">
        <f t="shared" si="2"/>
        <v>75.92</v>
      </c>
    </row>
    <row r="26" spans="1:6" ht="14.25">
      <c r="A26" s="1" t="s">
        <v>34</v>
      </c>
      <c r="B26" s="2">
        <v>64</v>
      </c>
      <c r="C26" s="3">
        <f t="shared" si="0"/>
        <v>25.6</v>
      </c>
      <c r="D26" s="7">
        <v>83.06</v>
      </c>
      <c r="E26" s="4">
        <f t="shared" si="1"/>
        <v>49.836</v>
      </c>
      <c r="F26" s="4">
        <f t="shared" si="2"/>
        <v>75.436</v>
      </c>
    </row>
    <row r="27" spans="1:6" ht="14.25">
      <c r="A27" s="1" t="s">
        <v>35</v>
      </c>
      <c r="B27" s="2">
        <v>64</v>
      </c>
      <c r="C27" s="3">
        <f t="shared" si="0"/>
        <v>25.6</v>
      </c>
      <c r="D27" s="7">
        <v>82.1</v>
      </c>
      <c r="E27" s="4">
        <f t="shared" si="1"/>
        <v>49.26</v>
      </c>
      <c r="F27" s="4">
        <f t="shared" si="2"/>
        <v>74.86</v>
      </c>
    </row>
    <row r="28" spans="1:6" ht="14.25">
      <c r="A28" s="1" t="s">
        <v>36</v>
      </c>
      <c r="B28" s="2">
        <v>64</v>
      </c>
      <c r="C28" s="3">
        <f t="shared" si="0"/>
        <v>25.6</v>
      </c>
      <c r="D28" s="7">
        <v>81.37</v>
      </c>
      <c r="E28" s="4">
        <f t="shared" si="1"/>
        <v>48.822</v>
      </c>
      <c r="F28" s="4">
        <f t="shared" si="2"/>
        <v>74.422</v>
      </c>
    </row>
    <row r="29" spans="1:6" ht="14.25">
      <c r="A29" s="1" t="s">
        <v>37</v>
      </c>
      <c r="B29" s="2">
        <v>64</v>
      </c>
      <c r="C29" s="3">
        <f t="shared" si="0"/>
        <v>25.6</v>
      </c>
      <c r="D29" s="7">
        <v>80.79</v>
      </c>
      <c r="E29" s="4">
        <f t="shared" si="1"/>
        <v>48.474000000000004</v>
      </c>
      <c r="F29" s="4">
        <f t="shared" si="2"/>
        <v>74.07400000000001</v>
      </c>
    </row>
    <row r="30" spans="1:6" ht="14.25">
      <c r="A30" s="1" t="s">
        <v>38</v>
      </c>
      <c r="B30" s="2">
        <v>66</v>
      </c>
      <c r="C30" s="3">
        <f t="shared" si="0"/>
        <v>26.400000000000002</v>
      </c>
      <c r="D30" s="7">
        <v>79.4</v>
      </c>
      <c r="E30" s="4">
        <f t="shared" si="1"/>
        <v>47.64</v>
      </c>
      <c r="F30" s="4">
        <f t="shared" si="2"/>
        <v>74.04</v>
      </c>
    </row>
    <row r="31" spans="1:6" ht="14.25">
      <c r="A31" s="1" t="s">
        <v>39</v>
      </c>
      <c r="B31" s="2">
        <v>65</v>
      </c>
      <c r="C31" s="3">
        <f t="shared" si="0"/>
        <v>26</v>
      </c>
      <c r="D31" s="7">
        <v>79.97</v>
      </c>
      <c r="E31" s="4">
        <f t="shared" si="1"/>
        <v>47.982</v>
      </c>
      <c r="F31" s="4">
        <f t="shared" si="2"/>
        <v>73.982</v>
      </c>
    </row>
    <row r="32" spans="1:6" ht="14.25">
      <c r="A32" s="1" t="s">
        <v>40</v>
      </c>
      <c r="B32" s="2">
        <v>67</v>
      </c>
      <c r="C32" s="3">
        <f t="shared" si="0"/>
        <v>26.8</v>
      </c>
      <c r="D32" s="7">
        <v>78.53</v>
      </c>
      <c r="E32" s="4">
        <f t="shared" si="1"/>
        <v>47.118</v>
      </c>
      <c r="F32" s="4">
        <f t="shared" si="2"/>
        <v>73.918</v>
      </c>
    </row>
    <row r="33" spans="1:6" ht="14.25">
      <c r="A33" s="1" t="s">
        <v>41</v>
      </c>
      <c r="B33" s="2">
        <v>67</v>
      </c>
      <c r="C33" s="3">
        <f t="shared" si="0"/>
        <v>26.8</v>
      </c>
      <c r="D33" s="7">
        <v>77.8</v>
      </c>
      <c r="E33" s="4">
        <f t="shared" si="1"/>
        <v>46.68</v>
      </c>
      <c r="F33" s="4">
        <f t="shared" si="2"/>
        <v>73.48</v>
      </c>
    </row>
    <row r="34" spans="1:6" ht="14.25">
      <c r="A34" s="1" t="s">
        <v>42</v>
      </c>
      <c r="B34" s="2">
        <v>64</v>
      </c>
      <c r="C34" s="3">
        <f t="shared" si="0"/>
        <v>25.6</v>
      </c>
      <c r="D34" s="7">
        <v>78.43</v>
      </c>
      <c r="E34" s="4">
        <f t="shared" si="1"/>
        <v>47.058</v>
      </c>
      <c r="F34" s="4">
        <f t="shared" si="2"/>
        <v>72.658</v>
      </c>
    </row>
    <row r="35" spans="1:6" ht="14.25">
      <c r="A35" s="1" t="s">
        <v>43</v>
      </c>
      <c r="B35" s="2">
        <v>63</v>
      </c>
      <c r="C35" s="3">
        <f t="shared" si="0"/>
        <v>25.200000000000003</v>
      </c>
      <c r="D35" s="7">
        <v>78.57</v>
      </c>
      <c r="E35" s="4">
        <f t="shared" si="1"/>
        <v>47.141999999999996</v>
      </c>
      <c r="F35" s="4">
        <f t="shared" si="2"/>
        <v>72.342</v>
      </c>
    </row>
    <row r="36" spans="1:6" ht="14.25">
      <c r="A36" s="1" t="s">
        <v>44</v>
      </c>
      <c r="B36" s="2">
        <v>63</v>
      </c>
      <c r="C36" s="3">
        <f t="shared" si="0"/>
        <v>25.200000000000003</v>
      </c>
      <c r="D36" s="7">
        <v>78.23</v>
      </c>
      <c r="E36" s="4">
        <f t="shared" si="1"/>
        <v>46.938</v>
      </c>
      <c r="F36" s="4">
        <f t="shared" si="2"/>
        <v>72.138</v>
      </c>
    </row>
    <row r="37" spans="1:6" ht="14.25">
      <c r="A37" s="1" t="s">
        <v>45</v>
      </c>
      <c r="B37" s="2">
        <v>63</v>
      </c>
      <c r="C37" s="3">
        <f t="shared" si="0"/>
        <v>25.200000000000003</v>
      </c>
      <c r="D37" s="7">
        <v>77.47</v>
      </c>
      <c r="E37" s="4">
        <f t="shared" si="1"/>
        <v>46.482</v>
      </c>
      <c r="F37" s="4">
        <f t="shared" si="2"/>
        <v>71.682</v>
      </c>
    </row>
    <row r="38" spans="1:6" ht="14.25">
      <c r="A38" s="1" t="s">
        <v>46</v>
      </c>
      <c r="B38" s="2">
        <v>63</v>
      </c>
      <c r="C38" s="3">
        <f t="shared" si="0"/>
        <v>25.200000000000003</v>
      </c>
      <c r="D38" s="7">
        <v>75.3</v>
      </c>
      <c r="E38" s="4">
        <f t="shared" si="1"/>
        <v>45.18</v>
      </c>
      <c r="F38" s="4">
        <f t="shared" si="2"/>
        <v>70.38</v>
      </c>
    </row>
    <row r="39" spans="1:6" ht="14.25">
      <c r="A39" s="1" t="s">
        <v>47</v>
      </c>
      <c r="B39" s="2">
        <v>66</v>
      </c>
      <c r="C39" s="3">
        <f t="shared" si="0"/>
        <v>26.400000000000002</v>
      </c>
      <c r="D39" s="7">
        <v>0</v>
      </c>
      <c r="E39" s="4">
        <f t="shared" si="1"/>
        <v>0</v>
      </c>
      <c r="F39" s="4">
        <f t="shared" si="2"/>
        <v>26.400000000000002</v>
      </c>
    </row>
    <row r="40" spans="1:6" ht="14.25">
      <c r="A40" s="1" t="s">
        <v>48</v>
      </c>
      <c r="B40" s="2">
        <v>64</v>
      </c>
      <c r="C40" s="3">
        <f t="shared" si="0"/>
        <v>25.6</v>
      </c>
      <c r="D40" s="7">
        <v>0</v>
      </c>
      <c r="E40" s="4">
        <f t="shared" si="1"/>
        <v>0</v>
      </c>
      <c r="F40" s="4">
        <f t="shared" si="2"/>
        <v>25.6</v>
      </c>
    </row>
    <row r="41" spans="1:6" ht="14.25">
      <c r="A41" s="1" t="s">
        <v>49</v>
      </c>
      <c r="B41" s="2">
        <v>63</v>
      </c>
      <c r="C41" s="3">
        <f t="shared" si="0"/>
        <v>25.200000000000003</v>
      </c>
      <c r="D41" s="7">
        <v>0</v>
      </c>
      <c r="E41" s="4">
        <f t="shared" si="1"/>
        <v>0</v>
      </c>
      <c r="F41" s="4">
        <f t="shared" si="2"/>
        <v>25.200000000000003</v>
      </c>
    </row>
    <row r="42" spans="1:6" ht="14.25">
      <c r="A42" s="1" t="s">
        <v>50</v>
      </c>
      <c r="B42" s="2">
        <v>63</v>
      </c>
      <c r="C42" s="3">
        <f t="shared" si="0"/>
        <v>25.200000000000003</v>
      </c>
      <c r="D42" s="7">
        <v>0</v>
      </c>
      <c r="E42" s="4">
        <f t="shared" si="1"/>
        <v>0</v>
      </c>
      <c r="F42" s="4">
        <f t="shared" si="2"/>
        <v>25.200000000000003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2018-07-31T09:24:21Z</cp:lastPrinted>
  <dcterms:created xsi:type="dcterms:W3CDTF">2015-07-27T07:33:38Z</dcterms:created>
  <dcterms:modified xsi:type="dcterms:W3CDTF">2020-08-03T01:50:00Z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