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315" windowHeight="69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9" i="1"/>
  <c r="F49"/>
  <c r="D49"/>
  <c r="I49" s="1"/>
  <c r="H48"/>
  <c r="F48"/>
  <c r="D48"/>
  <c r="H47"/>
  <c r="F47"/>
  <c r="D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H34"/>
  <c r="F34"/>
  <c r="D34"/>
  <c r="H33"/>
  <c r="F33"/>
  <c r="D33"/>
  <c r="H32"/>
  <c r="F32"/>
  <c r="D32"/>
  <c r="H31"/>
  <c r="F31"/>
  <c r="D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I23" s="1"/>
  <c r="H22"/>
  <c r="F22"/>
  <c r="D22"/>
  <c r="H21"/>
  <c r="F21"/>
  <c r="D21"/>
  <c r="I21" s="1"/>
  <c r="H20"/>
  <c r="F20"/>
  <c r="D20"/>
  <c r="H19"/>
  <c r="F19"/>
  <c r="D19"/>
  <c r="H18"/>
  <c r="F18"/>
  <c r="D18"/>
  <c r="H17"/>
  <c r="F17"/>
  <c r="D17"/>
  <c r="I17" s="1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H3"/>
  <c r="F3"/>
  <c r="D3"/>
  <c r="I4" l="1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3"/>
  <c r="I5"/>
  <c r="I7"/>
  <c r="I9"/>
  <c r="I11"/>
  <c r="I13"/>
  <c r="I15"/>
  <c r="I19"/>
  <c r="I25"/>
  <c r="I27"/>
  <c r="I29"/>
  <c r="I31"/>
  <c r="I33"/>
  <c r="I35"/>
  <c r="I37"/>
  <c r="I39"/>
  <c r="I41"/>
  <c r="I43"/>
  <c r="I45"/>
  <c r="I47"/>
  <c r="I48"/>
</calcChain>
</file>

<file path=xl/sharedStrings.xml><?xml version="1.0" encoding="utf-8"?>
<sst xmlns="http://schemas.openxmlformats.org/spreadsheetml/2006/main" count="71" uniqueCount="59">
  <si>
    <t>姓名</t>
  </si>
  <si>
    <t>理论
得分</t>
  </si>
  <si>
    <t>理论分（60%）</t>
  </si>
  <si>
    <t>面试
得分</t>
  </si>
  <si>
    <t>面试分(30%)</t>
  </si>
  <si>
    <t>技能
得分</t>
  </si>
  <si>
    <r>
      <rPr>
        <b/>
        <sz val="12"/>
        <rFont val="宋体"/>
        <charset val="134"/>
      </rPr>
      <t>技能分(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0%)</t>
    </r>
  </si>
  <si>
    <t>总分</t>
  </si>
  <si>
    <t>名次</t>
  </si>
  <si>
    <t>谢晓芳</t>
  </si>
  <si>
    <t>李妚侬</t>
  </si>
  <si>
    <t>李丹</t>
  </si>
  <si>
    <t>陈红云</t>
  </si>
  <si>
    <t>周微燕</t>
  </si>
  <si>
    <t>吴颖</t>
  </si>
  <si>
    <t>高方微</t>
  </si>
  <si>
    <t>李月</t>
  </si>
  <si>
    <t>林春英</t>
  </si>
  <si>
    <t>张雪</t>
  </si>
  <si>
    <t>朱丽慧</t>
  </si>
  <si>
    <t>何小露</t>
  </si>
  <si>
    <t>符俊芳</t>
  </si>
  <si>
    <t>苏小莉</t>
  </si>
  <si>
    <t>符秋楠</t>
  </si>
  <si>
    <t>符夏蝉</t>
  </si>
  <si>
    <t>徐文芽</t>
  </si>
  <si>
    <t>林如</t>
  </si>
  <si>
    <t>潘丽</t>
  </si>
  <si>
    <t>吴姗姗</t>
  </si>
  <si>
    <t>李海南</t>
  </si>
  <si>
    <t>陈长菊</t>
  </si>
  <si>
    <t>邢素珍</t>
  </si>
  <si>
    <t>龙婷慧</t>
  </si>
  <si>
    <t>雷黎懿</t>
  </si>
  <si>
    <t>冯菲菲</t>
  </si>
  <si>
    <t>符淑展</t>
  </si>
  <si>
    <t>赖彩妮</t>
  </si>
  <si>
    <t>史丹丹</t>
  </si>
  <si>
    <t>王来南</t>
  </si>
  <si>
    <t>翁栏方</t>
  </si>
  <si>
    <t>陈明媚</t>
  </si>
  <si>
    <t>韩柏娇</t>
  </si>
  <si>
    <t>陈明茹</t>
  </si>
  <si>
    <t>李小梅</t>
  </si>
  <si>
    <t>陈彩凤</t>
  </si>
  <si>
    <t>郑迪琳</t>
  </si>
  <si>
    <t>庄紫燕</t>
  </si>
  <si>
    <t>梁湦</t>
  </si>
  <si>
    <t>夏彩玉</t>
  </si>
  <si>
    <t>刘陶曼</t>
  </si>
  <si>
    <t>云雪玉</t>
  </si>
  <si>
    <t>韩小凤</t>
  </si>
  <si>
    <t>潘春美</t>
  </si>
  <si>
    <t>符丽容</t>
  </si>
  <si>
    <t>黄青云</t>
  </si>
  <si>
    <t>张少惠</t>
  </si>
  <si>
    <t>2020年助理护士招聘考试成绩及拟录取名单</t>
    <phoneticPr fontId="1" type="noConversion"/>
  </si>
  <si>
    <t>录用情况</t>
    <phoneticPr fontId="1" type="noConversion"/>
  </si>
  <si>
    <t>拟录用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</si>
</sst>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L18" sqref="L18"/>
    </sheetView>
  </sheetViews>
  <sheetFormatPr defaultRowHeight="13.5"/>
  <cols>
    <col min="1" max="1" width="6.75" customWidth="1"/>
    <col min="2" max="8" width="8.625" customWidth="1"/>
    <col min="9" max="9" width="8.125" customWidth="1"/>
    <col min="10" max="10" width="12.875" customWidth="1"/>
  </cols>
  <sheetData>
    <row r="1" spans="1:10" ht="35.25" customHeight="1">
      <c r="A1" s="12" t="s">
        <v>56</v>
      </c>
      <c r="B1" s="8"/>
      <c r="C1" s="8"/>
      <c r="D1" s="8"/>
      <c r="E1" s="8"/>
      <c r="F1" s="8"/>
      <c r="G1" s="8"/>
      <c r="H1" s="8"/>
      <c r="I1" s="8"/>
      <c r="J1" s="9"/>
    </row>
    <row r="2" spans="1:10" ht="39" customHeight="1">
      <c r="A2" s="1" t="s">
        <v>8</v>
      </c>
      <c r="B2" s="1" t="s">
        <v>0</v>
      </c>
      <c r="C2" s="1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3" t="s">
        <v>6</v>
      </c>
      <c r="I2" s="3" t="s">
        <v>7</v>
      </c>
      <c r="J2" s="10" t="s">
        <v>57</v>
      </c>
    </row>
    <row r="3" spans="1:10" ht="20.100000000000001" customHeight="1">
      <c r="A3" s="7">
        <v>1</v>
      </c>
      <c r="B3" s="4" t="s">
        <v>9</v>
      </c>
      <c r="C3" s="5">
        <v>51</v>
      </c>
      <c r="D3" s="5">
        <f t="shared" ref="D3:D49" si="0">C3*0.6</f>
        <v>30.599999999999998</v>
      </c>
      <c r="E3" s="5">
        <v>86.43</v>
      </c>
      <c r="F3" s="6">
        <f t="shared" ref="F3:F49" si="1">E3*0.3</f>
        <v>25.929000000000002</v>
      </c>
      <c r="G3" s="5">
        <v>89.75</v>
      </c>
      <c r="H3" s="6">
        <f t="shared" ref="H3:H49" si="2">G3*0.1</f>
        <v>8.9749999999999996</v>
      </c>
      <c r="I3" s="6">
        <f t="shared" ref="I3:I49" si="3">D3+F3+H3</f>
        <v>65.503999999999991</v>
      </c>
      <c r="J3" s="13" t="s">
        <v>58</v>
      </c>
    </row>
    <row r="4" spans="1:10" ht="20.100000000000001" customHeight="1">
      <c r="A4" s="7">
        <v>2</v>
      </c>
      <c r="B4" s="4" t="s">
        <v>10</v>
      </c>
      <c r="C4" s="5">
        <v>49</v>
      </c>
      <c r="D4" s="5">
        <f t="shared" si="0"/>
        <v>29.4</v>
      </c>
      <c r="E4" s="5">
        <v>85.36</v>
      </c>
      <c r="F4" s="6">
        <f t="shared" si="1"/>
        <v>25.608000000000001</v>
      </c>
      <c r="G4" s="5">
        <v>94</v>
      </c>
      <c r="H4" s="6">
        <f t="shared" si="2"/>
        <v>9.4</v>
      </c>
      <c r="I4" s="6">
        <f t="shared" si="3"/>
        <v>64.408000000000001</v>
      </c>
      <c r="J4" s="13" t="s">
        <v>58</v>
      </c>
    </row>
    <row r="5" spans="1:10" ht="20.100000000000001" customHeight="1">
      <c r="A5" s="7">
        <v>3</v>
      </c>
      <c r="B5" s="4" t="s">
        <v>11</v>
      </c>
      <c r="C5" s="5">
        <v>55</v>
      </c>
      <c r="D5" s="5">
        <f t="shared" si="0"/>
        <v>33</v>
      </c>
      <c r="E5" s="5">
        <v>73</v>
      </c>
      <c r="F5" s="6">
        <f t="shared" si="1"/>
        <v>21.9</v>
      </c>
      <c r="G5" s="5">
        <v>88</v>
      </c>
      <c r="H5" s="6">
        <f t="shared" si="2"/>
        <v>8.8000000000000007</v>
      </c>
      <c r="I5" s="6">
        <f t="shared" si="3"/>
        <v>63.7</v>
      </c>
      <c r="J5" s="13" t="s">
        <v>58</v>
      </c>
    </row>
    <row r="6" spans="1:10" ht="20.100000000000001" customHeight="1">
      <c r="A6" s="7">
        <v>4</v>
      </c>
      <c r="B6" s="4" t="s">
        <v>12</v>
      </c>
      <c r="C6" s="5">
        <v>52</v>
      </c>
      <c r="D6" s="5">
        <f t="shared" si="0"/>
        <v>31.2</v>
      </c>
      <c r="E6" s="5">
        <v>77.14</v>
      </c>
      <c r="F6" s="6">
        <f t="shared" si="1"/>
        <v>23.141999999999999</v>
      </c>
      <c r="G6" s="5">
        <v>88.5</v>
      </c>
      <c r="H6" s="6">
        <f t="shared" si="2"/>
        <v>8.85</v>
      </c>
      <c r="I6" s="6">
        <f t="shared" si="3"/>
        <v>63.192</v>
      </c>
      <c r="J6" s="13" t="s">
        <v>58</v>
      </c>
    </row>
    <row r="7" spans="1:10" ht="20.100000000000001" customHeight="1">
      <c r="A7" s="7">
        <v>5</v>
      </c>
      <c r="B7" s="4" t="s">
        <v>13</v>
      </c>
      <c r="C7" s="5">
        <v>51</v>
      </c>
      <c r="D7" s="5">
        <f t="shared" si="0"/>
        <v>30.599999999999998</v>
      </c>
      <c r="E7" s="5">
        <v>73.290000000000006</v>
      </c>
      <c r="F7" s="6">
        <f t="shared" si="1"/>
        <v>21.987000000000002</v>
      </c>
      <c r="G7" s="5">
        <v>85.5</v>
      </c>
      <c r="H7" s="6">
        <f t="shared" si="2"/>
        <v>8.5500000000000007</v>
      </c>
      <c r="I7" s="6">
        <f t="shared" si="3"/>
        <v>61.137</v>
      </c>
      <c r="J7" s="13" t="s">
        <v>58</v>
      </c>
    </row>
    <row r="8" spans="1:10" ht="20.100000000000001" customHeight="1">
      <c r="A8" s="7">
        <v>6</v>
      </c>
      <c r="B8" s="4" t="s">
        <v>14</v>
      </c>
      <c r="C8" s="5">
        <v>43</v>
      </c>
      <c r="D8" s="5">
        <f t="shared" si="0"/>
        <v>25.8</v>
      </c>
      <c r="E8" s="5">
        <v>84.71</v>
      </c>
      <c r="F8" s="6">
        <f t="shared" si="1"/>
        <v>25.412999999999997</v>
      </c>
      <c r="G8" s="5">
        <v>96</v>
      </c>
      <c r="H8" s="6">
        <f t="shared" si="2"/>
        <v>9.6000000000000014</v>
      </c>
      <c r="I8" s="6">
        <f t="shared" si="3"/>
        <v>60.812999999999995</v>
      </c>
      <c r="J8" s="13" t="s">
        <v>58</v>
      </c>
    </row>
    <row r="9" spans="1:10" ht="20.100000000000001" customHeight="1">
      <c r="A9" s="7">
        <v>7</v>
      </c>
      <c r="B9" s="4" t="s">
        <v>15</v>
      </c>
      <c r="C9" s="5">
        <v>40</v>
      </c>
      <c r="D9" s="5">
        <f t="shared" si="0"/>
        <v>24</v>
      </c>
      <c r="E9" s="5">
        <v>80.430000000000007</v>
      </c>
      <c r="F9" s="6">
        <f t="shared" si="1"/>
        <v>24.129000000000001</v>
      </c>
      <c r="G9" s="5">
        <v>94</v>
      </c>
      <c r="H9" s="6">
        <f t="shared" si="2"/>
        <v>9.4</v>
      </c>
      <c r="I9" s="6">
        <f t="shared" si="3"/>
        <v>57.529000000000003</v>
      </c>
      <c r="J9" s="13" t="s">
        <v>58</v>
      </c>
    </row>
    <row r="10" spans="1:10" ht="20.100000000000001" customHeight="1">
      <c r="A10" s="7">
        <v>8</v>
      </c>
      <c r="B10" s="4" t="s">
        <v>16</v>
      </c>
      <c r="C10" s="5">
        <v>42</v>
      </c>
      <c r="D10" s="5">
        <f t="shared" si="0"/>
        <v>25.2</v>
      </c>
      <c r="E10" s="5">
        <v>75.86</v>
      </c>
      <c r="F10" s="6">
        <f t="shared" si="1"/>
        <v>22.757999999999999</v>
      </c>
      <c r="G10" s="5">
        <v>92</v>
      </c>
      <c r="H10" s="6">
        <f t="shared" si="2"/>
        <v>9.2000000000000011</v>
      </c>
      <c r="I10" s="6">
        <f t="shared" si="3"/>
        <v>57.158000000000001</v>
      </c>
      <c r="J10" s="13" t="s">
        <v>58</v>
      </c>
    </row>
    <row r="11" spans="1:10" ht="20.100000000000001" customHeight="1">
      <c r="A11" s="7">
        <v>9</v>
      </c>
      <c r="B11" s="4" t="s">
        <v>17</v>
      </c>
      <c r="C11" s="5">
        <v>44</v>
      </c>
      <c r="D11" s="5">
        <f t="shared" si="0"/>
        <v>26.4</v>
      </c>
      <c r="E11" s="5">
        <v>71.709999999999994</v>
      </c>
      <c r="F11" s="6">
        <f t="shared" si="1"/>
        <v>21.512999999999998</v>
      </c>
      <c r="G11" s="5">
        <v>92</v>
      </c>
      <c r="H11" s="6">
        <f t="shared" si="2"/>
        <v>9.2000000000000011</v>
      </c>
      <c r="I11" s="6">
        <f t="shared" si="3"/>
        <v>57.113</v>
      </c>
      <c r="J11" s="13" t="s">
        <v>58</v>
      </c>
    </row>
    <row r="12" spans="1:10" ht="20.100000000000001" customHeight="1">
      <c r="A12" s="7">
        <v>10</v>
      </c>
      <c r="B12" s="4" t="s">
        <v>18</v>
      </c>
      <c r="C12" s="5">
        <v>47</v>
      </c>
      <c r="D12" s="5">
        <f t="shared" si="0"/>
        <v>28.2</v>
      </c>
      <c r="E12" s="5">
        <v>69</v>
      </c>
      <c r="F12" s="6">
        <f t="shared" si="1"/>
        <v>20.7</v>
      </c>
      <c r="G12" s="5">
        <v>73.25</v>
      </c>
      <c r="H12" s="6">
        <f t="shared" si="2"/>
        <v>7.3250000000000002</v>
      </c>
      <c r="I12" s="6">
        <f t="shared" si="3"/>
        <v>56.225000000000001</v>
      </c>
      <c r="J12" s="13" t="s">
        <v>58</v>
      </c>
    </row>
    <row r="13" spans="1:10" ht="20.100000000000001" customHeight="1">
      <c r="A13" s="7">
        <v>11</v>
      </c>
      <c r="B13" s="4" t="s">
        <v>19</v>
      </c>
      <c r="C13" s="5">
        <v>39</v>
      </c>
      <c r="D13" s="5">
        <f t="shared" si="0"/>
        <v>23.4</v>
      </c>
      <c r="E13" s="5">
        <v>76.14</v>
      </c>
      <c r="F13" s="6">
        <f t="shared" si="1"/>
        <v>22.841999999999999</v>
      </c>
      <c r="G13" s="5">
        <v>93.5</v>
      </c>
      <c r="H13" s="6">
        <f t="shared" si="2"/>
        <v>9.35</v>
      </c>
      <c r="I13" s="6">
        <f t="shared" si="3"/>
        <v>55.591999999999999</v>
      </c>
      <c r="J13" s="13" t="s">
        <v>58</v>
      </c>
    </row>
    <row r="14" spans="1:10" ht="20.100000000000001" customHeight="1">
      <c r="A14" s="7">
        <v>12</v>
      </c>
      <c r="B14" s="4" t="s">
        <v>20</v>
      </c>
      <c r="C14" s="5">
        <v>45</v>
      </c>
      <c r="D14" s="5">
        <f t="shared" si="0"/>
        <v>27</v>
      </c>
      <c r="E14" s="5">
        <v>67.290000000000006</v>
      </c>
      <c r="F14" s="6">
        <f t="shared" si="1"/>
        <v>20.187000000000001</v>
      </c>
      <c r="G14" s="5">
        <v>83</v>
      </c>
      <c r="H14" s="6">
        <f t="shared" si="2"/>
        <v>8.3000000000000007</v>
      </c>
      <c r="I14" s="6">
        <f t="shared" si="3"/>
        <v>55.486999999999995</v>
      </c>
      <c r="J14" s="13" t="s">
        <v>58</v>
      </c>
    </row>
    <row r="15" spans="1:10" ht="20.100000000000001" customHeight="1">
      <c r="A15" s="7">
        <v>13</v>
      </c>
      <c r="B15" s="4" t="s">
        <v>21</v>
      </c>
      <c r="C15" s="5">
        <v>42</v>
      </c>
      <c r="D15" s="5">
        <f t="shared" si="0"/>
        <v>25.2</v>
      </c>
      <c r="E15" s="5">
        <v>70.430000000000007</v>
      </c>
      <c r="F15" s="6">
        <f t="shared" si="1"/>
        <v>21.129000000000001</v>
      </c>
      <c r="G15" s="5">
        <v>78</v>
      </c>
      <c r="H15" s="6">
        <f t="shared" si="2"/>
        <v>7.8000000000000007</v>
      </c>
      <c r="I15" s="6">
        <f t="shared" si="3"/>
        <v>54.129000000000005</v>
      </c>
      <c r="J15" s="13" t="s">
        <v>58</v>
      </c>
    </row>
    <row r="16" spans="1:10" ht="20.100000000000001" customHeight="1">
      <c r="A16" s="7">
        <v>14</v>
      </c>
      <c r="B16" s="4" t="s">
        <v>22</v>
      </c>
      <c r="C16" s="5">
        <v>41</v>
      </c>
      <c r="D16" s="5">
        <f t="shared" si="0"/>
        <v>24.599999999999998</v>
      </c>
      <c r="E16" s="5">
        <v>66.14</v>
      </c>
      <c r="F16" s="6">
        <f t="shared" si="1"/>
        <v>19.841999999999999</v>
      </c>
      <c r="G16" s="5">
        <v>95.5</v>
      </c>
      <c r="H16" s="6">
        <f t="shared" si="2"/>
        <v>9.5500000000000007</v>
      </c>
      <c r="I16" s="6">
        <f t="shared" si="3"/>
        <v>53.99199999999999</v>
      </c>
      <c r="J16" s="11"/>
    </row>
    <row r="17" spans="1:10" ht="20.100000000000001" customHeight="1">
      <c r="A17" s="7">
        <v>15</v>
      </c>
      <c r="B17" s="4" t="s">
        <v>23</v>
      </c>
      <c r="C17" s="5">
        <v>39</v>
      </c>
      <c r="D17" s="5">
        <f t="shared" si="0"/>
        <v>23.4</v>
      </c>
      <c r="E17" s="5">
        <v>71.569999999999993</v>
      </c>
      <c r="F17" s="6">
        <f t="shared" si="1"/>
        <v>21.470999999999997</v>
      </c>
      <c r="G17" s="5">
        <v>87.5</v>
      </c>
      <c r="H17" s="6">
        <f t="shared" si="2"/>
        <v>8.75</v>
      </c>
      <c r="I17" s="6">
        <f t="shared" si="3"/>
        <v>53.620999999999995</v>
      </c>
      <c r="J17" s="11"/>
    </row>
    <row r="18" spans="1:10" ht="20.100000000000001" customHeight="1">
      <c r="A18" s="7">
        <v>16</v>
      </c>
      <c r="B18" s="4" t="s">
        <v>24</v>
      </c>
      <c r="C18" s="5">
        <v>39</v>
      </c>
      <c r="D18" s="5">
        <f t="shared" si="0"/>
        <v>23.4</v>
      </c>
      <c r="E18" s="5">
        <v>72.86</v>
      </c>
      <c r="F18" s="6">
        <f t="shared" si="1"/>
        <v>21.858000000000001</v>
      </c>
      <c r="G18" s="5">
        <v>81</v>
      </c>
      <c r="H18" s="6">
        <f t="shared" si="2"/>
        <v>8.1</v>
      </c>
      <c r="I18" s="6">
        <f t="shared" si="3"/>
        <v>53.357999999999997</v>
      </c>
      <c r="J18" s="11"/>
    </row>
    <row r="19" spans="1:10" ht="20.100000000000001" customHeight="1">
      <c r="A19" s="7">
        <v>17</v>
      </c>
      <c r="B19" s="4" t="s">
        <v>25</v>
      </c>
      <c r="C19" s="5">
        <v>40</v>
      </c>
      <c r="D19" s="5">
        <f t="shared" si="0"/>
        <v>24</v>
      </c>
      <c r="E19" s="5">
        <v>66.430000000000007</v>
      </c>
      <c r="F19" s="6">
        <f t="shared" si="1"/>
        <v>19.929000000000002</v>
      </c>
      <c r="G19" s="5">
        <v>89.5</v>
      </c>
      <c r="H19" s="6">
        <f t="shared" si="2"/>
        <v>8.9500000000000011</v>
      </c>
      <c r="I19" s="6">
        <f t="shared" si="3"/>
        <v>52.879000000000005</v>
      </c>
      <c r="J19" s="11"/>
    </row>
    <row r="20" spans="1:10" ht="20.100000000000001" customHeight="1">
      <c r="A20" s="7">
        <v>18</v>
      </c>
      <c r="B20" s="4" t="s">
        <v>26</v>
      </c>
      <c r="C20" s="5">
        <v>41</v>
      </c>
      <c r="D20" s="5">
        <f t="shared" si="0"/>
        <v>24.599999999999998</v>
      </c>
      <c r="E20" s="5">
        <v>66</v>
      </c>
      <c r="F20" s="6">
        <f t="shared" si="1"/>
        <v>19.8</v>
      </c>
      <c r="G20" s="5">
        <v>83.5</v>
      </c>
      <c r="H20" s="6">
        <f t="shared" si="2"/>
        <v>8.35</v>
      </c>
      <c r="I20" s="6">
        <f t="shared" si="3"/>
        <v>52.75</v>
      </c>
      <c r="J20" s="11"/>
    </row>
    <row r="21" spans="1:10" ht="20.100000000000001" customHeight="1">
      <c r="A21" s="7">
        <v>19</v>
      </c>
      <c r="B21" s="4" t="s">
        <v>27</v>
      </c>
      <c r="C21" s="5">
        <v>39</v>
      </c>
      <c r="D21" s="5">
        <f t="shared" si="0"/>
        <v>23.4</v>
      </c>
      <c r="E21" s="5">
        <v>67.14</v>
      </c>
      <c r="F21" s="6">
        <f t="shared" si="1"/>
        <v>20.141999999999999</v>
      </c>
      <c r="G21" s="5">
        <v>83.75</v>
      </c>
      <c r="H21" s="6">
        <f t="shared" si="2"/>
        <v>8.375</v>
      </c>
      <c r="I21" s="6">
        <f t="shared" si="3"/>
        <v>51.917000000000002</v>
      </c>
      <c r="J21" s="11"/>
    </row>
    <row r="22" spans="1:10" ht="20.100000000000001" customHeight="1">
      <c r="A22" s="7">
        <v>20</v>
      </c>
      <c r="B22" s="4" t="s">
        <v>28</v>
      </c>
      <c r="C22" s="5">
        <v>44</v>
      </c>
      <c r="D22" s="5">
        <f t="shared" si="0"/>
        <v>26.4</v>
      </c>
      <c r="E22" s="5">
        <v>56.57</v>
      </c>
      <c r="F22" s="6">
        <f t="shared" si="1"/>
        <v>16.971</v>
      </c>
      <c r="G22" s="5">
        <v>84.5</v>
      </c>
      <c r="H22" s="6">
        <f t="shared" si="2"/>
        <v>8.4500000000000011</v>
      </c>
      <c r="I22" s="6">
        <f t="shared" si="3"/>
        <v>51.820999999999998</v>
      </c>
      <c r="J22" s="11"/>
    </row>
    <row r="23" spans="1:10" ht="20.100000000000001" customHeight="1">
      <c r="A23" s="7">
        <v>21</v>
      </c>
      <c r="B23" s="4" t="s">
        <v>29</v>
      </c>
      <c r="C23" s="5">
        <v>41</v>
      </c>
      <c r="D23" s="5">
        <f t="shared" si="0"/>
        <v>24.599999999999998</v>
      </c>
      <c r="E23" s="5">
        <v>60.86</v>
      </c>
      <c r="F23" s="6">
        <f t="shared" si="1"/>
        <v>18.257999999999999</v>
      </c>
      <c r="G23" s="5">
        <v>81.5</v>
      </c>
      <c r="H23" s="6">
        <f t="shared" si="2"/>
        <v>8.15</v>
      </c>
      <c r="I23" s="6">
        <f t="shared" si="3"/>
        <v>51.007999999999996</v>
      </c>
      <c r="J23" s="11"/>
    </row>
    <row r="24" spans="1:10" ht="20.100000000000001" customHeight="1">
      <c r="A24" s="7">
        <v>22</v>
      </c>
      <c r="B24" s="4" t="s">
        <v>30</v>
      </c>
      <c r="C24" s="5">
        <v>39</v>
      </c>
      <c r="D24" s="5">
        <f t="shared" si="0"/>
        <v>23.4</v>
      </c>
      <c r="E24" s="5">
        <v>62.28</v>
      </c>
      <c r="F24" s="6">
        <f t="shared" si="1"/>
        <v>18.684000000000001</v>
      </c>
      <c r="G24" s="5">
        <v>86.5</v>
      </c>
      <c r="H24" s="6">
        <f t="shared" si="2"/>
        <v>8.65</v>
      </c>
      <c r="I24" s="6">
        <f t="shared" si="3"/>
        <v>50.734000000000002</v>
      </c>
      <c r="J24" s="11"/>
    </row>
    <row r="25" spans="1:10" ht="20.100000000000001" customHeight="1">
      <c r="A25" s="7">
        <v>23</v>
      </c>
      <c r="B25" s="4" t="s">
        <v>31</v>
      </c>
      <c r="C25" s="5">
        <v>39</v>
      </c>
      <c r="D25" s="5">
        <f t="shared" si="0"/>
        <v>23.4</v>
      </c>
      <c r="E25" s="5">
        <v>61.43</v>
      </c>
      <c r="F25" s="6">
        <f t="shared" si="1"/>
        <v>18.428999999999998</v>
      </c>
      <c r="G25" s="5">
        <v>83</v>
      </c>
      <c r="H25" s="6">
        <f t="shared" si="2"/>
        <v>8.3000000000000007</v>
      </c>
      <c r="I25" s="6">
        <f t="shared" si="3"/>
        <v>50.128999999999991</v>
      </c>
      <c r="J25" s="11"/>
    </row>
    <row r="26" spans="1:10" ht="20.100000000000001" customHeight="1">
      <c r="A26" s="7">
        <v>24</v>
      </c>
      <c r="B26" s="4" t="s">
        <v>32</v>
      </c>
      <c r="C26" s="5">
        <v>40</v>
      </c>
      <c r="D26" s="5">
        <f t="shared" si="0"/>
        <v>24</v>
      </c>
      <c r="E26" s="5">
        <v>61</v>
      </c>
      <c r="F26" s="6">
        <f t="shared" si="1"/>
        <v>18.3</v>
      </c>
      <c r="G26" s="5">
        <v>78</v>
      </c>
      <c r="H26" s="6">
        <f t="shared" si="2"/>
        <v>7.8000000000000007</v>
      </c>
      <c r="I26" s="6">
        <f t="shared" si="3"/>
        <v>50.099999999999994</v>
      </c>
      <c r="J26" s="11"/>
    </row>
    <row r="27" spans="1:10" ht="20.100000000000001" customHeight="1">
      <c r="A27" s="7">
        <v>25</v>
      </c>
      <c r="B27" s="4" t="s">
        <v>33</v>
      </c>
      <c r="C27" s="5">
        <v>41</v>
      </c>
      <c r="D27" s="5">
        <f t="shared" si="0"/>
        <v>24.599999999999998</v>
      </c>
      <c r="E27" s="5">
        <v>58.28</v>
      </c>
      <c r="F27" s="6">
        <f t="shared" si="1"/>
        <v>17.483999999999998</v>
      </c>
      <c r="G27" s="5">
        <v>74</v>
      </c>
      <c r="H27" s="6">
        <f t="shared" si="2"/>
        <v>7.4</v>
      </c>
      <c r="I27" s="6">
        <f t="shared" si="3"/>
        <v>49.483999999999995</v>
      </c>
      <c r="J27" s="11"/>
    </row>
    <row r="28" spans="1:10" ht="20.100000000000001" customHeight="1">
      <c r="A28" s="7">
        <v>26</v>
      </c>
      <c r="B28" s="4" t="s">
        <v>34</v>
      </c>
      <c r="C28" s="5">
        <v>39</v>
      </c>
      <c r="D28" s="5">
        <f t="shared" si="0"/>
        <v>23.4</v>
      </c>
      <c r="E28" s="5">
        <v>61.14</v>
      </c>
      <c r="F28" s="6">
        <f t="shared" si="1"/>
        <v>18.341999999999999</v>
      </c>
      <c r="G28" s="5">
        <v>77.25</v>
      </c>
      <c r="H28" s="6">
        <f t="shared" si="2"/>
        <v>7.7250000000000005</v>
      </c>
      <c r="I28" s="6">
        <f t="shared" si="3"/>
        <v>49.466999999999999</v>
      </c>
      <c r="J28" s="11"/>
    </row>
    <row r="29" spans="1:10" ht="20.100000000000001" customHeight="1">
      <c r="A29" s="7">
        <v>27</v>
      </c>
      <c r="B29" s="4" t="s">
        <v>35</v>
      </c>
      <c r="C29" s="5">
        <v>39</v>
      </c>
      <c r="D29" s="5">
        <f t="shared" si="0"/>
        <v>23.4</v>
      </c>
      <c r="E29" s="5">
        <v>55</v>
      </c>
      <c r="F29" s="6">
        <f t="shared" si="1"/>
        <v>16.5</v>
      </c>
      <c r="G29" s="5">
        <v>87.75</v>
      </c>
      <c r="H29" s="6">
        <f t="shared" si="2"/>
        <v>8.7750000000000004</v>
      </c>
      <c r="I29" s="6">
        <f t="shared" si="3"/>
        <v>48.674999999999997</v>
      </c>
      <c r="J29" s="11"/>
    </row>
    <row r="30" spans="1:10" ht="20.100000000000001" customHeight="1">
      <c r="A30" s="7">
        <v>28</v>
      </c>
      <c r="B30" s="4" t="s">
        <v>36</v>
      </c>
      <c r="C30" s="5">
        <v>38</v>
      </c>
      <c r="D30" s="5">
        <f t="shared" si="0"/>
        <v>22.8</v>
      </c>
      <c r="E30" s="5"/>
      <c r="F30" s="6">
        <f t="shared" si="1"/>
        <v>0</v>
      </c>
      <c r="G30" s="5"/>
      <c r="H30" s="6">
        <f t="shared" si="2"/>
        <v>0</v>
      </c>
      <c r="I30" s="6">
        <f t="shared" si="3"/>
        <v>22.8</v>
      </c>
      <c r="J30" s="11"/>
    </row>
    <row r="31" spans="1:10" ht="20.100000000000001" customHeight="1">
      <c r="A31" s="7">
        <v>29</v>
      </c>
      <c r="B31" s="4" t="s">
        <v>37</v>
      </c>
      <c r="C31" s="5">
        <v>38</v>
      </c>
      <c r="D31" s="5">
        <f t="shared" si="0"/>
        <v>22.8</v>
      </c>
      <c r="E31" s="5"/>
      <c r="F31" s="6">
        <f t="shared" si="1"/>
        <v>0</v>
      </c>
      <c r="G31" s="5"/>
      <c r="H31" s="6">
        <f t="shared" si="2"/>
        <v>0</v>
      </c>
      <c r="I31" s="6">
        <f t="shared" si="3"/>
        <v>22.8</v>
      </c>
      <c r="J31" s="11"/>
    </row>
    <row r="32" spans="1:10" ht="20.100000000000001" customHeight="1">
      <c r="A32" s="7">
        <v>30</v>
      </c>
      <c r="B32" s="4" t="s">
        <v>38</v>
      </c>
      <c r="C32" s="5">
        <v>37</v>
      </c>
      <c r="D32" s="5">
        <f t="shared" si="0"/>
        <v>22.2</v>
      </c>
      <c r="E32" s="5"/>
      <c r="F32" s="6">
        <f t="shared" si="1"/>
        <v>0</v>
      </c>
      <c r="G32" s="5"/>
      <c r="H32" s="6">
        <f t="shared" si="2"/>
        <v>0</v>
      </c>
      <c r="I32" s="6">
        <f t="shared" si="3"/>
        <v>22.2</v>
      </c>
      <c r="J32" s="11"/>
    </row>
    <row r="33" spans="1:10" ht="20.100000000000001" customHeight="1">
      <c r="A33" s="7">
        <v>31</v>
      </c>
      <c r="B33" s="4" t="s">
        <v>39</v>
      </c>
      <c r="C33" s="5">
        <v>37</v>
      </c>
      <c r="D33" s="5">
        <f t="shared" si="0"/>
        <v>22.2</v>
      </c>
      <c r="E33" s="5"/>
      <c r="F33" s="6">
        <f t="shared" si="1"/>
        <v>0</v>
      </c>
      <c r="G33" s="5"/>
      <c r="H33" s="6">
        <f t="shared" si="2"/>
        <v>0</v>
      </c>
      <c r="I33" s="6">
        <f t="shared" si="3"/>
        <v>22.2</v>
      </c>
      <c r="J33" s="11"/>
    </row>
    <row r="34" spans="1:10" ht="20.100000000000001" customHeight="1">
      <c r="A34" s="7">
        <v>32</v>
      </c>
      <c r="B34" s="4" t="s">
        <v>40</v>
      </c>
      <c r="C34" s="5">
        <v>37</v>
      </c>
      <c r="D34" s="5">
        <f t="shared" si="0"/>
        <v>22.2</v>
      </c>
      <c r="E34" s="5"/>
      <c r="F34" s="6">
        <f t="shared" si="1"/>
        <v>0</v>
      </c>
      <c r="G34" s="5"/>
      <c r="H34" s="6">
        <f t="shared" si="2"/>
        <v>0</v>
      </c>
      <c r="I34" s="6">
        <f t="shared" si="3"/>
        <v>22.2</v>
      </c>
      <c r="J34" s="11"/>
    </row>
    <row r="35" spans="1:10" ht="20.100000000000001" customHeight="1">
      <c r="A35" s="7">
        <v>33</v>
      </c>
      <c r="B35" s="4" t="s">
        <v>41</v>
      </c>
      <c r="C35" s="5">
        <v>37</v>
      </c>
      <c r="D35" s="5">
        <f t="shared" si="0"/>
        <v>22.2</v>
      </c>
      <c r="E35" s="5"/>
      <c r="F35" s="6">
        <f t="shared" si="1"/>
        <v>0</v>
      </c>
      <c r="G35" s="5"/>
      <c r="H35" s="6">
        <f t="shared" si="2"/>
        <v>0</v>
      </c>
      <c r="I35" s="6">
        <f t="shared" si="3"/>
        <v>22.2</v>
      </c>
      <c r="J35" s="11"/>
    </row>
    <row r="36" spans="1:10" ht="20.100000000000001" customHeight="1">
      <c r="A36" s="7">
        <v>34</v>
      </c>
      <c r="B36" s="4" t="s">
        <v>42</v>
      </c>
      <c r="C36" s="5">
        <v>37</v>
      </c>
      <c r="D36" s="5">
        <f t="shared" si="0"/>
        <v>22.2</v>
      </c>
      <c r="E36" s="5"/>
      <c r="F36" s="6">
        <f t="shared" si="1"/>
        <v>0</v>
      </c>
      <c r="G36" s="5"/>
      <c r="H36" s="6">
        <f t="shared" si="2"/>
        <v>0</v>
      </c>
      <c r="I36" s="6">
        <f t="shared" si="3"/>
        <v>22.2</v>
      </c>
      <c r="J36" s="11"/>
    </row>
    <row r="37" spans="1:10" ht="20.100000000000001" customHeight="1">
      <c r="A37" s="7">
        <v>35</v>
      </c>
      <c r="B37" s="4" t="s">
        <v>43</v>
      </c>
      <c r="C37" s="5">
        <v>36</v>
      </c>
      <c r="D37" s="5">
        <f t="shared" si="0"/>
        <v>21.599999999999998</v>
      </c>
      <c r="E37" s="5"/>
      <c r="F37" s="6">
        <f t="shared" si="1"/>
        <v>0</v>
      </c>
      <c r="G37" s="5"/>
      <c r="H37" s="6">
        <f t="shared" si="2"/>
        <v>0</v>
      </c>
      <c r="I37" s="6">
        <f t="shared" si="3"/>
        <v>21.599999999999998</v>
      </c>
      <c r="J37" s="11"/>
    </row>
    <row r="38" spans="1:10" ht="20.100000000000001" customHeight="1">
      <c r="A38" s="7">
        <v>36</v>
      </c>
      <c r="B38" s="4" t="s">
        <v>44</v>
      </c>
      <c r="C38" s="5">
        <v>36</v>
      </c>
      <c r="D38" s="5">
        <f t="shared" si="0"/>
        <v>21.599999999999998</v>
      </c>
      <c r="E38" s="5"/>
      <c r="F38" s="6">
        <f t="shared" si="1"/>
        <v>0</v>
      </c>
      <c r="G38" s="5"/>
      <c r="H38" s="6">
        <f t="shared" si="2"/>
        <v>0</v>
      </c>
      <c r="I38" s="6">
        <f t="shared" si="3"/>
        <v>21.599999999999998</v>
      </c>
      <c r="J38" s="11"/>
    </row>
    <row r="39" spans="1:10" ht="20.100000000000001" customHeight="1">
      <c r="A39" s="7">
        <v>37</v>
      </c>
      <c r="B39" s="4" t="s">
        <v>45</v>
      </c>
      <c r="C39" s="5">
        <v>35</v>
      </c>
      <c r="D39" s="5">
        <f t="shared" si="0"/>
        <v>21</v>
      </c>
      <c r="E39" s="5"/>
      <c r="F39" s="6">
        <f t="shared" si="1"/>
        <v>0</v>
      </c>
      <c r="G39" s="5"/>
      <c r="H39" s="6">
        <f t="shared" si="2"/>
        <v>0</v>
      </c>
      <c r="I39" s="6">
        <f t="shared" si="3"/>
        <v>21</v>
      </c>
      <c r="J39" s="11"/>
    </row>
    <row r="40" spans="1:10" ht="20.100000000000001" customHeight="1">
      <c r="A40" s="7">
        <v>38</v>
      </c>
      <c r="B40" s="4" t="s">
        <v>46</v>
      </c>
      <c r="C40" s="5">
        <v>35</v>
      </c>
      <c r="D40" s="5">
        <f t="shared" si="0"/>
        <v>21</v>
      </c>
      <c r="E40" s="5"/>
      <c r="F40" s="6">
        <f t="shared" si="1"/>
        <v>0</v>
      </c>
      <c r="G40" s="5"/>
      <c r="H40" s="6">
        <f t="shared" si="2"/>
        <v>0</v>
      </c>
      <c r="I40" s="6">
        <f t="shared" si="3"/>
        <v>21</v>
      </c>
      <c r="J40" s="11"/>
    </row>
    <row r="41" spans="1:10" ht="20.100000000000001" customHeight="1">
      <c r="A41" s="7">
        <v>39</v>
      </c>
      <c r="B41" s="4" t="s">
        <v>47</v>
      </c>
      <c r="C41" s="5">
        <v>35</v>
      </c>
      <c r="D41" s="5">
        <f t="shared" si="0"/>
        <v>21</v>
      </c>
      <c r="E41" s="5"/>
      <c r="F41" s="6">
        <f t="shared" si="1"/>
        <v>0</v>
      </c>
      <c r="G41" s="5"/>
      <c r="H41" s="6">
        <f t="shared" si="2"/>
        <v>0</v>
      </c>
      <c r="I41" s="6">
        <f t="shared" si="3"/>
        <v>21</v>
      </c>
      <c r="J41" s="11"/>
    </row>
    <row r="42" spans="1:10" ht="20.100000000000001" customHeight="1">
      <c r="A42" s="7">
        <v>40</v>
      </c>
      <c r="B42" s="4" t="s">
        <v>48</v>
      </c>
      <c r="C42" s="5">
        <v>35</v>
      </c>
      <c r="D42" s="5">
        <f t="shared" si="0"/>
        <v>21</v>
      </c>
      <c r="E42" s="5"/>
      <c r="F42" s="6">
        <f t="shared" si="1"/>
        <v>0</v>
      </c>
      <c r="G42" s="5"/>
      <c r="H42" s="6">
        <f t="shared" si="2"/>
        <v>0</v>
      </c>
      <c r="I42" s="6">
        <f t="shared" si="3"/>
        <v>21</v>
      </c>
      <c r="J42" s="11"/>
    </row>
    <row r="43" spans="1:10" ht="20.100000000000001" customHeight="1">
      <c r="A43" s="7">
        <v>41</v>
      </c>
      <c r="B43" s="4" t="s">
        <v>49</v>
      </c>
      <c r="C43" s="5">
        <v>34</v>
      </c>
      <c r="D43" s="5">
        <f t="shared" si="0"/>
        <v>20.399999999999999</v>
      </c>
      <c r="E43" s="5"/>
      <c r="F43" s="6">
        <f t="shared" si="1"/>
        <v>0</v>
      </c>
      <c r="G43" s="5"/>
      <c r="H43" s="6">
        <f t="shared" si="2"/>
        <v>0</v>
      </c>
      <c r="I43" s="6">
        <f t="shared" si="3"/>
        <v>20.399999999999999</v>
      </c>
      <c r="J43" s="11"/>
    </row>
    <row r="44" spans="1:10" ht="20.100000000000001" customHeight="1">
      <c r="A44" s="7">
        <v>42</v>
      </c>
      <c r="B44" s="4" t="s">
        <v>50</v>
      </c>
      <c r="C44" s="5">
        <v>33</v>
      </c>
      <c r="D44" s="5">
        <f t="shared" si="0"/>
        <v>19.8</v>
      </c>
      <c r="E44" s="5"/>
      <c r="F44" s="6">
        <f t="shared" si="1"/>
        <v>0</v>
      </c>
      <c r="G44" s="5"/>
      <c r="H44" s="6">
        <f t="shared" si="2"/>
        <v>0</v>
      </c>
      <c r="I44" s="6">
        <f t="shared" si="3"/>
        <v>19.8</v>
      </c>
      <c r="J44" s="11"/>
    </row>
    <row r="45" spans="1:10" ht="20.100000000000001" customHeight="1">
      <c r="A45" s="7">
        <v>43</v>
      </c>
      <c r="B45" s="4" t="s">
        <v>51</v>
      </c>
      <c r="C45" s="5">
        <v>33</v>
      </c>
      <c r="D45" s="5">
        <f t="shared" si="0"/>
        <v>19.8</v>
      </c>
      <c r="E45" s="5"/>
      <c r="F45" s="6">
        <f t="shared" si="1"/>
        <v>0</v>
      </c>
      <c r="G45" s="5"/>
      <c r="H45" s="6">
        <f t="shared" si="2"/>
        <v>0</v>
      </c>
      <c r="I45" s="6">
        <f t="shared" si="3"/>
        <v>19.8</v>
      </c>
      <c r="J45" s="11"/>
    </row>
    <row r="46" spans="1:10" ht="20.100000000000001" customHeight="1">
      <c r="A46" s="7">
        <v>44</v>
      </c>
      <c r="B46" s="4" t="s">
        <v>52</v>
      </c>
      <c r="C46" s="5">
        <v>31</v>
      </c>
      <c r="D46" s="5">
        <f t="shared" si="0"/>
        <v>18.599999999999998</v>
      </c>
      <c r="E46" s="5"/>
      <c r="F46" s="6">
        <f t="shared" si="1"/>
        <v>0</v>
      </c>
      <c r="G46" s="5"/>
      <c r="H46" s="6">
        <f t="shared" si="2"/>
        <v>0</v>
      </c>
      <c r="I46" s="6">
        <f t="shared" si="3"/>
        <v>18.599999999999998</v>
      </c>
      <c r="J46" s="11"/>
    </row>
    <row r="47" spans="1:10" ht="20.100000000000001" customHeight="1">
      <c r="A47" s="7">
        <v>45</v>
      </c>
      <c r="B47" s="4" t="s">
        <v>53</v>
      </c>
      <c r="C47" s="5">
        <v>29</v>
      </c>
      <c r="D47" s="5">
        <f t="shared" si="0"/>
        <v>17.399999999999999</v>
      </c>
      <c r="E47" s="5"/>
      <c r="F47" s="6">
        <f t="shared" si="1"/>
        <v>0</v>
      </c>
      <c r="G47" s="5"/>
      <c r="H47" s="6">
        <f t="shared" si="2"/>
        <v>0</v>
      </c>
      <c r="I47" s="6">
        <f t="shared" si="3"/>
        <v>17.399999999999999</v>
      </c>
      <c r="J47" s="11"/>
    </row>
    <row r="48" spans="1:10" ht="20.100000000000001" customHeight="1">
      <c r="A48" s="7">
        <v>46</v>
      </c>
      <c r="B48" s="4" t="s">
        <v>54</v>
      </c>
      <c r="C48" s="5">
        <v>26</v>
      </c>
      <c r="D48" s="5">
        <f t="shared" si="0"/>
        <v>15.6</v>
      </c>
      <c r="E48" s="5"/>
      <c r="F48" s="6">
        <f t="shared" si="1"/>
        <v>0</v>
      </c>
      <c r="G48" s="5"/>
      <c r="H48" s="6">
        <f t="shared" si="2"/>
        <v>0</v>
      </c>
      <c r="I48" s="6">
        <f t="shared" si="3"/>
        <v>15.6</v>
      </c>
      <c r="J48" s="11"/>
    </row>
    <row r="49" spans="1:10" ht="20.100000000000001" customHeight="1">
      <c r="A49" s="7">
        <v>47</v>
      </c>
      <c r="B49" s="4" t="s">
        <v>55</v>
      </c>
      <c r="C49" s="5">
        <v>25</v>
      </c>
      <c r="D49" s="5">
        <f t="shared" si="0"/>
        <v>15</v>
      </c>
      <c r="E49" s="5"/>
      <c r="F49" s="6">
        <f t="shared" si="1"/>
        <v>0</v>
      </c>
      <c r="G49" s="5"/>
      <c r="H49" s="6">
        <f t="shared" si="2"/>
        <v>0</v>
      </c>
      <c r="I49" s="6">
        <f t="shared" si="3"/>
        <v>15</v>
      </c>
      <c r="J49" s="11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2020-07-30T14:09:25Z</cp:lastPrinted>
  <dcterms:created xsi:type="dcterms:W3CDTF">2020-07-30T14:07:04Z</dcterms:created>
  <dcterms:modified xsi:type="dcterms:W3CDTF">2020-07-30T14:13:06Z</dcterms:modified>
</cp:coreProperties>
</file>