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750" activeTab="3"/>
  </bookViews>
  <sheets>
    <sheet name="小学-指标" sheetId="6" r:id="rId1"/>
    <sheet name="初中-指标" sheetId="7" r:id="rId2"/>
    <sheet name="小学--分配" sheetId="10" r:id="rId3"/>
    <sheet name="初中--分配" sheetId="11" r:id="rId4"/>
  </sheets>
  <definedNames>
    <definedName name="_xlnm.Print_Area" localSheetId="1">'初中-指标'!$A$1:$Q$18</definedName>
  </definedNames>
  <calcPr calcId="144525"/>
</workbook>
</file>

<file path=xl/sharedStrings.xml><?xml version="1.0" encoding="utf-8"?>
<sst xmlns="http://schemas.openxmlformats.org/spreadsheetml/2006/main" count="255" uniqueCount="83">
  <si>
    <t>旬阳县2020年招聘特岗教师岗位分配统计表（小学）</t>
  </si>
  <si>
    <t>学校</t>
  </si>
  <si>
    <t>语文</t>
  </si>
  <si>
    <t>数学</t>
  </si>
  <si>
    <t>英语</t>
  </si>
  <si>
    <t>道法</t>
  </si>
  <si>
    <t>音乐</t>
  </si>
  <si>
    <t>体育</t>
  </si>
  <si>
    <t>美术</t>
  </si>
  <si>
    <t>信息</t>
  </si>
  <si>
    <t>科学</t>
  </si>
  <si>
    <t>合计</t>
  </si>
  <si>
    <t>关口镇中心学校</t>
  </si>
  <si>
    <t>晓秦初级中学（小学）</t>
  </si>
  <si>
    <t>棕溪镇中心学校</t>
  </si>
  <si>
    <t>蜀河镇中心学校</t>
  </si>
  <si>
    <t>仙河镇中心学校</t>
  </si>
  <si>
    <t>双河镇中心学校</t>
  </si>
  <si>
    <t>红军镇中心学校(小学)</t>
  </si>
  <si>
    <t>小河镇中心学校</t>
  </si>
  <si>
    <t>桐木镇中心学校</t>
  </si>
  <si>
    <t>仁河口镇中心学校(小学)</t>
  </si>
  <si>
    <t>赵湾镇中心学校</t>
  </si>
  <si>
    <t>麻坪镇中心学校</t>
  </si>
  <si>
    <t>桂花九年制（小学）</t>
  </si>
  <si>
    <t>神河镇中心学校</t>
  </si>
  <si>
    <t>金寨镇中心学校</t>
  </si>
  <si>
    <t>石门镇中心学校</t>
  </si>
  <si>
    <t>赤岩中心学校</t>
  </si>
  <si>
    <t>铜钱关中心学校</t>
  </si>
  <si>
    <t>旬阳县2020年招聘特岗教师岗位分配统计表（初中）</t>
  </si>
  <si>
    <t>物理</t>
  </si>
  <si>
    <t>化学</t>
  </si>
  <si>
    <t>生物</t>
  </si>
  <si>
    <t>历史</t>
  </si>
  <si>
    <t>地理</t>
  </si>
  <si>
    <t>心理</t>
  </si>
  <si>
    <t>关口初级中学</t>
  </si>
  <si>
    <t>晓秦初级中学（初中）</t>
  </si>
  <si>
    <t>棕溪初级中学</t>
  </si>
  <si>
    <t>蜀河初级中学</t>
  </si>
  <si>
    <t>兰滩九年制学校（初中）</t>
  </si>
  <si>
    <t>仙河初级中学</t>
  </si>
  <si>
    <t>庙坪九年制学校（初中）</t>
  </si>
  <si>
    <t>双河初级中学</t>
  </si>
  <si>
    <t>红军镇中心学校（初中）</t>
  </si>
  <si>
    <t>公馆初级中学</t>
  </si>
  <si>
    <t>小河初级中学</t>
  </si>
  <si>
    <t>麻坪初级中学</t>
  </si>
  <si>
    <t>金寨初级中学</t>
  </si>
  <si>
    <t>石门初级中学</t>
  </si>
  <si>
    <t>赤岩初级中学</t>
  </si>
  <si>
    <t>招聘 名次</t>
  </si>
  <si>
    <t>备注</t>
  </si>
  <si>
    <t>第1名</t>
  </si>
  <si>
    <t>按照总成绩由高到低进行排序，总成绩并列优先顺序为：笔试成绩高者优先、学科专业知识成绩高者优先、建档立卡学生优先、本地生源优先、师范教育类本科生优先。</t>
  </si>
  <si>
    <t>第2名</t>
  </si>
  <si>
    <t>第3名</t>
  </si>
  <si>
    <t>第4名</t>
  </si>
  <si>
    <t>第3名第4名</t>
  </si>
  <si>
    <t>第5名</t>
  </si>
  <si>
    <t>第4名第5名</t>
  </si>
  <si>
    <t>第6名</t>
  </si>
  <si>
    <t>第6名第7名</t>
  </si>
  <si>
    <t>红军镇中心学校（小学）</t>
  </si>
  <si>
    <t>第7名</t>
  </si>
  <si>
    <t>第8名第9名</t>
  </si>
  <si>
    <t>第7名第8名</t>
  </si>
  <si>
    <t>第8名</t>
  </si>
  <si>
    <t>第10名第11名</t>
  </si>
  <si>
    <t>第9名</t>
  </si>
  <si>
    <t>仁河口镇中心学校（小学）</t>
  </si>
  <si>
    <t>第12名</t>
  </si>
  <si>
    <t>第10名</t>
  </si>
  <si>
    <t>第13名</t>
  </si>
  <si>
    <t>第11名</t>
  </si>
  <si>
    <t>桂花九年制学校（小学）</t>
  </si>
  <si>
    <t>第14名第15名</t>
  </si>
  <si>
    <t>第14名</t>
  </si>
  <si>
    <t>第9名第10名</t>
  </si>
  <si>
    <t>第15名</t>
  </si>
  <si>
    <t>第16名</t>
  </si>
  <si>
    <t>招聘  名次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</si>
</sst>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8" fillId="12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view="pageBreakPreview" zoomScaleNormal="100" zoomScaleSheetLayoutView="100" workbookViewId="0">
      <pane ySplit="2" topLeftCell="A3" activePane="bottomLeft" state="frozen"/>
      <selection/>
      <selection pane="bottomLeft" activeCell="M17" sqref="M17"/>
    </sheetView>
  </sheetViews>
  <sheetFormatPr defaultColWidth="12.375" defaultRowHeight="19" customHeight="1"/>
  <cols>
    <col min="1" max="1" width="23.625" style="22" customWidth="1"/>
    <col min="2" max="10" width="7" style="22" customWidth="1"/>
    <col min="11" max="11" width="7.125" style="22" customWidth="1"/>
    <col min="12" max="16371" width="12.375" style="22" customWidth="1"/>
  </cols>
  <sheetData>
    <row r="1" ht="30" customHeight="1" spans="1:1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 spans="1:1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</row>
    <row r="3" customHeight="1" spans="1:11">
      <c r="A3" s="24" t="s">
        <v>12</v>
      </c>
      <c r="B3" s="24"/>
      <c r="C3" s="24"/>
      <c r="D3" s="24"/>
      <c r="E3" s="24">
        <v>1</v>
      </c>
      <c r="F3" s="24">
        <v>1</v>
      </c>
      <c r="G3" s="24">
        <v>1</v>
      </c>
      <c r="H3" s="24">
        <v>1</v>
      </c>
      <c r="I3" s="24"/>
      <c r="J3" s="24"/>
      <c r="K3" s="24">
        <f>SUM(B3:J3)</f>
        <v>4</v>
      </c>
    </row>
    <row r="4" customHeight="1" spans="1:11">
      <c r="A4" s="24" t="s">
        <v>13</v>
      </c>
      <c r="B4" s="24"/>
      <c r="C4" s="24"/>
      <c r="D4" s="24"/>
      <c r="E4" s="24"/>
      <c r="F4" s="24">
        <v>1</v>
      </c>
      <c r="G4" s="24"/>
      <c r="H4" s="24"/>
      <c r="I4" s="24"/>
      <c r="J4" s="24"/>
      <c r="K4" s="24">
        <f t="shared" ref="K4:K20" si="0">SUM(B4:J4)</f>
        <v>1</v>
      </c>
    </row>
    <row r="5" customHeight="1" spans="1:11">
      <c r="A5" s="24" t="s">
        <v>14</v>
      </c>
      <c r="B5" s="24">
        <v>1</v>
      </c>
      <c r="C5" s="24">
        <v>1</v>
      </c>
      <c r="D5" s="24">
        <v>1</v>
      </c>
      <c r="E5" s="24"/>
      <c r="F5" s="24">
        <v>1</v>
      </c>
      <c r="G5" s="24">
        <v>1</v>
      </c>
      <c r="H5" s="24">
        <v>1</v>
      </c>
      <c r="I5" s="24"/>
      <c r="J5" s="24"/>
      <c r="K5" s="24">
        <f t="shared" si="0"/>
        <v>6</v>
      </c>
    </row>
    <row r="6" customHeight="1" spans="1:11">
      <c r="A6" s="24" t="s">
        <v>15</v>
      </c>
      <c r="B6" s="24">
        <v>1</v>
      </c>
      <c r="C6" s="24">
        <v>1</v>
      </c>
      <c r="D6" s="24">
        <v>1</v>
      </c>
      <c r="E6" s="24"/>
      <c r="F6" s="24">
        <v>1</v>
      </c>
      <c r="G6" s="24">
        <v>2</v>
      </c>
      <c r="H6" s="24">
        <v>1</v>
      </c>
      <c r="I6" s="24">
        <v>1</v>
      </c>
      <c r="J6" s="24"/>
      <c r="K6" s="24">
        <f t="shared" si="0"/>
        <v>8</v>
      </c>
    </row>
    <row r="7" customHeight="1" spans="1:11">
      <c r="A7" s="24" t="s">
        <v>16</v>
      </c>
      <c r="B7" s="24">
        <v>1</v>
      </c>
      <c r="C7" s="24">
        <v>1</v>
      </c>
      <c r="D7" s="24"/>
      <c r="E7" s="24"/>
      <c r="F7" s="24">
        <v>1</v>
      </c>
      <c r="G7" s="24">
        <v>1</v>
      </c>
      <c r="H7" s="24">
        <v>1</v>
      </c>
      <c r="I7" s="24">
        <v>1</v>
      </c>
      <c r="J7" s="24"/>
      <c r="K7" s="24">
        <f t="shared" si="0"/>
        <v>6</v>
      </c>
    </row>
    <row r="8" customHeight="1" spans="1:11">
      <c r="A8" s="24" t="s">
        <v>17</v>
      </c>
      <c r="B8" s="24">
        <v>2</v>
      </c>
      <c r="C8" s="24">
        <v>1</v>
      </c>
      <c r="D8" s="24">
        <v>1</v>
      </c>
      <c r="E8" s="24"/>
      <c r="F8" s="24">
        <v>1</v>
      </c>
      <c r="G8" s="24">
        <v>2</v>
      </c>
      <c r="H8" s="24">
        <v>1</v>
      </c>
      <c r="I8" s="24"/>
      <c r="J8" s="24"/>
      <c r="K8" s="24">
        <f t="shared" si="0"/>
        <v>8</v>
      </c>
    </row>
    <row r="9" customHeight="1" spans="1:11">
      <c r="A9" s="24" t="s">
        <v>18</v>
      </c>
      <c r="B9" s="24"/>
      <c r="C9" s="24">
        <v>1</v>
      </c>
      <c r="D9" s="24">
        <v>1</v>
      </c>
      <c r="E9" s="24"/>
      <c r="F9" s="24"/>
      <c r="G9" s="24"/>
      <c r="H9" s="24">
        <v>1</v>
      </c>
      <c r="I9" s="24"/>
      <c r="J9" s="24"/>
      <c r="K9" s="24">
        <f t="shared" si="0"/>
        <v>3</v>
      </c>
    </row>
    <row r="10" customHeight="1" spans="1:11">
      <c r="A10" s="24" t="s">
        <v>19</v>
      </c>
      <c r="B10" s="24">
        <v>1</v>
      </c>
      <c r="C10" s="24">
        <v>1</v>
      </c>
      <c r="D10" s="24"/>
      <c r="E10" s="24">
        <v>1</v>
      </c>
      <c r="F10" s="24">
        <v>1</v>
      </c>
      <c r="G10" s="24">
        <v>2</v>
      </c>
      <c r="H10" s="24">
        <v>2</v>
      </c>
      <c r="I10" s="24"/>
      <c r="J10" s="24"/>
      <c r="K10" s="24">
        <f t="shared" si="0"/>
        <v>8</v>
      </c>
    </row>
    <row r="11" customHeight="1" spans="1:11">
      <c r="A11" s="24" t="s">
        <v>20</v>
      </c>
      <c r="B11" s="24"/>
      <c r="C11" s="24"/>
      <c r="D11" s="24"/>
      <c r="E11" s="24"/>
      <c r="F11" s="24">
        <v>1</v>
      </c>
      <c r="G11" s="24">
        <v>2</v>
      </c>
      <c r="H11" s="24">
        <v>1</v>
      </c>
      <c r="I11" s="24"/>
      <c r="J11" s="24">
        <v>1</v>
      </c>
      <c r="K11" s="24">
        <f t="shared" si="0"/>
        <v>5</v>
      </c>
    </row>
    <row r="12" customHeight="1" spans="1:11">
      <c r="A12" s="24" t="s">
        <v>21</v>
      </c>
      <c r="B12" s="24"/>
      <c r="C12" s="24"/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/>
      <c r="J12" s="24"/>
      <c r="K12" s="24">
        <f t="shared" si="0"/>
        <v>5</v>
      </c>
    </row>
    <row r="13" customHeight="1" spans="1:11">
      <c r="A13" s="24" t="s">
        <v>22</v>
      </c>
      <c r="B13" s="24"/>
      <c r="C13" s="24"/>
      <c r="D13" s="24"/>
      <c r="E13" s="24"/>
      <c r="F13" s="24">
        <v>1</v>
      </c>
      <c r="G13" s="24"/>
      <c r="H13" s="24"/>
      <c r="I13" s="24"/>
      <c r="J13" s="24"/>
      <c r="K13" s="24">
        <f t="shared" si="0"/>
        <v>1</v>
      </c>
    </row>
    <row r="14" customHeight="1" spans="1:11">
      <c r="A14" s="24" t="s">
        <v>23</v>
      </c>
      <c r="B14" s="24">
        <v>1</v>
      </c>
      <c r="C14" s="24">
        <v>1</v>
      </c>
      <c r="D14" s="24"/>
      <c r="E14" s="24"/>
      <c r="F14" s="24"/>
      <c r="G14" s="24">
        <v>1</v>
      </c>
      <c r="H14" s="24">
        <v>1</v>
      </c>
      <c r="I14" s="24"/>
      <c r="J14" s="24">
        <v>1</v>
      </c>
      <c r="K14" s="24">
        <f t="shared" si="0"/>
        <v>5</v>
      </c>
    </row>
    <row r="15" customHeight="1" spans="1:11">
      <c r="A15" s="24" t="s">
        <v>24</v>
      </c>
      <c r="B15" s="24"/>
      <c r="C15" s="24">
        <v>1</v>
      </c>
      <c r="D15" s="24"/>
      <c r="E15" s="24"/>
      <c r="F15" s="24">
        <v>1</v>
      </c>
      <c r="G15" s="24"/>
      <c r="H15" s="24"/>
      <c r="I15" s="24"/>
      <c r="J15" s="24"/>
      <c r="K15" s="24">
        <f t="shared" si="0"/>
        <v>2</v>
      </c>
    </row>
    <row r="16" customHeight="1" spans="1:11">
      <c r="A16" s="24" t="s">
        <v>25</v>
      </c>
      <c r="B16" s="24"/>
      <c r="C16" s="24"/>
      <c r="D16" s="24"/>
      <c r="E16" s="24"/>
      <c r="F16" s="24">
        <v>1</v>
      </c>
      <c r="G16" s="24"/>
      <c r="H16" s="24"/>
      <c r="I16" s="24"/>
      <c r="J16" s="24"/>
      <c r="K16" s="24">
        <f t="shared" si="0"/>
        <v>1</v>
      </c>
    </row>
    <row r="17" customHeight="1" spans="1:11">
      <c r="A17" s="24" t="s">
        <v>26</v>
      </c>
      <c r="B17" s="24"/>
      <c r="C17" s="24"/>
      <c r="D17" s="24"/>
      <c r="E17" s="24"/>
      <c r="F17" s="24">
        <v>1</v>
      </c>
      <c r="G17" s="24">
        <v>2</v>
      </c>
      <c r="H17" s="24">
        <v>1</v>
      </c>
      <c r="I17" s="24"/>
      <c r="J17" s="24"/>
      <c r="K17" s="24">
        <f t="shared" si="0"/>
        <v>4</v>
      </c>
    </row>
    <row r="18" customHeight="1" spans="1:11">
      <c r="A18" s="24" t="s">
        <v>27</v>
      </c>
      <c r="B18" s="24">
        <v>1</v>
      </c>
      <c r="C18" s="24">
        <v>1</v>
      </c>
      <c r="D18" s="24"/>
      <c r="E18" s="24"/>
      <c r="F18" s="24">
        <v>1</v>
      </c>
      <c r="G18" s="24"/>
      <c r="H18" s="24">
        <v>1</v>
      </c>
      <c r="I18" s="24"/>
      <c r="J18" s="24"/>
      <c r="K18" s="24">
        <f t="shared" si="0"/>
        <v>4</v>
      </c>
    </row>
    <row r="19" customHeight="1" spans="1:11">
      <c r="A19" s="24" t="s">
        <v>28</v>
      </c>
      <c r="B19" s="24">
        <v>2</v>
      </c>
      <c r="C19" s="24">
        <v>1</v>
      </c>
      <c r="D19" s="24"/>
      <c r="E19" s="24"/>
      <c r="F19" s="24">
        <v>1</v>
      </c>
      <c r="G19" s="24">
        <v>1</v>
      </c>
      <c r="H19" s="24">
        <v>1</v>
      </c>
      <c r="I19" s="24">
        <v>1</v>
      </c>
      <c r="J19" s="24"/>
      <c r="K19" s="24">
        <f t="shared" si="0"/>
        <v>7</v>
      </c>
    </row>
    <row r="20" customHeight="1" spans="1:11">
      <c r="A20" s="24" t="s">
        <v>29</v>
      </c>
      <c r="B20" s="24"/>
      <c r="C20" s="24"/>
      <c r="D20" s="24"/>
      <c r="E20" s="24"/>
      <c r="F20" s="24">
        <v>1</v>
      </c>
      <c r="G20" s="24"/>
      <c r="H20" s="24">
        <v>1</v>
      </c>
      <c r="I20" s="24"/>
      <c r="J20" s="24"/>
      <c r="K20" s="24">
        <f t="shared" si="0"/>
        <v>2</v>
      </c>
    </row>
    <row r="21" customHeight="1" spans="1:11">
      <c r="A21" s="24" t="s">
        <v>11</v>
      </c>
      <c r="B21" s="24">
        <f>SUM(B3:B20)</f>
        <v>10</v>
      </c>
      <c r="C21" s="24">
        <f t="shared" ref="C21:K21" si="1">SUM(C3:C20)</f>
        <v>10</v>
      </c>
      <c r="D21" s="24">
        <f t="shared" si="1"/>
        <v>5</v>
      </c>
      <c r="E21" s="24">
        <f t="shared" si="1"/>
        <v>3</v>
      </c>
      <c r="F21" s="24">
        <f t="shared" si="1"/>
        <v>16</v>
      </c>
      <c r="G21" s="24">
        <f t="shared" si="1"/>
        <v>16</v>
      </c>
      <c r="H21" s="24">
        <f t="shared" si="1"/>
        <v>15</v>
      </c>
      <c r="I21" s="24">
        <f t="shared" si="1"/>
        <v>3</v>
      </c>
      <c r="J21" s="24">
        <f t="shared" si="1"/>
        <v>2</v>
      </c>
      <c r="K21" s="24">
        <f t="shared" si="1"/>
        <v>80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view="pageBreakPreview" zoomScaleNormal="100" zoomScaleSheetLayoutView="100" workbookViewId="0">
      <pane ySplit="2" topLeftCell="A3" activePane="bottomLeft" state="frozen"/>
      <selection/>
      <selection pane="bottomLeft" activeCell="F23" sqref="F23"/>
    </sheetView>
  </sheetViews>
  <sheetFormatPr defaultColWidth="12.375" defaultRowHeight="19" customHeight="1"/>
  <cols>
    <col min="1" max="1" width="25.3166666666667" style="18" customWidth="1"/>
    <col min="2" max="15" width="5.64166666666667" style="18" customWidth="1"/>
    <col min="16" max="16" width="6.625" style="18" customWidth="1"/>
    <col min="17" max="17" width="12.375" style="18" customWidth="1"/>
    <col min="18" max="18" width="17.625" style="18" customWidth="1"/>
    <col min="19" max="16383" width="12.375" style="18" customWidth="1"/>
    <col min="16384" max="16384" width="12.375" style="18"/>
  </cols>
  <sheetData>
    <row r="1" s="18" customFormat="1" ht="25" customHeight="1" spans="1:16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18" customFormat="1" ht="20" customHeight="1" spans="1:16">
      <c r="A2" s="20" t="s">
        <v>1</v>
      </c>
      <c r="B2" s="20" t="s">
        <v>2</v>
      </c>
      <c r="C2" s="20" t="s">
        <v>3</v>
      </c>
      <c r="D2" s="20" t="s">
        <v>4</v>
      </c>
      <c r="E2" s="20" t="s">
        <v>31</v>
      </c>
      <c r="F2" s="20" t="s">
        <v>32</v>
      </c>
      <c r="G2" s="20" t="s">
        <v>33</v>
      </c>
      <c r="H2" s="20" t="s">
        <v>5</v>
      </c>
      <c r="I2" s="20" t="s">
        <v>34</v>
      </c>
      <c r="J2" s="20" t="s">
        <v>35</v>
      </c>
      <c r="K2" s="20" t="s">
        <v>6</v>
      </c>
      <c r="L2" s="20" t="s">
        <v>7</v>
      </c>
      <c r="M2" s="20" t="s">
        <v>8</v>
      </c>
      <c r="N2" s="20" t="s">
        <v>9</v>
      </c>
      <c r="O2" s="20" t="s">
        <v>36</v>
      </c>
      <c r="P2" s="20" t="s">
        <v>11</v>
      </c>
    </row>
    <row r="3" s="18" customFormat="1" ht="20" customHeight="1" spans="1:16">
      <c r="A3" s="20" t="s">
        <v>37</v>
      </c>
      <c r="B3" s="21">
        <v>1</v>
      </c>
      <c r="C3" s="20"/>
      <c r="D3" s="21">
        <v>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>
        <f>SUM(B3:O3)</f>
        <v>2</v>
      </c>
    </row>
    <row r="4" s="18" customFormat="1" ht="20" customHeight="1" spans="1:16">
      <c r="A4" s="20" t="s">
        <v>38</v>
      </c>
      <c r="B4" s="20"/>
      <c r="C4" s="21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:P17" si="0">SUM(B4:O4)</f>
        <v>1</v>
      </c>
    </row>
    <row r="5" s="18" customFormat="1" ht="20" customHeight="1" spans="1:16">
      <c r="A5" s="20" t="s">
        <v>39</v>
      </c>
      <c r="B5" s="20"/>
      <c r="C5" s="20"/>
      <c r="D5" s="20"/>
      <c r="E5" s="21">
        <v>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>
        <f t="shared" si="0"/>
        <v>1</v>
      </c>
    </row>
    <row r="6" s="18" customFormat="1" ht="20" customHeight="1" spans="1:16">
      <c r="A6" s="20" t="s">
        <v>40</v>
      </c>
      <c r="B6" s="20"/>
      <c r="C6" s="20"/>
      <c r="D6" s="20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f t="shared" si="0"/>
        <v>1</v>
      </c>
    </row>
    <row r="7" s="18" customFormat="1" ht="20" customHeight="1" spans="1:16">
      <c r="A7" s="20" t="s">
        <v>41</v>
      </c>
      <c r="B7" s="20"/>
      <c r="C7" s="20">
        <v>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f t="shared" si="0"/>
        <v>1</v>
      </c>
    </row>
    <row r="8" s="18" customFormat="1" ht="20" customHeight="1" spans="1:16">
      <c r="A8" s="20" t="s">
        <v>42</v>
      </c>
      <c r="B8" s="20"/>
      <c r="C8" s="20"/>
      <c r="D8" s="20"/>
      <c r="E8" s="20">
        <v>1</v>
      </c>
      <c r="F8" s="20"/>
      <c r="G8" s="21">
        <v>1</v>
      </c>
      <c r="H8" s="20"/>
      <c r="I8" s="20"/>
      <c r="J8" s="20"/>
      <c r="K8" s="20"/>
      <c r="L8" s="20"/>
      <c r="M8" s="20"/>
      <c r="N8" s="20"/>
      <c r="O8" s="20">
        <v>1</v>
      </c>
      <c r="P8" s="20">
        <f t="shared" si="0"/>
        <v>3</v>
      </c>
    </row>
    <row r="9" s="18" customFormat="1" ht="20" customHeight="1" spans="1:16">
      <c r="A9" s="20" t="s">
        <v>43</v>
      </c>
      <c r="B9" s="20"/>
      <c r="C9" s="20">
        <v>1</v>
      </c>
      <c r="D9" s="20"/>
      <c r="E9" s="20"/>
      <c r="F9" s="20">
        <v>1</v>
      </c>
      <c r="G9" s="20"/>
      <c r="H9" s="20"/>
      <c r="I9" s="20"/>
      <c r="J9" s="20"/>
      <c r="K9" s="20"/>
      <c r="L9" s="20"/>
      <c r="M9" s="20"/>
      <c r="N9" s="20"/>
      <c r="O9" s="20"/>
      <c r="P9" s="20">
        <f t="shared" si="0"/>
        <v>2</v>
      </c>
    </row>
    <row r="10" s="18" customFormat="1" ht="20" customHeight="1" spans="1:16">
      <c r="A10" s="20" t="s">
        <v>44</v>
      </c>
      <c r="B10" s="20">
        <v>1</v>
      </c>
      <c r="C10" s="20">
        <v>1</v>
      </c>
      <c r="D10" s="20">
        <v>1</v>
      </c>
      <c r="E10" s="20"/>
      <c r="F10" s="20"/>
      <c r="G10" s="20"/>
      <c r="H10" s="21">
        <v>1</v>
      </c>
      <c r="I10" s="20"/>
      <c r="J10" s="20">
        <v>1</v>
      </c>
      <c r="K10" s="20"/>
      <c r="L10" s="20"/>
      <c r="M10" s="20"/>
      <c r="N10" s="20"/>
      <c r="O10" s="20"/>
      <c r="P10" s="20">
        <f t="shared" si="0"/>
        <v>5</v>
      </c>
    </row>
    <row r="11" s="18" customFormat="1" ht="20" customHeight="1" spans="1:16">
      <c r="A11" s="20" t="s">
        <v>45</v>
      </c>
      <c r="B11" s="20"/>
      <c r="C11" s="20"/>
      <c r="D11" s="20"/>
      <c r="E11" s="20"/>
      <c r="F11" s="20"/>
      <c r="G11" s="20"/>
      <c r="H11" s="20"/>
      <c r="I11" s="21">
        <v>1</v>
      </c>
      <c r="J11" s="20"/>
      <c r="K11" s="21">
        <v>1</v>
      </c>
      <c r="L11" s="20"/>
      <c r="M11" s="20">
        <v>1</v>
      </c>
      <c r="N11" s="20"/>
      <c r="O11" s="20"/>
      <c r="P11" s="20">
        <f t="shared" si="0"/>
        <v>3</v>
      </c>
    </row>
    <row r="12" s="18" customFormat="1" ht="20" customHeight="1" spans="1:16">
      <c r="A12" s="20" t="s">
        <v>46</v>
      </c>
      <c r="B12" s="20"/>
      <c r="C12" s="20"/>
      <c r="D12" s="20">
        <v>1</v>
      </c>
      <c r="E12" s="20"/>
      <c r="F12" s="20"/>
      <c r="G12" s="20"/>
      <c r="H12" s="20"/>
      <c r="I12" s="20"/>
      <c r="J12" s="20"/>
      <c r="K12" s="20">
        <v>1</v>
      </c>
      <c r="L12" s="20"/>
      <c r="M12" s="20"/>
      <c r="N12" s="20"/>
      <c r="O12" s="20"/>
      <c r="P12" s="20">
        <f t="shared" si="0"/>
        <v>2</v>
      </c>
    </row>
    <row r="13" s="18" customFormat="1" ht="20" customHeight="1" spans="1:16">
      <c r="A13" s="20" t="s">
        <v>47</v>
      </c>
      <c r="B13" s="20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0"/>
        <v>1</v>
      </c>
    </row>
    <row r="14" s="18" customFormat="1" ht="20" customHeight="1" spans="1:16">
      <c r="A14" s="20" t="s">
        <v>48</v>
      </c>
      <c r="B14" s="20"/>
      <c r="C14" s="20"/>
      <c r="D14" s="20"/>
      <c r="E14" s="20"/>
      <c r="F14" s="20"/>
      <c r="G14" s="20">
        <v>1</v>
      </c>
      <c r="H14" s="20"/>
      <c r="I14" s="20"/>
      <c r="J14" s="20"/>
      <c r="K14" s="20"/>
      <c r="L14" s="20"/>
      <c r="M14" s="20"/>
      <c r="N14" s="20"/>
      <c r="O14" s="20"/>
      <c r="P14" s="20">
        <f t="shared" si="0"/>
        <v>1</v>
      </c>
    </row>
    <row r="15" s="18" customFormat="1" ht="20" customHeight="1" spans="1:16">
      <c r="A15" s="20" t="s">
        <v>49</v>
      </c>
      <c r="B15" s="20"/>
      <c r="C15" s="20"/>
      <c r="D15" s="20"/>
      <c r="E15" s="20"/>
      <c r="F15" s="20">
        <v>1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0"/>
        <v>1</v>
      </c>
    </row>
    <row r="16" s="18" customFormat="1" ht="20" customHeight="1" spans="1:16">
      <c r="A16" s="20" t="s">
        <v>50</v>
      </c>
      <c r="B16" s="20"/>
      <c r="C16" s="20"/>
      <c r="D16" s="20"/>
      <c r="E16" s="20">
        <v>1</v>
      </c>
      <c r="F16" s="20"/>
      <c r="G16" s="20"/>
      <c r="H16" s="20"/>
      <c r="I16" s="20"/>
      <c r="J16" s="20"/>
      <c r="K16" s="20">
        <v>1</v>
      </c>
      <c r="L16" s="20"/>
      <c r="M16" s="20"/>
      <c r="N16" s="20"/>
      <c r="O16" s="20"/>
      <c r="P16" s="20">
        <f t="shared" si="0"/>
        <v>2</v>
      </c>
    </row>
    <row r="17" s="18" customFormat="1" ht="20" customHeight="1" spans="1:16">
      <c r="A17" s="20" t="s">
        <v>51</v>
      </c>
      <c r="B17" s="20"/>
      <c r="C17" s="20">
        <v>1</v>
      </c>
      <c r="D17" s="20"/>
      <c r="E17" s="20"/>
      <c r="F17" s="20"/>
      <c r="G17" s="20"/>
      <c r="H17" s="20"/>
      <c r="I17" s="20">
        <v>1</v>
      </c>
      <c r="J17" s="20"/>
      <c r="K17" s="20"/>
      <c r="L17" s="20">
        <v>1</v>
      </c>
      <c r="M17" s="20"/>
      <c r="N17" s="20">
        <v>1</v>
      </c>
      <c r="O17" s="20"/>
      <c r="P17" s="20">
        <f t="shared" si="0"/>
        <v>4</v>
      </c>
    </row>
    <row r="18" ht="20" customHeight="1" spans="1:16">
      <c r="A18" s="20" t="s">
        <v>11</v>
      </c>
      <c r="B18" s="20">
        <f>SUM(B3:B17)</f>
        <v>3</v>
      </c>
      <c r="C18" s="20">
        <f t="shared" ref="C18:P18" si="1">SUM(C3:C17)</f>
        <v>5</v>
      </c>
      <c r="D18" s="20">
        <f t="shared" si="1"/>
        <v>4</v>
      </c>
      <c r="E18" s="20">
        <f t="shared" si="1"/>
        <v>3</v>
      </c>
      <c r="F18" s="20">
        <f t="shared" si="1"/>
        <v>2</v>
      </c>
      <c r="G18" s="20">
        <f t="shared" si="1"/>
        <v>2</v>
      </c>
      <c r="H18" s="20">
        <f t="shared" si="1"/>
        <v>1</v>
      </c>
      <c r="I18" s="20">
        <f t="shared" si="1"/>
        <v>2</v>
      </c>
      <c r="J18" s="20">
        <f t="shared" si="1"/>
        <v>1</v>
      </c>
      <c r="K18" s="20">
        <f t="shared" si="1"/>
        <v>3</v>
      </c>
      <c r="L18" s="20">
        <f t="shared" si="1"/>
        <v>1</v>
      </c>
      <c r="M18" s="20">
        <f t="shared" si="1"/>
        <v>1</v>
      </c>
      <c r="N18" s="20">
        <f t="shared" si="1"/>
        <v>1</v>
      </c>
      <c r="O18" s="20">
        <f t="shared" si="1"/>
        <v>1</v>
      </c>
      <c r="P18" s="20">
        <f t="shared" si="1"/>
        <v>30</v>
      </c>
    </row>
  </sheetData>
  <mergeCells count="1">
    <mergeCell ref="A1:P1"/>
  </mergeCells>
  <pageMargins left="0.75" right="0.75" top="1" bottom="1" header="0.5" footer="0.5"/>
  <pageSetup paperSize="9" scale="9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"/>
  <sheetViews>
    <sheetView workbookViewId="0">
      <pane ySplit="2" topLeftCell="A9" activePane="bottomLeft" state="frozen"/>
      <selection/>
      <selection pane="bottomLeft" activeCell="B24" sqref="B24"/>
    </sheetView>
  </sheetViews>
  <sheetFormatPr defaultColWidth="12.375" defaultRowHeight="19" customHeight="1"/>
  <cols>
    <col min="1" max="1" width="20.375" style="9" customWidth="1"/>
    <col min="2" max="2" width="5.375" style="8" customWidth="1"/>
    <col min="3" max="3" width="7" style="8" customWidth="1"/>
    <col min="4" max="4" width="5.375" style="8" customWidth="1"/>
    <col min="5" max="5" width="7" style="8" customWidth="1"/>
    <col min="6" max="6" width="5.375" style="8" customWidth="1"/>
    <col min="7" max="7" width="7" style="8" customWidth="1"/>
    <col min="8" max="8" width="5.375" style="8" customWidth="1"/>
    <col min="9" max="9" width="7" style="8" customWidth="1"/>
    <col min="10" max="10" width="5.375" style="8" customWidth="1"/>
    <col min="11" max="11" width="7" style="8" customWidth="1"/>
    <col min="12" max="12" width="5.375" style="8" customWidth="1"/>
    <col min="13" max="13" width="7" style="8" customWidth="1"/>
    <col min="14" max="14" width="5.375" style="8" customWidth="1"/>
    <col min="15" max="15" width="7" style="8" customWidth="1"/>
    <col min="16" max="16" width="5.375" style="8" customWidth="1"/>
    <col min="17" max="17" width="7" style="8" customWidth="1"/>
    <col min="18" max="18" width="5.375" style="8" customWidth="1"/>
    <col min="19" max="19" width="7" style="8" customWidth="1"/>
    <col min="20" max="20" width="7.125" style="8" customWidth="1"/>
    <col min="21" max="16380" width="12.375" style="8" customWidth="1"/>
    <col min="16381" max="16384" width="12.375" style="10"/>
  </cols>
  <sheetData>
    <row r="1" s="8" customFormat="1" ht="30" customHeight="1" spans="1:1638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XFA1" s="10"/>
      <c r="XFB1" s="10"/>
      <c r="XFC1" s="10"/>
      <c r="XFD1" s="10"/>
    </row>
    <row r="2" s="8" customFormat="1" ht="33" customHeight="1" spans="1:16384">
      <c r="A2" s="13" t="s">
        <v>1</v>
      </c>
      <c r="B2" s="14" t="s">
        <v>2</v>
      </c>
      <c r="C2" s="14" t="s">
        <v>52</v>
      </c>
      <c r="D2" s="14" t="s">
        <v>3</v>
      </c>
      <c r="E2" s="14" t="s">
        <v>52</v>
      </c>
      <c r="F2" s="14" t="s">
        <v>4</v>
      </c>
      <c r="G2" s="14" t="s">
        <v>52</v>
      </c>
      <c r="H2" s="14" t="s">
        <v>5</v>
      </c>
      <c r="I2" s="14" t="s">
        <v>52</v>
      </c>
      <c r="J2" s="14" t="s">
        <v>6</v>
      </c>
      <c r="K2" s="14" t="s">
        <v>52</v>
      </c>
      <c r="L2" s="14" t="s">
        <v>7</v>
      </c>
      <c r="M2" s="14" t="s">
        <v>52</v>
      </c>
      <c r="N2" s="14" t="s">
        <v>8</v>
      </c>
      <c r="O2" s="14" t="s">
        <v>52</v>
      </c>
      <c r="P2" s="14" t="s">
        <v>9</v>
      </c>
      <c r="Q2" s="14" t="s">
        <v>52</v>
      </c>
      <c r="R2" s="14" t="s">
        <v>10</v>
      </c>
      <c r="S2" s="14" t="s">
        <v>52</v>
      </c>
      <c r="T2" s="14" t="s">
        <v>53</v>
      </c>
      <c r="XFA2" s="10"/>
      <c r="XFB2" s="10"/>
      <c r="XFC2" s="10"/>
      <c r="XFD2" s="10"/>
    </row>
    <row r="3" s="8" customFormat="1" customHeight="1" spans="1:16384">
      <c r="A3" s="13" t="s">
        <v>12</v>
      </c>
      <c r="B3" s="14"/>
      <c r="C3" s="14"/>
      <c r="D3" s="14"/>
      <c r="E3" s="14"/>
      <c r="F3" s="14"/>
      <c r="G3" s="14"/>
      <c r="H3" s="14">
        <v>1</v>
      </c>
      <c r="I3" s="14" t="s">
        <v>54</v>
      </c>
      <c r="J3" s="14">
        <v>1</v>
      </c>
      <c r="K3" s="14" t="s">
        <v>54</v>
      </c>
      <c r="L3" s="14">
        <v>1</v>
      </c>
      <c r="M3" s="14" t="s">
        <v>54</v>
      </c>
      <c r="N3" s="14">
        <v>1</v>
      </c>
      <c r="O3" s="14" t="s">
        <v>54</v>
      </c>
      <c r="P3" s="14"/>
      <c r="Q3" s="14"/>
      <c r="R3" s="14"/>
      <c r="S3" s="14"/>
      <c r="T3" s="15" t="s">
        <v>55</v>
      </c>
      <c r="XFA3" s="10"/>
      <c r="XFB3" s="10"/>
      <c r="XFC3" s="10"/>
      <c r="XFD3" s="10"/>
    </row>
    <row r="4" s="8" customFormat="1" customHeight="1" spans="1:16384">
      <c r="A4" s="13" t="s">
        <v>13</v>
      </c>
      <c r="B4" s="14"/>
      <c r="C4" s="14"/>
      <c r="D4" s="14"/>
      <c r="E4" s="14"/>
      <c r="F4" s="14"/>
      <c r="G4" s="14"/>
      <c r="H4" s="14"/>
      <c r="I4" s="14"/>
      <c r="J4" s="14">
        <v>1</v>
      </c>
      <c r="K4" s="14" t="s">
        <v>56</v>
      </c>
      <c r="L4" s="14"/>
      <c r="M4" s="14"/>
      <c r="N4" s="14"/>
      <c r="O4" s="14"/>
      <c r="P4" s="14"/>
      <c r="Q4" s="14"/>
      <c r="R4" s="14"/>
      <c r="S4" s="14"/>
      <c r="T4" s="16"/>
      <c r="XFA4" s="10"/>
      <c r="XFB4" s="10"/>
      <c r="XFC4" s="10"/>
      <c r="XFD4" s="10"/>
    </row>
    <row r="5" s="8" customFormat="1" customHeight="1" spans="1:16384">
      <c r="A5" s="13" t="s">
        <v>14</v>
      </c>
      <c r="B5" s="14">
        <v>1</v>
      </c>
      <c r="C5" s="14" t="s">
        <v>54</v>
      </c>
      <c r="D5" s="14">
        <v>1</v>
      </c>
      <c r="E5" s="14" t="s">
        <v>54</v>
      </c>
      <c r="F5" s="14">
        <v>1</v>
      </c>
      <c r="G5" s="14" t="s">
        <v>54</v>
      </c>
      <c r="H5" s="14"/>
      <c r="I5" s="14"/>
      <c r="J5" s="14">
        <v>1</v>
      </c>
      <c r="K5" s="14" t="s">
        <v>57</v>
      </c>
      <c r="L5" s="14">
        <v>1</v>
      </c>
      <c r="M5" s="14" t="s">
        <v>56</v>
      </c>
      <c r="N5" s="14">
        <v>1</v>
      </c>
      <c r="O5" s="14" t="s">
        <v>56</v>
      </c>
      <c r="P5" s="14"/>
      <c r="Q5" s="14"/>
      <c r="R5" s="14"/>
      <c r="S5" s="14"/>
      <c r="T5" s="16"/>
      <c r="XFA5" s="10"/>
      <c r="XFB5" s="10"/>
      <c r="XFC5" s="10"/>
      <c r="XFD5" s="10"/>
    </row>
    <row r="6" s="8" customFormat="1" ht="31" customHeight="1" spans="1:16384">
      <c r="A6" s="13" t="s">
        <v>15</v>
      </c>
      <c r="B6" s="14">
        <v>1</v>
      </c>
      <c r="C6" s="14" t="s">
        <v>56</v>
      </c>
      <c r="D6" s="14">
        <v>1</v>
      </c>
      <c r="E6" s="14" t="s">
        <v>56</v>
      </c>
      <c r="F6" s="14">
        <v>1</v>
      </c>
      <c r="G6" s="14" t="s">
        <v>56</v>
      </c>
      <c r="H6" s="14"/>
      <c r="I6" s="14"/>
      <c r="J6" s="14">
        <v>1</v>
      </c>
      <c r="K6" s="14" t="s">
        <v>58</v>
      </c>
      <c r="L6" s="14">
        <v>2</v>
      </c>
      <c r="M6" s="14" t="s">
        <v>59</v>
      </c>
      <c r="N6" s="14">
        <v>1</v>
      </c>
      <c r="O6" s="14" t="s">
        <v>57</v>
      </c>
      <c r="P6" s="14">
        <v>1</v>
      </c>
      <c r="Q6" s="14" t="s">
        <v>54</v>
      </c>
      <c r="R6" s="14"/>
      <c r="S6" s="14"/>
      <c r="T6" s="16"/>
      <c r="XFA6" s="10"/>
      <c r="XFB6" s="10"/>
      <c r="XFC6" s="10"/>
      <c r="XFD6" s="10"/>
    </row>
    <row r="7" s="8" customFormat="1" customHeight="1" spans="1:16384">
      <c r="A7" s="13" t="s">
        <v>16</v>
      </c>
      <c r="B7" s="14">
        <v>1</v>
      </c>
      <c r="C7" s="14" t="s">
        <v>57</v>
      </c>
      <c r="D7" s="14">
        <v>1</v>
      </c>
      <c r="E7" s="14" t="s">
        <v>57</v>
      </c>
      <c r="F7" s="14"/>
      <c r="G7" s="14"/>
      <c r="H7" s="14"/>
      <c r="I7" s="14"/>
      <c r="J7" s="14">
        <v>1</v>
      </c>
      <c r="K7" s="14" t="s">
        <v>60</v>
      </c>
      <c r="L7" s="14">
        <v>1</v>
      </c>
      <c r="M7" s="14" t="s">
        <v>60</v>
      </c>
      <c r="N7" s="14">
        <v>1</v>
      </c>
      <c r="O7" s="14" t="s">
        <v>58</v>
      </c>
      <c r="P7" s="14">
        <v>1</v>
      </c>
      <c r="Q7" s="14" t="s">
        <v>56</v>
      </c>
      <c r="R7" s="14"/>
      <c r="S7" s="14"/>
      <c r="T7" s="16"/>
      <c r="XFA7" s="10"/>
      <c r="XFB7" s="10"/>
      <c r="XFC7" s="10"/>
      <c r="XFD7" s="10"/>
    </row>
    <row r="8" s="8" customFormat="1" ht="33" customHeight="1" spans="1:16384">
      <c r="A8" s="13" t="s">
        <v>17</v>
      </c>
      <c r="B8" s="14">
        <v>2</v>
      </c>
      <c r="C8" s="14" t="s">
        <v>61</v>
      </c>
      <c r="D8" s="14">
        <v>1</v>
      </c>
      <c r="E8" s="14" t="s">
        <v>58</v>
      </c>
      <c r="F8" s="14">
        <v>1</v>
      </c>
      <c r="G8" s="14" t="s">
        <v>57</v>
      </c>
      <c r="H8" s="14"/>
      <c r="I8" s="14"/>
      <c r="J8" s="14">
        <v>1</v>
      </c>
      <c r="K8" s="14" t="s">
        <v>62</v>
      </c>
      <c r="L8" s="14">
        <v>2</v>
      </c>
      <c r="M8" s="14" t="s">
        <v>63</v>
      </c>
      <c r="N8" s="14">
        <v>1</v>
      </c>
      <c r="O8" s="14" t="s">
        <v>60</v>
      </c>
      <c r="P8" s="14"/>
      <c r="Q8" s="14"/>
      <c r="R8" s="14"/>
      <c r="S8" s="14"/>
      <c r="T8" s="16"/>
      <c r="XFA8" s="10"/>
      <c r="XFB8" s="10"/>
      <c r="XFC8" s="10"/>
      <c r="XFD8" s="10"/>
    </row>
    <row r="9" s="8" customFormat="1" customHeight="1" spans="1:16384">
      <c r="A9" s="13" t="s">
        <v>64</v>
      </c>
      <c r="B9" s="14"/>
      <c r="C9" s="14"/>
      <c r="D9" s="14">
        <v>1</v>
      </c>
      <c r="E9" s="14" t="s">
        <v>60</v>
      </c>
      <c r="F9" s="14">
        <v>1</v>
      </c>
      <c r="G9" s="14" t="s">
        <v>58</v>
      </c>
      <c r="H9" s="14"/>
      <c r="I9" s="14"/>
      <c r="J9" s="14"/>
      <c r="K9" s="14"/>
      <c r="L9" s="14"/>
      <c r="M9" s="14"/>
      <c r="N9" s="14">
        <v>1</v>
      </c>
      <c r="O9" s="14" t="s">
        <v>62</v>
      </c>
      <c r="P9" s="14"/>
      <c r="Q9" s="14"/>
      <c r="R9" s="14"/>
      <c r="S9" s="14"/>
      <c r="T9" s="16"/>
      <c r="XFA9" s="10"/>
      <c r="XFB9" s="10"/>
      <c r="XFC9" s="10"/>
      <c r="XFD9" s="10"/>
    </row>
    <row r="10" s="8" customFormat="1" ht="30" customHeight="1" spans="1:16384">
      <c r="A10" s="13" t="s">
        <v>19</v>
      </c>
      <c r="B10" s="14">
        <v>1</v>
      </c>
      <c r="C10" s="14" t="s">
        <v>62</v>
      </c>
      <c r="D10" s="14">
        <v>1</v>
      </c>
      <c r="E10" s="14" t="s">
        <v>62</v>
      </c>
      <c r="F10" s="14"/>
      <c r="G10" s="14"/>
      <c r="H10" s="14">
        <v>1</v>
      </c>
      <c r="I10" s="14" t="s">
        <v>56</v>
      </c>
      <c r="J10" s="14">
        <v>1</v>
      </c>
      <c r="K10" s="14" t="s">
        <v>65</v>
      </c>
      <c r="L10" s="14">
        <v>2</v>
      </c>
      <c r="M10" s="14" t="s">
        <v>66</v>
      </c>
      <c r="N10" s="14">
        <v>2</v>
      </c>
      <c r="O10" s="14" t="s">
        <v>67</v>
      </c>
      <c r="P10" s="14"/>
      <c r="Q10" s="14"/>
      <c r="R10" s="14"/>
      <c r="S10" s="14"/>
      <c r="T10" s="16"/>
      <c r="XFA10" s="10"/>
      <c r="XFB10" s="10"/>
      <c r="XFC10" s="10"/>
      <c r="XFD10" s="10"/>
    </row>
    <row r="11" s="8" customFormat="1" ht="33" customHeight="1" spans="1:16384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4">
        <v>1</v>
      </c>
      <c r="K11" s="14" t="s">
        <v>68</v>
      </c>
      <c r="L11" s="14">
        <v>2</v>
      </c>
      <c r="M11" s="14" t="s">
        <v>69</v>
      </c>
      <c r="N11" s="14">
        <v>1</v>
      </c>
      <c r="O11" s="14" t="s">
        <v>70</v>
      </c>
      <c r="P11" s="14"/>
      <c r="Q11" s="14"/>
      <c r="R11" s="14">
        <v>1</v>
      </c>
      <c r="S11" s="14" t="s">
        <v>54</v>
      </c>
      <c r="T11" s="16"/>
      <c r="XFA11" s="10"/>
      <c r="XFB11" s="10"/>
      <c r="XFC11" s="10"/>
      <c r="XFD11" s="10"/>
    </row>
    <row r="12" s="8" customFormat="1" customHeight="1" spans="1:16384">
      <c r="A12" s="13" t="s">
        <v>71</v>
      </c>
      <c r="B12" s="14"/>
      <c r="C12" s="14"/>
      <c r="D12" s="14"/>
      <c r="E12" s="14"/>
      <c r="F12" s="14">
        <v>1</v>
      </c>
      <c r="G12" s="14" t="s">
        <v>60</v>
      </c>
      <c r="H12" s="14">
        <v>1</v>
      </c>
      <c r="I12" s="14" t="s">
        <v>57</v>
      </c>
      <c r="J12" s="14">
        <v>1</v>
      </c>
      <c r="K12" s="14" t="s">
        <v>70</v>
      </c>
      <c r="L12" s="14">
        <v>1</v>
      </c>
      <c r="M12" s="14" t="s">
        <v>72</v>
      </c>
      <c r="N12" s="14">
        <v>1</v>
      </c>
      <c r="O12" s="14" t="s">
        <v>73</v>
      </c>
      <c r="P12" s="14"/>
      <c r="Q12" s="14"/>
      <c r="R12" s="14"/>
      <c r="S12" s="14"/>
      <c r="T12" s="16"/>
      <c r="XFA12" s="10"/>
      <c r="XFB12" s="10"/>
      <c r="XFC12" s="10"/>
      <c r="XFD12" s="10"/>
    </row>
    <row r="13" s="8" customFormat="1" customHeight="1" spans="1:16384">
      <c r="A13" s="13" t="s">
        <v>22</v>
      </c>
      <c r="B13" s="14"/>
      <c r="C13" s="14"/>
      <c r="D13" s="14"/>
      <c r="E13" s="14"/>
      <c r="F13" s="14"/>
      <c r="G13" s="14"/>
      <c r="H13" s="14"/>
      <c r="I13" s="14"/>
      <c r="J13" s="14">
        <v>1</v>
      </c>
      <c r="K13" s="14" t="s">
        <v>73</v>
      </c>
      <c r="L13" s="14"/>
      <c r="M13" s="14"/>
      <c r="N13" s="14"/>
      <c r="O13" s="14"/>
      <c r="P13" s="14"/>
      <c r="Q13" s="14"/>
      <c r="R13" s="14"/>
      <c r="S13" s="14"/>
      <c r="T13" s="16"/>
      <c r="XFA13" s="10"/>
      <c r="XFB13" s="10"/>
      <c r="XFC13" s="10"/>
      <c r="XFD13" s="10"/>
    </row>
    <row r="14" s="8" customFormat="1" customHeight="1" spans="1:16384">
      <c r="A14" s="13" t="s">
        <v>23</v>
      </c>
      <c r="B14" s="14">
        <v>1</v>
      </c>
      <c r="C14" s="14" t="s">
        <v>65</v>
      </c>
      <c r="D14" s="14">
        <v>1</v>
      </c>
      <c r="E14" s="14" t="s">
        <v>65</v>
      </c>
      <c r="F14" s="14"/>
      <c r="G14" s="14"/>
      <c r="H14" s="14"/>
      <c r="I14" s="14"/>
      <c r="J14" s="14"/>
      <c r="K14" s="14"/>
      <c r="L14" s="14">
        <v>1</v>
      </c>
      <c r="M14" s="14" t="s">
        <v>74</v>
      </c>
      <c r="N14" s="14">
        <v>1</v>
      </c>
      <c r="O14" s="14" t="s">
        <v>75</v>
      </c>
      <c r="P14" s="14"/>
      <c r="Q14" s="14"/>
      <c r="R14" s="14">
        <v>1</v>
      </c>
      <c r="S14" s="14" t="s">
        <v>56</v>
      </c>
      <c r="T14" s="16"/>
      <c r="XFA14" s="10"/>
      <c r="XFB14" s="10"/>
      <c r="XFC14" s="10"/>
      <c r="XFD14" s="10"/>
    </row>
    <row r="15" s="8" customFormat="1" customHeight="1" spans="1:16384">
      <c r="A15" s="13" t="s">
        <v>76</v>
      </c>
      <c r="B15" s="14"/>
      <c r="C15" s="14"/>
      <c r="D15" s="14">
        <v>1</v>
      </c>
      <c r="E15" s="14" t="s">
        <v>68</v>
      </c>
      <c r="F15" s="14"/>
      <c r="G15" s="14"/>
      <c r="H15" s="14"/>
      <c r="I15" s="14"/>
      <c r="J15" s="14">
        <v>1</v>
      </c>
      <c r="K15" s="14" t="s">
        <v>75</v>
      </c>
      <c r="L15" s="14"/>
      <c r="M15" s="14"/>
      <c r="N15" s="14"/>
      <c r="O15" s="14"/>
      <c r="P15" s="14"/>
      <c r="Q15" s="14"/>
      <c r="R15" s="14"/>
      <c r="S15" s="14"/>
      <c r="T15" s="16"/>
      <c r="XFA15" s="10"/>
      <c r="XFB15" s="10"/>
      <c r="XFC15" s="10"/>
      <c r="XFD15" s="10"/>
    </row>
    <row r="16" s="8" customFormat="1" customHeight="1" spans="1:16384">
      <c r="A16" s="13" t="s">
        <v>25</v>
      </c>
      <c r="B16" s="14"/>
      <c r="C16" s="14"/>
      <c r="D16" s="14"/>
      <c r="E16" s="14"/>
      <c r="F16" s="14"/>
      <c r="G16" s="14"/>
      <c r="H16" s="14"/>
      <c r="I16" s="14"/>
      <c r="J16" s="14">
        <v>1</v>
      </c>
      <c r="K16" s="14" t="s">
        <v>72</v>
      </c>
      <c r="L16" s="14"/>
      <c r="M16" s="14"/>
      <c r="N16" s="14"/>
      <c r="O16" s="14"/>
      <c r="P16" s="14"/>
      <c r="Q16" s="14"/>
      <c r="R16" s="14"/>
      <c r="S16" s="14"/>
      <c r="T16" s="16"/>
      <c r="XFA16" s="10"/>
      <c r="XFB16" s="10"/>
      <c r="XFC16" s="10"/>
      <c r="XFD16" s="10"/>
    </row>
    <row r="17" s="8" customFormat="1" ht="33" customHeight="1" spans="1:16384">
      <c r="A17" s="13" t="s">
        <v>26</v>
      </c>
      <c r="B17" s="14"/>
      <c r="C17" s="14"/>
      <c r="D17" s="14"/>
      <c r="E17" s="14"/>
      <c r="F17" s="14"/>
      <c r="G17" s="14"/>
      <c r="H17" s="14"/>
      <c r="I17" s="14"/>
      <c r="J17" s="14">
        <v>1</v>
      </c>
      <c r="K17" s="14" t="s">
        <v>74</v>
      </c>
      <c r="L17" s="14">
        <v>2</v>
      </c>
      <c r="M17" s="14" t="s">
        <v>77</v>
      </c>
      <c r="N17" s="14">
        <v>1</v>
      </c>
      <c r="O17" s="14" t="s">
        <v>72</v>
      </c>
      <c r="P17" s="14"/>
      <c r="Q17" s="14"/>
      <c r="R17" s="14"/>
      <c r="S17" s="14"/>
      <c r="T17" s="16"/>
      <c r="XFA17" s="10"/>
      <c r="XFB17" s="10"/>
      <c r="XFC17" s="10"/>
      <c r="XFD17" s="10"/>
    </row>
    <row r="18" s="8" customFormat="1" customHeight="1" spans="1:16384">
      <c r="A18" s="13" t="s">
        <v>27</v>
      </c>
      <c r="B18" s="14">
        <v>1</v>
      </c>
      <c r="C18" s="14" t="s">
        <v>68</v>
      </c>
      <c r="D18" s="14">
        <v>1</v>
      </c>
      <c r="E18" s="14" t="s">
        <v>70</v>
      </c>
      <c r="F18" s="14"/>
      <c r="G18" s="14"/>
      <c r="H18" s="14"/>
      <c r="I18" s="14"/>
      <c r="J18" s="14">
        <v>1</v>
      </c>
      <c r="K18" s="14" t="s">
        <v>78</v>
      </c>
      <c r="L18" s="14"/>
      <c r="M18" s="14"/>
      <c r="N18" s="14">
        <v>1</v>
      </c>
      <c r="O18" s="14" t="s">
        <v>74</v>
      </c>
      <c r="P18" s="14"/>
      <c r="Q18" s="14"/>
      <c r="R18" s="14"/>
      <c r="S18" s="14"/>
      <c r="T18" s="16"/>
      <c r="XFA18" s="10"/>
      <c r="XFB18" s="10"/>
      <c r="XFC18" s="10"/>
      <c r="XFD18" s="10"/>
    </row>
    <row r="19" s="8" customFormat="1" ht="32" customHeight="1" spans="1:16384">
      <c r="A19" s="13" t="s">
        <v>28</v>
      </c>
      <c r="B19" s="14">
        <v>2</v>
      </c>
      <c r="C19" s="14" t="s">
        <v>79</v>
      </c>
      <c r="D19" s="14">
        <v>1</v>
      </c>
      <c r="E19" s="14" t="s">
        <v>73</v>
      </c>
      <c r="F19" s="14"/>
      <c r="G19" s="14"/>
      <c r="H19" s="14"/>
      <c r="I19" s="14"/>
      <c r="J19" s="14">
        <v>1</v>
      </c>
      <c r="K19" s="14" t="s">
        <v>80</v>
      </c>
      <c r="L19" s="14">
        <v>1</v>
      </c>
      <c r="M19" s="14" t="s">
        <v>81</v>
      </c>
      <c r="N19" s="14">
        <v>1</v>
      </c>
      <c r="O19" s="14" t="s">
        <v>78</v>
      </c>
      <c r="P19" s="14">
        <v>1</v>
      </c>
      <c r="Q19" s="14" t="s">
        <v>57</v>
      </c>
      <c r="R19" s="14"/>
      <c r="S19" s="14"/>
      <c r="T19" s="16"/>
      <c r="XFA19" s="10"/>
      <c r="XFB19" s="10"/>
      <c r="XFC19" s="10"/>
      <c r="XFD19" s="10"/>
    </row>
    <row r="20" s="8" customFormat="1" customHeight="1" spans="1:16384">
      <c r="A20" s="13" t="s">
        <v>29</v>
      </c>
      <c r="B20" s="14"/>
      <c r="C20" s="14"/>
      <c r="D20" s="14"/>
      <c r="E20" s="14"/>
      <c r="F20" s="14"/>
      <c r="G20" s="14"/>
      <c r="H20" s="14"/>
      <c r="I20" s="14"/>
      <c r="J20" s="14">
        <v>1</v>
      </c>
      <c r="K20" s="14" t="s">
        <v>81</v>
      </c>
      <c r="L20" s="14"/>
      <c r="M20" s="14"/>
      <c r="N20" s="14">
        <v>1</v>
      </c>
      <c r="O20" s="14" t="s">
        <v>80</v>
      </c>
      <c r="P20" s="14"/>
      <c r="Q20" s="14"/>
      <c r="R20" s="14"/>
      <c r="S20" s="14"/>
      <c r="T20" s="17"/>
      <c r="XFA20" s="10"/>
      <c r="XFB20" s="10"/>
      <c r="XFC20" s="10"/>
      <c r="XFD20" s="10"/>
    </row>
    <row r="21" s="8" customFormat="1" customHeight="1" spans="1:16384">
      <c r="A21" s="13" t="s">
        <v>11</v>
      </c>
      <c r="B21" s="14">
        <f>SUM(B3:B20)</f>
        <v>10</v>
      </c>
      <c r="C21" s="14"/>
      <c r="D21" s="14">
        <f>SUM(D3:D20)</f>
        <v>10</v>
      </c>
      <c r="E21" s="14"/>
      <c r="F21" s="14">
        <f>SUM(F3:F20)</f>
        <v>5</v>
      </c>
      <c r="G21" s="14"/>
      <c r="H21" s="14">
        <f>SUM(H3:H20)</f>
        <v>3</v>
      </c>
      <c r="I21" s="14"/>
      <c r="J21" s="14">
        <f>SUM(J3:J20)</f>
        <v>16</v>
      </c>
      <c r="K21" s="14"/>
      <c r="L21" s="14">
        <f>SUM(L3:L20)</f>
        <v>16</v>
      </c>
      <c r="M21" s="14"/>
      <c r="N21" s="14">
        <f>SUM(N3:N20)</f>
        <v>15</v>
      </c>
      <c r="O21" s="14"/>
      <c r="P21" s="14">
        <f>SUM(P3:P20)</f>
        <v>3</v>
      </c>
      <c r="Q21" s="14"/>
      <c r="R21" s="14">
        <f>SUM(R3:R20)</f>
        <v>2</v>
      </c>
      <c r="S21" s="14"/>
      <c r="T21" s="14"/>
      <c r="XFA21" s="10"/>
      <c r="XFB21" s="10"/>
      <c r="XFC21" s="10"/>
      <c r="XFD21" s="10"/>
    </row>
  </sheetData>
  <mergeCells count="2">
    <mergeCell ref="A1:T1"/>
    <mergeCell ref="T3:T20"/>
  </mergeCells>
  <pageMargins left="0.75" right="0.75" top="1" bottom="1" header="0.5" footer="0.5"/>
  <pageSetup paperSize="9" scale="8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8"/>
  <sheetViews>
    <sheetView tabSelected="1" zoomScale="70" zoomScaleNormal="70" workbookViewId="0">
      <selection activeCell="AF14" sqref="AF14"/>
    </sheetView>
  </sheetViews>
  <sheetFormatPr defaultColWidth="12.375" defaultRowHeight="19" customHeight="1"/>
  <cols>
    <col min="1" max="1" width="22.9416666666667" style="1" customWidth="1"/>
    <col min="2" max="2" width="5.64166666666667" style="1" customWidth="1"/>
    <col min="3" max="3" width="6.625" style="1" customWidth="1"/>
    <col min="4" max="4" width="5.64166666666667" style="1" customWidth="1"/>
    <col min="5" max="5" width="6.625" style="1" customWidth="1"/>
    <col min="6" max="6" width="5.64166666666667" style="1" customWidth="1"/>
    <col min="7" max="7" width="6.625" style="1" customWidth="1"/>
    <col min="8" max="8" width="5.64166666666667" style="1" customWidth="1"/>
    <col min="9" max="9" width="6.625" style="1" customWidth="1"/>
    <col min="10" max="10" width="5.64166666666667" style="1" customWidth="1"/>
    <col min="11" max="11" width="6.625" style="1" customWidth="1"/>
    <col min="12" max="12" width="5.64166666666667" style="1" customWidth="1"/>
    <col min="13" max="13" width="6.625" style="1" customWidth="1"/>
    <col min="14" max="14" width="5.64166666666667" style="1" customWidth="1"/>
    <col min="15" max="15" width="6.625" style="1" customWidth="1"/>
    <col min="16" max="16" width="5.64166666666667" style="1" customWidth="1"/>
    <col min="17" max="17" width="6.625" style="1" customWidth="1"/>
    <col min="18" max="18" width="5.64166666666667" style="1" customWidth="1"/>
    <col min="19" max="19" width="6.625" style="1" customWidth="1"/>
    <col min="20" max="20" width="5.64166666666667" style="1" customWidth="1"/>
    <col min="21" max="21" width="6.625" style="1" customWidth="1"/>
    <col min="22" max="22" width="5.64166666666667" style="1" customWidth="1"/>
    <col min="23" max="23" width="6.625" style="1" customWidth="1"/>
    <col min="24" max="24" width="5.64166666666667" style="1" customWidth="1"/>
    <col min="25" max="25" width="6.625" style="1" customWidth="1"/>
    <col min="26" max="26" width="5.64166666666667" style="1" customWidth="1"/>
    <col min="27" max="27" width="6.625" style="1" customWidth="1"/>
    <col min="28" max="28" width="5.64166666666667" style="1" customWidth="1"/>
    <col min="29" max="30" width="6.625" style="1" customWidth="1"/>
    <col min="31" max="31" width="12.375" style="1" customWidth="1"/>
    <col min="32" max="32" width="17.625" style="1" customWidth="1"/>
    <col min="33" max="16384" width="12.375" style="1" customWidth="1"/>
  </cols>
  <sheetData>
    <row r="1" s="1" customFormat="1" ht="25" customHeight="1" spans="1:30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="1" customFormat="1" ht="32" customHeight="1" spans="1:30">
      <c r="A2" s="3" t="s">
        <v>1</v>
      </c>
      <c r="B2" s="3" t="s">
        <v>2</v>
      </c>
      <c r="C2" s="3" t="s">
        <v>82</v>
      </c>
      <c r="D2" s="3" t="s">
        <v>3</v>
      </c>
      <c r="E2" s="3" t="s">
        <v>82</v>
      </c>
      <c r="F2" s="3" t="s">
        <v>4</v>
      </c>
      <c r="G2" s="3" t="s">
        <v>82</v>
      </c>
      <c r="H2" s="3" t="s">
        <v>31</v>
      </c>
      <c r="I2" s="3" t="s">
        <v>82</v>
      </c>
      <c r="J2" s="3" t="s">
        <v>32</v>
      </c>
      <c r="K2" s="3" t="s">
        <v>82</v>
      </c>
      <c r="L2" s="3" t="s">
        <v>33</v>
      </c>
      <c r="M2" s="3" t="s">
        <v>82</v>
      </c>
      <c r="N2" s="3" t="s">
        <v>5</v>
      </c>
      <c r="O2" s="3" t="s">
        <v>82</v>
      </c>
      <c r="P2" s="3" t="s">
        <v>34</v>
      </c>
      <c r="Q2" s="3" t="s">
        <v>82</v>
      </c>
      <c r="R2" s="3" t="s">
        <v>35</v>
      </c>
      <c r="S2" s="3" t="s">
        <v>82</v>
      </c>
      <c r="T2" s="3" t="s">
        <v>6</v>
      </c>
      <c r="U2" s="3" t="s">
        <v>82</v>
      </c>
      <c r="V2" s="3" t="s">
        <v>7</v>
      </c>
      <c r="W2" s="3" t="s">
        <v>82</v>
      </c>
      <c r="X2" s="3" t="s">
        <v>8</v>
      </c>
      <c r="Y2" s="3" t="s">
        <v>82</v>
      </c>
      <c r="Z2" s="3" t="s">
        <v>9</v>
      </c>
      <c r="AA2" s="3" t="s">
        <v>82</v>
      </c>
      <c r="AB2" s="3" t="s">
        <v>36</v>
      </c>
      <c r="AC2" s="3" t="s">
        <v>82</v>
      </c>
      <c r="AD2" s="3" t="s">
        <v>53</v>
      </c>
    </row>
    <row r="3" s="1" customFormat="1" ht="33" customHeight="1" spans="1:30">
      <c r="A3" s="3" t="s">
        <v>37</v>
      </c>
      <c r="B3" s="4">
        <v>1</v>
      </c>
      <c r="C3" s="4" t="s">
        <v>54</v>
      </c>
      <c r="D3" s="3"/>
      <c r="E3" s="3"/>
      <c r="F3" s="4">
        <v>1</v>
      </c>
      <c r="G3" s="4" t="s">
        <v>54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 t="s">
        <v>55</v>
      </c>
    </row>
    <row r="4" s="1" customFormat="1" ht="33" customHeight="1" spans="1:30">
      <c r="A4" s="3" t="s">
        <v>38</v>
      </c>
      <c r="B4" s="3"/>
      <c r="C4" s="3"/>
      <c r="D4" s="4">
        <v>1</v>
      </c>
      <c r="E4" s="4" t="s">
        <v>54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</row>
    <row r="5" s="1" customFormat="1" ht="33" customHeight="1" spans="1:30">
      <c r="A5" s="3" t="s">
        <v>39</v>
      </c>
      <c r="B5" s="3"/>
      <c r="C5" s="3"/>
      <c r="D5" s="3"/>
      <c r="E5" s="3"/>
      <c r="F5" s="3"/>
      <c r="G5" s="3"/>
      <c r="H5" s="4">
        <v>1</v>
      </c>
      <c r="I5" s="4" t="s">
        <v>54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6"/>
    </row>
    <row r="6" s="1" customFormat="1" ht="33" customHeight="1" spans="1:30">
      <c r="A6" s="3" t="s">
        <v>40</v>
      </c>
      <c r="B6" s="3"/>
      <c r="C6" s="3"/>
      <c r="D6" s="3"/>
      <c r="E6" s="3"/>
      <c r="F6" s="3">
        <v>1</v>
      </c>
      <c r="G6" s="3" t="s">
        <v>56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6"/>
    </row>
    <row r="7" s="1" customFormat="1" ht="33" customHeight="1" spans="1:30">
      <c r="A7" s="3" t="s">
        <v>41</v>
      </c>
      <c r="B7" s="3"/>
      <c r="C7" s="3"/>
      <c r="D7" s="3">
        <v>1</v>
      </c>
      <c r="E7" s="3" t="s">
        <v>56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6"/>
    </row>
    <row r="8" s="1" customFormat="1" ht="33" customHeight="1" spans="1:30">
      <c r="A8" s="3" t="s">
        <v>42</v>
      </c>
      <c r="B8" s="3"/>
      <c r="C8" s="3"/>
      <c r="D8" s="3"/>
      <c r="E8" s="3"/>
      <c r="F8" s="3"/>
      <c r="G8" s="3"/>
      <c r="H8" s="3">
        <v>1</v>
      </c>
      <c r="I8" s="3" t="s">
        <v>56</v>
      </c>
      <c r="J8" s="3"/>
      <c r="K8" s="3"/>
      <c r="L8" s="4">
        <v>1</v>
      </c>
      <c r="M8" s="4" t="s">
        <v>54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1</v>
      </c>
      <c r="AC8" s="3" t="s">
        <v>54</v>
      </c>
      <c r="AD8" s="6"/>
    </row>
    <row r="9" s="1" customFormat="1" ht="33" customHeight="1" spans="1:30">
      <c r="A9" s="3" t="s">
        <v>43</v>
      </c>
      <c r="B9" s="3"/>
      <c r="C9" s="3"/>
      <c r="D9" s="3">
        <v>1</v>
      </c>
      <c r="E9" s="3" t="s">
        <v>57</v>
      </c>
      <c r="F9" s="3"/>
      <c r="G9" s="3"/>
      <c r="H9" s="3"/>
      <c r="I9" s="3"/>
      <c r="J9" s="3">
        <v>1</v>
      </c>
      <c r="K9" s="3" t="s">
        <v>54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/>
    </row>
    <row r="10" s="1" customFormat="1" ht="33" customHeight="1" spans="1:30">
      <c r="A10" s="3" t="s">
        <v>44</v>
      </c>
      <c r="B10" s="3">
        <v>1</v>
      </c>
      <c r="C10" s="3" t="s">
        <v>56</v>
      </c>
      <c r="D10" s="3">
        <v>1</v>
      </c>
      <c r="E10" s="3" t="s">
        <v>58</v>
      </c>
      <c r="F10" s="3">
        <v>1</v>
      </c>
      <c r="G10" s="3" t="s">
        <v>57</v>
      </c>
      <c r="H10" s="3"/>
      <c r="I10" s="3"/>
      <c r="J10" s="3"/>
      <c r="K10" s="3"/>
      <c r="L10" s="3"/>
      <c r="M10" s="3"/>
      <c r="N10" s="4">
        <v>1</v>
      </c>
      <c r="O10" s="4" t="s">
        <v>54</v>
      </c>
      <c r="P10" s="3"/>
      <c r="Q10" s="3"/>
      <c r="R10" s="3">
        <v>1</v>
      </c>
      <c r="S10" s="3" t="s">
        <v>54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6"/>
    </row>
    <row r="11" s="1" customFormat="1" ht="33" customHeight="1" spans="1:30">
      <c r="A11" s="3" t="s">
        <v>45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>
        <v>1</v>
      </c>
      <c r="Q11" s="4" t="s">
        <v>54</v>
      </c>
      <c r="R11" s="3"/>
      <c r="S11" s="3"/>
      <c r="T11" s="4">
        <v>1</v>
      </c>
      <c r="U11" s="4" t="s">
        <v>54</v>
      </c>
      <c r="V11" s="3"/>
      <c r="W11" s="3"/>
      <c r="X11" s="3">
        <v>1</v>
      </c>
      <c r="Y11" s="3" t="s">
        <v>54</v>
      </c>
      <c r="Z11" s="3"/>
      <c r="AA11" s="3"/>
      <c r="AB11" s="3"/>
      <c r="AC11" s="3"/>
      <c r="AD11" s="6"/>
    </row>
    <row r="12" s="1" customFormat="1" ht="33" customHeight="1" spans="1:30">
      <c r="A12" s="3" t="s">
        <v>46</v>
      </c>
      <c r="B12" s="3"/>
      <c r="C12" s="3"/>
      <c r="D12" s="3"/>
      <c r="E12" s="3"/>
      <c r="F12" s="3">
        <v>1</v>
      </c>
      <c r="G12" s="3" t="s">
        <v>58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 t="s">
        <v>56</v>
      </c>
      <c r="V12" s="3"/>
      <c r="W12" s="3"/>
      <c r="X12" s="3"/>
      <c r="Y12" s="3"/>
      <c r="Z12" s="3"/>
      <c r="AA12" s="3"/>
      <c r="AB12" s="3"/>
      <c r="AC12" s="3"/>
      <c r="AD12" s="6"/>
    </row>
    <row r="13" s="1" customFormat="1" ht="33" customHeight="1" spans="1:30">
      <c r="A13" s="3" t="s">
        <v>47</v>
      </c>
      <c r="B13" s="3">
        <v>1</v>
      </c>
      <c r="C13" s="3" t="s">
        <v>57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/>
    </row>
    <row r="14" s="1" customFormat="1" ht="33" customHeight="1" spans="1:30">
      <c r="A14" s="3" t="s">
        <v>48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 t="s">
        <v>56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/>
    </row>
    <row r="15" s="1" customFormat="1" ht="33" customHeight="1" spans="1:30">
      <c r="A15" s="3" t="s">
        <v>49</v>
      </c>
      <c r="B15" s="3"/>
      <c r="C15" s="3"/>
      <c r="D15" s="3"/>
      <c r="E15" s="3"/>
      <c r="F15" s="3"/>
      <c r="G15" s="3"/>
      <c r="H15" s="3"/>
      <c r="I15" s="3"/>
      <c r="J15" s="3">
        <v>1</v>
      </c>
      <c r="K15" s="3" t="s">
        <v>56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/>
    </row>
    <row r="16" s="1" customFormat="1" ht="33" customHeight="1" spans="1:30">
      <c r="A16" s="3" t="s">
        <v>50</v>
      </c>
      <c r="B16" s="3"/>
      <c r="C16" s="3"/>
      <c r="D16" s="3"/>
      <c r="E16" s="3"/>
      <c r="F16" s="3"/>
      <c r="G16" s="3"/>
      <c r="H16" s="3">
        <v>1</v>
      </c>
      <c r="I16" s="3" t="s">
        <v>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 t="s">
        <v>57</v>
      </c>
      <c r="V16" s="3"/>
      <c r="W16" s="3"/>
      <c r="X16" s="3"/>
      <c r="Y16" s="3"/>
      <c r="Z16" s="3"/>
      <c r="AA16" s="3"/>
      <c r="AB16" s="3"/>
      <c r="AC16" s="3"/>
      <c r="AD16" s="6"/>
    </row>
    <row r="17" s="1" customFormat="1" ht="33" customHeight="1" spans="1:30">
      <c r="A17" s="3" t="s">
        <v>51</v>
      </c>
      <c r="B17" s="3"/>
      <c r="C17" s="3"/>
      <c r="D17" s="3">
        <v>1</v>
      </c>
      <c r="E17" s="3" t="s">
        <v>60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 t="s">
        <v>56</v>
      </c>
      <c r="R17" s="3"/>
      <c r="S17" s="3"/>
      <c r="T17" s="3"/>
      <c r="U17" s="3"/>
      <c r="V17" s="3">
        <v>1</v>
      </c>
      <c r="W17" s="3" t="s">
        <v>54</v>
      </c>
      <c r="X17" s="3"/>
      <c r="Y17" s="3"/>
      <c r="Z17" s="3">
        <v>1</v>
      </c>
      <c r="AA17" s="3" t="s">
        <v>54</v>
      </c>
      <c r="AB17" s="3"/>
      <c r="AC17" s="3"/>
      <c r="AD17" s="7"/>
    </row>
    <row r="18" s="1" customFormat="1" ht="33" customHeight="1" spans="1:30">
      <c r="A18" s="3" t="s">
        <v>11</v>
      </c>
      <c r="B18" s="3">
        <f>SUM(B3:B17)</f>
        <v>3</v>
      </c>
      <c r="C18" s="3"/>
      <c r="D18" s="3">
        <f>SUM(D3:D17)</f>
        <v>5</v>
      </c>
      <c r="E18" s="3"/>
      <c r="F18" s="3">
        <f>SUM(F3:F17)</f>
        <v>4</v>
      </c>
      <c r="G18" s="3"/>
      <c r="H18" s="3">
        <f>SUM(H3:H17)</f>
        <v>3</v>
      </c>
      <c r="I18" s="3"/>
      <c r="J18" s="3">
        <f>SUM(J3:J17)</f>
        <v>2</v>
      </c>
      <c r="K18" s="3"/>
      <c r="L18" s="3">
        <f>SUM(L3:L17)</f>
        <v>2</v>
      </c>
      <c r="M18" s="3"/>
      <c r="N18" s="3">
        <f>SUM(N3:N17)</f>
        <v>1</v>
      </c>
      <c r="O18" s="3"/>
      <c r="P18" s="3">
        <f>SUM(P3:P17)</f>
        <v>2</v>
      </c>
      <c r="Q18" s="3"/>
      <c r="R18" s="3">
        <f>SUM(R3:R17)</f>
        <v>1</v>
      </c>
      <c r="S18" s="3"/>
      <c r="T18" s="3">
        <f>SUM(T3:T17)</f>
        <v>3</v>
      </c>
      <c r="U18" s="3"/>
      <c r="V18" s="3">
        <f>SUM(V3:V17)</f>
        <v>1</v>
      </c>
      <c r="W18" s="3"/>
      <c r="X18" s="3">
        <f>SUM(X3:X17)</f>
        <v>1</v>
      </c>
      <c r="Y18" s="3"/>
      <c r="Z18" s="3">
        <f>SUM(Z3:Z17)</f>
        <v>1</v>
      </c>
      <c r="AA18" s="3"/>
      <c r="AB18" s="3">
        <f>SUM(AB3:AB17)</f>
        <v>1</v>
      </c>
      <c r="AC18" s="3"/>
      <c r="AD18" s="3"/>
    </row>
  </sheetData>
  <mergeCells count="2">
    <mergeCell ref="A1:AD1"/>
    <mergeCell ref="AD3:AD17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小学-指标</vt:lpstr>
      <vt:lpstr>初中-指标</vt:lpstr>
      <vt:lpstr>小学--分配</vt:lpstr>
      <vt:lpstr>初中--分配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北京</cp:lastModifiedBy>
  <dcterms:created xsi:type="dcterms:W3CDTF">2018-08-31T06:49:00Z</dcterms:created>
  <dcterms:modified xsi:type="dcterms:W3CDTF">2020-07-28T03:33:32Z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