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96" yWindow="65500" windowWidth="14580" windowHeight="11988" tabRatio="785" activeTab="2"/>
  </bookViews>
  <sheets>
    <sheet name="A" sheetId="1" r:id="rId1"/>
    <sheet name="B1" sheetId="2" r:id="rId2"/>
    <sheet name="B2" sheetId="3" r:id="rId3"/>
    <sheet name="C1" sheetId="4" r:id="rId4"/>
    <sheet name="C2" sheetId="5" r:id="rId5"/>
    <sheet name="D1" sheetId="6" r:id="rId6"/>
    <sheet name="D2" sheetId="7" r:id="rId7"/>
    <sheet name="E1" sheetId="8" r:id="rId8"/>
    <sheet name="E2" sheetId="9" r:id="rId9"/>
    <sheet name="F" sheetId="10" r:id="rId10"/>
  </sheets>
  <definedNames/>
  <calcPr fullCalcOnLoad="1"/>
</workbook>
</file>

<file path=xl/sharedStrings.xml><?xml version="1.0" encoding="utf-8"?>
<sst xmlns="http://schemas.openxmlformats.org/spreadsheetml/2006/main" count="882" uniqueCount="518">
  <si>
    <t>准考证号</t>
  </si>
  <si>
    <t>姓  名</t>
  </si>
  <si>
    <t>岗位</t>
  </si>
  <si>
    <t>辛店街道B2</t>
  </si>
  <si>
    <t>齐都A</t>
  </si>
  <si>
    <t>雪宫街道D1</t>
  </si>
  <si>
    <t>2019121414</t>
  </si>
  <si>
    <t>张高霞</t>
  </si>
  <si>
    <t>2019121513</t>
  </si>
  <si>
    <t>王颖</t>
  </si>
  <si>
    <t>2019121208</t>
  </si>
  <si>
    <t>周梦姣</t>
  </si>
  <si>
    <t>2019125226</t>
  </si>
  <si>
    <t>崔雅丽</t>
  </si>
  <si>
    <t>2019121530</t>
  </si>
  <si>
    <t>朱滢</t>
  </si>
  <si>
    <t>2019120821</t>
  </si>
  <si>
    <t>王艺霖</t>
  </si>
  <si>
    <t>2019126012</t>
  </si>
  <si>
    <t>李琳</t>
  </si>
  <si>
    <t>2019125004</t>
  </si>
  <si>
    <t>刘博</t>
  </si>
  <si>
    <t>2019125107</t>
  </si>
  <si>
    <t>苑芳</t>
  </si>
  <si>
    <t>2019120903</t>
  </si>
  <si>
    <t>王雪</t>
  </si>
  <si>
    <t>2019124607</t>
  </si>
  <si>
    <t>丁文燕</t>
  </si>
  <si>
    <t>2019124820</t>
  </si>
  <si>
    <t>李艳霞</t>
  </si>
  <si>
    <t>2019123419</t>
  </si>
  <si>
    <t>王英杰</t>
  </si>
  <si>
    <t>2019126513</t>
  </si>
  <si>
    <t>王玉洁</t>
  </si>
  <si>
    <t>2019125921</t>
  </si>
  <si>
    <t>杨帅</t>
  </si>
  <si>
    <t>2019121004</t>
  </si>
  <si>
    <t>贾海芳</t>
  </si>
  <si>
    <t>2019121708</t>
  </si>
  <si>
    <t>史鑫迪</t>
  </si>
  <si>
    <t>2019122022</t>
  </si>
  <si>
    <t>秦苗苗</t>
  </si>
  <si>
    <t>2019124219</t>
  </si>
  <si>
    <t>孟野</t>
  </si>
  <si>
    <t>2019120630</t>
  </si>
  <si>
    <t>傅艺伟</t>
  </si>
  <si>
    <t>2019123625</t>
  </si>
  <si>
    <t>常霄</t>
  </si>
  <si>
    <t>2019120702</t>
  </si>
  <si>
    <t>于海霞</t>
  </si>
  <si>
    <t>2019121303</t>
  </si>
  <si>
    <t>马莎</t>
  </si>
  <si>
    <t>2019125905</t>
  </si>
  <si>
    <t>徐慧</t>
  </si>
  <si>
    <t>2019121219</t>
  </si>
  <si>
    <t>常洁</t>
  </si>
  <si>
    <t>2019123416</t>
  </si>
  <si>
    <t>李小文</t>
  </si>
  <si>
    <t>2019124022</t>
  </si>
  <si>
    <t>鲍文海</t>
  </si>
  <si>
    <t>2019123218</t>
  </si>
  <si>
    <t>张璐</t>
  </si>
  <si>
    <t>2019122025</t>
  </si>
  <si>
    <t>李佳</t>
  </si>
  <si>
    <t>2019120919</t>
  </si>
  <si>
    <t>王家凯</t>
  </si>
  <si>
    <t>2019124201</t>
  </si>
  <si>
    <t>王永锋</t>
  </si>
  <si>
    <t>2019126111</t>
  </si>
  <si>
    <t>唐玉莹</t>
  </si>
  <si>
    <t>2019125508</t>
  </si>
  <si>
    <t>史永振</t>
  </si>
  <si>
    <t>2019123614</t>
  </si>
  <si>
    <t>田钰</t>
  </si>
  <si>
    <t>2019125621</t>
  </si>
  <si>
    <t>崔建雨</t>
  </si>
  <si>
    <t>2019126323</t>
  </si>
  <si>
    <t>吴珂昌</t>
  </si>
  <si>
    <t>2019120211</t>
  </si>
  <si>
    <t>荣晓东</t>
  </si>
  <si>
    <t>2019126017</t>
  </si>
  <si>
    <t>徐媛秀</t>
  </si>
  <si>
    <t>2019123822</t>
  </si>
  <si>
    <t>崔宁康</t>
  </si>
  <si>
    <t>2019121726</t>
  </si>
  <si>
    <t>唐行海</t>
  </si>
  <si>
    <t>2019126805</t>
  </si>
  <si>
    <t>王璇</t>
  </si>
  <si>
    <t>2019121710</t>
  </si>
  <si>
    <t>朱振飞</t>
  </si>
  <si>
    <t>2019124809</t>
  </si>
  <si>
    <t>张学凯</t>
  </si>
  <si>
    <t>2019125816</t>
  </si>
  <si>
    <t>李翠</t>
  </si>
  <si>
    <t>2019122711</t>
  </si>
  <si>
    <t>贾金宝</t>
  </si>
  <si>
    <t>2019126705</t>
  </si>
  <si>
    <t>王明璐</t>
  </si>
  <si>
    <t>2019126720</t>
  </si>
  <si>
    <t>孔晓林</t>
  </si>
  <si>
    <t>2019121504</t>
  </si>
  <si>
    <t>阚云双</t>
  </si>
  <si>
    <t>2019120304</t>
  </si>
  <si>
    <t>韩莹莹</t>
  </si>
  <si>
    <t>2019122211</t>
  </si>
  <si>
    <t>李艳丽</t>
  </si>
  <si>
    <t>2019125502</t>
  </si>
  <si>
    <t>张乐振</t>
  </si>
  <si>
    <t>2019120619</t>
  </si>
  <si>
    <t>阚小婷</t>
  </si>
  <si>
    <t>2019123006</t>
  </si>
  <si>
    <t>王丽玮</t>
  </si>
  <si>
    <t>2019126103</t>
  </si>
  <si>
    <t>纪晓梅</t>
  </si>
  <si>
    <t>2019125713</t>
  </si>
  <si>
    <t>陈晓燕</t>
  </si>
  <si>
    <t>2019121611</t>
  </si>
  <si>
    <t>王春融</t>
  </si>
  <si>
    <t>2019124322</t>
  </si>
  <si>
    <t>常璐</t>
  </si>
  <si>
    <t>2019123406</t>
  </si>
  <si>
    <t>孙晓刚</t>
  </si>
  <si>
    <t>2019123213</t>
  </si>
  <si>
    <t>孙茜</t>
  </si>
  <si>
    <t>2019126703</t>
  </si>
  <si>
    <t>石霁</t>
  </si>
  <si>
    <t>2019124629</t>
  </si>
  <si>
    <t>齐鲁</t>
  </si>
  <si>
    <t>2019125227</t>
  </si>
  <si>
    <t>狄雪芳</t>
  </si>
  <si>
    <t>2019125428</t>
  </si>
  <si>
    <t>郑楠</t>
  </si>
  <si>
    <t>2019121909</t>
  </si>
  <si>
    <t>魏雪姣</t>
  </si>
  <si>
    <t>2019126118</t>
  </si>
  <si>
    <t>王海容</t>
  </si>
  <si>
    <t>2019124209</t>
  </si>
  <si>
    <t>徐凯宁</t>
  </si>
  <si>
    <t>2019124803</t>
  </si>
  <si>
    <t>李雪</t>
  </si>
  <si>
    <t>2019122230</t>
  </si>
  <si>
    <t>田浩</t>
  </si>
  <si>
    <t>2019125108</t>
  </si>
  <si>
    <t>王帅</t>
  </si>
  <si>
    <t>2019123815</t>
  </si>
  <si>
    <t>高丽君</t>
  </si>
  <si>
    <t>2019124412</t>
  </si>
  <si>
    <t>李萍</t>
  </si>
  <si>
    <t>2019125818</t>
  </si>
  <si>
    <t>张宁</t>
  </si>
  <si>
    <t>2019123506</t>
  </si>
  <si>
    <t>孙军伟</t>
  </si>
  <si>
    <t>2019126005</t>
  </si>
  <si>
    <t>姚向南</t>
  </si>
  <si>
    <t>2019126203</t>
  </si>
  <si>
    <t>周昕蓓</t>
  </si>
  <si>
    <t>2019120906</t>
  </si>
  <si>
    <t>徐超</t>
  </si>
  <si>
    <t>2019123701</t>
  </si>
  <si>
    <t>刘赛前</t>
  </si>
  <si>
    <t>2019121621</t>
  </si>
  <si>
    <t>段良雨</t>
  </si>
  <si>
    <t>2019125702</t>
  </si>
  <si>
    <t>赵楠</t>
  </si>
  <si>
    <t>2019122202</t>
  </si>
  <si>
    <t>周阳</t>
  </si>
  <si>
    <t>2019123714</t>
  </si>
  <si>
    <t>王丽臻</t>
  </si>
  <si>
    <t>2019125522</t>
  </si>
  <si>
    <t>边孜佳</t>
  </si>
  <si>
    <t>2019125608</t>
  </si>
  <si>
    <t>孙逸群</t>
  </si>
  <si>
    <t>2019121701</t>
  </si>
  <si>
    <t>王赞美</t>
  </si>
  <si>
    <t>2019123724</t>
  </si>
  <si>
    <t>王丹丹</t>
  </si>
  <si>
    <t>2019123212</t>
  </si>
  <si>
    <t>王翠霞</t>
  </si>
  <si>
    <t>2019126301</t>
  </si>
  <si>
    <t>孙帅</t>
  </si>
  <si>
    <t>2019125123</t>
  </si>
  <si>
    <t>关炜鑫</t>
  </si>
  <si>
    <t>2019126522</t>
  </si>
  <si>
    <t>王淑坤</t>
  </si>
  <si>
    <t>2019123621</t>
  </si>
  <si>
    <t>鲁雅楠</t>
  </si>
  <si>
    <t>2019123116</t>
  </si>
  <si>
    <t>路乔惠</t>
  </si>
  <si>
    <t>2019122516</t>
  </si>
  <si>
    <t>石云霞</t>
  </si>
  <si>
    <t>2019123119</t>
  </si>
  <si>
    <t>张晨晨</t>
  </si>
  <si>
    <t>2019121401</t>
  </si>
  <si>
    <t>李琦</t>
  </si>
  <si>
    <t>2019126527</t>
  </si>
  <si>
    <t>王玉淼</t>
  </si>
  <si>
    <t>2019126510</t>
  </si>
  <si>
    <t>唐岳</t>
  </si>
  <si>
    <t>2019123216</t>
  </si>
  <si>
    <t>张丽</t>
  </si>
  <si>
    <t>2019124728</t>
  </si>
  <si>
    <t>王彬</t>
  </si>
  <si>
    <t>稷下街道E2</t>
  </si>
  <si>
    <t>2019123008</t>
  </si>
  <si>
    <t>李霞</t>
  </si>
  <si>
    <t>2019126614</t>
  </si>
  <si>
    <t>徐莎莎</t>
  </si>
  <si>
    <t>2019123719</t>
  </si>
  <si>
    <t>王吉雨</t>
  </si>
  <si>
    <t>2019124421</t>
  </si>
  <si>
    <t>徐健健</t>
  </si>
  <si>
    <t>2019122212</t>
  </si>
  <si>
    <t>刘丽</t>
  </si>
  <si>
    <t>2019124418</t>
  </si>
  <si>
    <t>张苗</t>
  </si>
  <si>
    <t>2019121314</t>
  </si>
  <si>
    <t>赵家宝</t>
  </si>
  <si>
    <t>2019126623</t>
  </si>
  <si>
    <t>于文佳</t>
  </si>
  <si>
    <t>2019123711</t>
  </si>
  <si>
    <t>王好霞</t>
  </si>
  <si>
    <t>2019122427</t>
  </si>
  <si>
    <t>褚乾坤</t>
  </si>
  <si>
    <t>2019125407</t>
  </si>
  <si>
    <t>李超</t>
  </si>
  <si>
    <t>宋文光</t>
  </si>
  <si>
    <t>李明慧</t>
  </si>
  <si>
    <t>郗进生</t>
  </si>
  <si>
    <t>笔试成绩</t>
  </si>
  <si>
    <t>76.9</t>
  </si>
  <si>
    <t>68.5</t>
  </si>
  <si>
    <t>64.8</t>
  </si>
  <si>
    <t>64</t>
  </si>
  <si>
    <t>63.3</t>
  </si>
  <si>
    <t>62.7</t>
  </si>
  <si>
    <t>83.9</t>
  </si>
  <si>
    <t>83.2</t>
  </si>
  <si>
    <t>79</t>
  </si>
  <si>
    <t>77.8</t>
  </si>
  <si>
    <t>77.1</t>
  </si>
  <si>
    <t>76.2</t>
  </si>
  <si>
    <t>76.1</t>
  </si>
  <si>
    <t>76</t>
  </si>
  <si>
    <t>75.7</t>
  </si>
  <si>
    <t>75.3</t>
  </si>
  <si>
    <t>75.1</t>
  </si>
  <si>
    <t>74.6</t>
  </si>
  <si>
    <t>74.5</t>
  </si>
  <si>
    <t>74.3</t>
  </si>
  <si>
    <t>73.7</t>
  </si>
  <si>
    <t>73.1</t>
  </si>
  <si>
    <t>72.3</t>
  </si>
  <si>
    <t>72.2</t>
  </si>
  <si>
    <t>71.7</t>
  </si>
  <si>
    <t>71.6</t>
  </si>
  <si>
    <t>71.5</t>
  </si>
  <si>
    <t>71.3</t>
  </si>
  <si>
    <t>70.9</t>
  </si>
  <si>
    <t>70.8</t>
  </si>
  <si>
    <t>70.5</t>
  </si>
  <si>
    <t>笔试成绩</t>
  </si>
  <si>
    <t>69.2</t>
  </si>
  <si>
    <t>73.8</t>
  </si>
  <si>
    <t>61</t>
  </si>
  <si>
    <t>86.8</t>
  </si>
  <si>
    <t>79.1</t>
  </si>
  <si>
    <t>77.7</t>
  </si>
  <si>
    <t>77.4</t>
  </si>
  <si>
    <t>73.2</t>
  </si>
  <si>
    <t>72.4</t>
  </si>
  <si>
    <t>71.8</t>
  </si>
  <si>
    <t>66.6</t>
  </si>
  <si>
    <t>64.5</t>
  </si>
  <si>
    <t>63.8</t>
  </si>
  <si>
    <t>63.5</t>
  </si>
  <si>
    <t>63.2</t>
  </si>
  <si>
    <t>61.3</t>
  </si>
  <si>
    <t>59.7</t>
  </si>
  <si>
    <t>59.1</t>
  </si>
  <si>
    <t>58.9</t>
  </si>
  <si>
    <t>82</t>
  </si>
  <si>
    <t>81.5</t>
  </si>
  <si>
    <t>81.4</t>
  </si>
  <si>
    <t>78.5</t>
  </si>
  <si>
    <t>76.5</t>
  </si>
  <si>
    <t>74.7</t>
  </si>
  <si>
    <t>74.2</t>
  </si>
  <si>
    <t>74.1</t>
  </si>
  <si>
    <t>71.9</t>
  </si>
  <si>
    <t>70.6</t>
  </si>
  <si>
    <t>70</t>
  </si>
  <si>
    <t>69.4</t>
  </si>
  <si>
    <t>75.4</t>
  </si>
  <si>
    <t>67.9</t>
  </si>
  <si>
    <t>85.6</t>
  </si>
  <si>
    <t>83</t>
  </si>
  <si>
    <t>82.4</t>
  </si>
  <si>
    <t>80.8</t>
  </si>
  <si>
    <t>79.1</t>
  </si>
  <si>
    <t>75.6</t>
  </si>
  <si>
    <t>75.5</t>
  </si>
  <si>
    <t>73.3</t>
  </si>
  <si>
    <t>73</t>
  </si>
  <si>
    <t>71.2</t>
  </si>
  <si>
    <t>68.8</t>
  </si>
  <si>
    <t>88.7</t>
  </si>
  <si>
    <t>84</t>
  </si>
  <si>
    <t>80.6</t>
  </si>
  <si>
    <t>77.6</t>
  </si>
  <si>
    <t>67.4</t>
  </si>
  <si>
    <t>63.7</t>
  </si>
  <si>
    <t>面试成绩</t>
  </si>
  <si>
    <t>总成绩</t>
  </si>
  <si>
    <t>岗位</t>
  </si>
  <si>
    <t>面试成绩</t>
  </si>
  <si>
    <t>总成绩</t>
  </si>
  <si>
    <t>准考证号</t>
  </si>
  <si>
    <t>姓  名</t>
  </si>
  <si>
    <t>闻韶街道C1</t>
  </si>
  <si>
    <t>闻韶街道C1</t>
  </si>
  <si>
    <t>辛店街道B2</t>
  </si>
  <si>
    <t>稷下街道E1</t>
  </si>
  <si>
    <t>稷下街道E1</t>
  </si>
  <si>
    <t>雪宫街道D1</t>
  </si>
  <si>
    <t>稷下街道E2</t>
  </si>
  <si>
    <t>是</t>
  </si>
  <si>
    <t>是</t>
  </si>
  <si>
    <t>是</t>
  </si>
  <si>
    <t>是</t>
  </si>
  <si>
    <t>辛店街道B1</t>
  </si>
  <si>
    <t>2019122606</t>
  </si>
  <si>
    <t>翟玲玉</t>
  </si>
  <si>
    <t>71.1</t>
  </si>
  <si>
    <t>2019126206</t>
  </si>
  <si>
    <t>孙昕瑜</t>
  </si>
  <si>
    <t>67</t>
  </si>
  <si>
    <t>陈旭</t>
  </si>
  <si>
    <t>62.9</t>
  </si>
  <si>
    <t>2019125329</t>
  </si>
  <si>
    <t>李梦翔</t>
  </si>
  <si>
    <t>65.7</t>
  </si>
  <si>
    <t>2019124302</t>
  </si>
  <si>
    <t>刘萍</t>
  </si>
  <si>
    <t>69.1</t>
  </si>
  <si>
    <t>2019124522</t>
  </si>
  <si>
    <t>张雯</t>
  </si>
  <si>
    <t>2019120226</t>
  </si>
  <si>
    <t>孙晓慧</t>
  </si>
  <si>
    <t>吕雪莹</t>
  </si>
  <si>
    <t>62.8</t>
  </si>
  <si>
    <t>2019125430</t>
  </si>
  <si>
    <t>蒲瑶</t>
  </si>
  <si>
    <t>64.3</t>
  </si>
  <si>
    <t>2019121127</t>
  </si>
  <si>
    <t>王金秀</t>
  </si>
  <si>
    <t>72.7</t>
  </si>
  <si>
    <t>2019126119</t>
  </si>
  <si>
    <t>2019121329</t>
  </si>
  <si>
    <t>王若婷</t>
  </si>
  <si>
    <t>刘畅</t>
  </si>
  <si>
    <t>2019126011</t>
  </si>
  <si>
    <t>冯晶</t>
  </si>
  <si>
    <t>66.7</t>
  </si>
  <si>
    <t>王晓彤</t>
  </si>
  <si>
    <t>62.4</t>
  </si>
  <si>
    <t>辛店街道B1</t>
  </si>
  <si>
    <t>王宁</t>
  </si>
  <si>
    <t>79.2</t>
  </si>
  <si>
    <t>刘嘉玮</t>
  </si>
  <si>
    <t>76.6</t>
  </si>
  <si>
    <t>王鹏程</t>
  </si>
  <si>
    <t>63.6</t>
  </si>
  <si>
    <t>2019120729</t>
  </si>
  <si>
    <t>张鑫东</t>
  </si>
  <si>
    <t>齐君</t>
  </si>
  <si>
    <t>2019120322</t>
  </si>
  <si>
    <t>宋晔琪</t>
  </si>
  <si>
    <t>67.6</t>
  </si>
  <si>
    <t>2019125530</t>
  </si>
  <si>
    <t>边源晖</t>
  </si>
  <si>
    <t>许清华</t>
  </si>
  <si>
    <t>78.6</t>
  </si>
  <si>
    <t>杨海兵</t>
  </si>
  <si>
    <t>2019126429</t>
  </si>
  <si>
    <t>丁世奇</t>
  </si>
  <si>
    <t>王青华</t>
  </si>
  <si>
    <t>闻韶街道C2</t>
  </si>
  <si>
    <t>2019126319</t>
  </si>
  <si>
    <t>陈亚芳</t>
  </si>
  <si>
    <t>2019122826</t>
  </si>
  <si>
    <t>郑勇</t>
  </si>
  <si>
    <t>2019121417</t>
  </si>
  <si>
    <t>宋征</t>
  </si>
  <si>
    <t>67.3</t>
  </si>
  <si>
    <t>王旭</t>
  </si>
  <si>
    <t>2019121322</t>
  </si>
  <si>
    <t>王蕊娜</t>
  </si>
  <si>
    <t>67.7</t>
  </si>
  <si>
    <t>2019126107</t>
  </si>
  <si>
    <t>戴锦川</t>
  </si>
  <si>
    <t>76.8</t>
  </si>
  <si>
    <t>闻韶街道C2</t>
  </si>
  <si>
    <t>2019125717</t>
  </si>
  <si>
    <t>路绪文</t>
  </si>
  <si>
    <t>89.1</t>
  </si>
  <si>
    <t>2019120527</t>
  </si>
  <si>
    <t>曹子豪</t>
  </si>
  <si>
    <t>85.5</t>
  </si>
  <si>
    <t>2019126508</t>
  </si>
  <si>
    <t>齐海地</t>
  </si>
  <si>
    <t>2019122621</t>
  </si>
  <si>
    <t>李亚琪</t>
  </si>
  <si>
    <t>68.3</t>
  </si>
  <si>
    <t>2019125801</t>
  </si>
  <si>
    <t>李梓豪</t>
  </si>
  <si>
    <t>2019123207</t>
  </si>
  <si>
    <t>李玉斌</t>
  </si>
  <si>
    <t>79.8</t>
  </si>
  <si>
    <t>2019125130</t>
  </si>
  <si>
    <t>齐伟玉</t>
  </si>
  <si>
    <t>2019125929</t>
  </si>
  <si>
    <t>耿现月</t>
  </si>
  <si>
    <t>2019122318</t>
  </si>
  <si>
    <t>赵学群</t>
  </si>
  <si>
    <t>74.8</t>
  </si>
  <si>
    <t>2019121505</t>
  </si>
  <si>
    <t>徐鑫</t>
  </si>
  <si>
    <t>2019125912</t>
  </si>
  <si>
    <t>王新</t>
  </si>
  <si>
    <t>68.6</t>
  </si>
  <si>
    <t>2019123624</t>
  </si>
  <si>
    <t>杜庆娟</t>
  </si>
  <si>
    <t>2019123329</t>
  </si>
  <si>
    <t>刘琦</t>
  </si>
  <si>
    <t>2019126404</t>
  </si>
  <si>
    <t>姜素玥</t>
  </si>
  <si>
    <t>70.1</t>
  </si>
  <si>
    <t>2019120524</t>
  </si>
  <si>
    <t>王秋菊</t>
  </si>
  <si>
    <t>80.1</t>
  </si>
  <si>
    <t>2019120720</t>
  </si>
  <si>
    <t>许静</t>
  </si>
  <si>
    <t>80.8</t>
  </si>
  <si>
    <t>2019123410</t>
  </si>
  <si>
    <t>韩立恒</t>
  </si>
  <si>
    <t>81.7</t>
  </si>
  <si>
    <t>2019123508</t>
  </si>
  <si>
    <t>刘国杰</t>
  </si>
  <si>
    <t>2019125807</t>
  </si>
  <si>
    <t>王丽惠</t>
  </si>
  <si>
    <t>72.1</t>
  </si>
  <si>
    <t>2019122626</t>
  </si>
  <si>
    <t>王启磊</t>
  </si>
  <si>
    <t>2019122807</t>
  </si>
  <si>
    <t>李峥</t>
  </si>
  <si>
    <t>是</t>
  </si>
  <si>
    <t>齐陵F</t>
  </si>
  <si>
    <t>2019123104</t>
  </si>
  <si>
    <t>徐爱秀</t>
  </si>
  <si>
    <t>66.3</t>
  </si>
  <si>
    <t>2019122929</t>
  </si>
  <si>
    <t>孙聪聪</t>
  </si>
  <si>
    <t>芦文萍</t>
  </si>
  <si>
    <t>73.5</t>
  </si>
  <si>
    <t>刘超</t>
  </si>
  <si>
    <t>朱艳红</t>
  </si>
  <si>
    <t>赵孝全</t>
  </si>
  <si>
    <t>69.9</t>
  </si>
  <si>
    <t>李莹</t>
  </si>
  <si>
    <t>87</t>
  </si>
  <si>
    <t>徐砚</t>
  </si>
  <si>
    <t>陈秋发</t>
  </si>
  <si>
    <t>68.1</t>
  </si>
  <si>
    <t>徐琳</t>
  </si>
  <si>
    <t>66.8</t>
  </si>
  <si>
    <t>窦伟</t>
  </si>
  <si>
    <t>65.2</t>
  </si>
  <si>
    <t>于腾</t>
  </si>
  <si>
    <t>60</t>
  </si>
  <si>
    <t>雪宫街道D2</t>
  </si>
  <si>
    <t>庄富春</t>
  </si>
  <si>
    <t>60.6</t>
  </si>
  <si>
    <t>李毓敏</t>
  </si>
  <si>
    <t>61.9</t>
  </si>
  <si>
    <t>李晓辰</t>
  </si>
  <si>
    <t>2019123310</t>
  </si>
  <si>
    <t>贾菁茹</t>
  </si>
  <si>
    <t>70.7</t>
  </si>
  <si>
    <t>刘玉新</t>
  </si>
  <si>
    <t>李亚茹</t>
  </si>
  <si>
    <t>69.6</t>
  </si>
  <si>
    <t>边梦琳</t>
  </si>
  <si>
    <t>2019122423</t>
  </si>
  <si>
    <t>李永豪</t>
  </si>
  <si>
    <t>66.9</t>
  </si>
  <si>
    <t>2019121323</t>
  </si>
  <si>
    <t>王国涛</t>
  </si>
  <si>
    <t>65.9</t>
  </si>
  <si>
    <t>刘丽</t>
  </si>
  <si>
    <t>62.6</t>
  </si>
  <si>
    <t>孙敏</t>
  </si>
  <si>
    <t>70.4</t>
  </si>
  <si>
    <t>王燕</t>
  </si>
  <si>
    <t>雪宫街道D2</t>
  </si>
  <si>
    <t>2019121617</t>
  </si>
  <si>
    <t>边文烨</t>
  </si>
  <si>
    <t>2019124124</t>
  </si>
  <si>
    <t>吕丽莉</t>
  </si>
  <si>
    <t>73.4</t>
  </si>
  <si>
    <t>相刚</t>
  </si>
  <si>
    <t>王雪娇</t>
  </si>
  <si>
    <t>62.2</t>
  </si>
  <si>
    <t>2019121608</t>
  </si>
  <si>
    <t>李金萍</t>
  </si>
  <si>
    <t>66.1</t>
  </si>
  <si>
    <t>2019124623</t>
  </si>
  <si>
    <t>张猛</t>
  </si>
  <si>
    <t>是否进入考核体检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</si>
</sst>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0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3" fontId="47" fillId="0" borderId="10" xfId="49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S39"/>
  <sheetViews>
    <sheetView zoomScalePageLayoutView="0" workbookViewId="0" topLeftCell="A1">
      <selection activeCell="D1" sqref="D1:D16384"/>
    </sheetView>
  </sheetViews>
  <sheetFormatPr defaultColWidth="9.00390625" defaultRowHeight="15"/>
  <cols>
    <col min="1" max="1" width="10.28125" style="4" customWidth="1"/>
    <col min="2" max="2" width="14.421875" style="5" customWidth="1"/>
    <col min="3" max="3" width="12.140625" style="6" customWidth="1"/>
    <col min="4" max="4" width="14.421875" style="8" customWidth="1"/>
    <col min="5" max="5" width="11.28125" style="1" customWidth="1"/>
    <col min="6" max="6" width="12.8515625" style="1" customWidth="1"/>
    <col min="7" max="7" width="11.28125" style="1" customWidth="1"/>
    <col min="8" max="226" width="9.00390625" style="1" customWidth="1"/>
    <col min="227" max="16384" width="9.00390625" style="2" customWidth="1"/>
  </cols>
  <sheetData>
    <row r="1" spans="1:227" s="1" customFormat="1" ht="37.5" customHeight="1">
      <c r="A1" s="9" t="s">
        <v>313</v>
      </c>
      <c r="B1" s="10" t="s">
        <v>0</v>
      </c>
      <c r="C1" s="14" t="s">
        <v>1</v>
      </c>
      <c r="D1" s="9" t="s">
        <v>228</v>
      </c>
      <c r="E1" s="10" t="s">
        <v>314</v>
      </c>
      <c r="F1" s="10" t="s">
        <v>315</v>
      </c>
      <c r="G1" s="10" t="s">
        <v>517</v>
      </c>
      <c r="HS1" s="2"/>
    </row>
    <row r="2" spans="1:7" s="1" customFormat="1" ht="24.75" customHeight="1">
      <c r="A2" s="15" t="s">
        <v>4</v>
      </c>
      <c r="B2" s="21" t="s">
        <v>6</v>
      </c>
      <c r="C2" s="21" t="s">
        <v>7</v>
      </c>
      <c r="D2" s="20" t="s">
        <v>229</v>
      </c>
      <c r="E2" s="20">
        <v>82.17999999999999</v>
      </c>
      <c r="F2" s="18">
        <f aca="true" t="shared" si="0" ref="F2:F7">D2*0.5+E2*0.5</f>
        <v>79.53999999999999</v>
      </c>
      <c r="G2" s="24" t="s">
        <v>326</v>
      </c>
    </row>
    <row r="3" spans="1:7" s="1" customFormat="1" ht="24.75" customHeight="1">
      <c r="A3" s="15" t="s">
        <v>4</v>
      </c>
      <c r="B3" s="21" t="s">
        <v>8</v>
      </c>
      <c r="C3" s="21" t="s">
        <v>9</v>
      </c>
      <c r="D3" s="20" t="s">
        <v>230</v>
      </c>
      <c r="E3" s="20">
        <v>79.55999999999999</v>
      </c>
      <c r="F3" s="18">
        <f t="shared" si="0"/>
        <v>74.03</v>
      </c>
      <c r="G3" s="24" t="s">
        <v>326</v>
      </c>
    </row>
    <row r="4" spans="1:7" s="1" customFormat="1" ht="24.75" customHeight="1">
      <c r="A4" s="15" t="s">
        <v>4</v>
      </c>
      <c r="B4" s="21" t="s">
        <v>10</v>
      </c>
      <c r="C4" s="21" t="s">
        <v>11</v>
      </c>
      <c r="D4" s="20" t="s">
        <v>231</v>
      </c>
      <c r="E4" s="20">
        <v>80.8</v>
      </c>
      <c r="F4" s="18">
        <f t="shared" si="0"/>
        <v>72.8</v>
      </c>
      <c r="G4" s="3"/>
    </row>
    <row r="5" spans="1:7" s="1" customFormat="1" ht="24.75" customHeight="1">
      <c r="A5" s="15" t="s">
        <v>4</v>
      </c>
      <c r="B5" s="21" t="s">
        <v>12</v>
      </c>
      <c r="C5" s="21" t="s">
        <v>13</v>
      </c>
      <c r="D5" s="20" t="s">
        <v>232</v>
      </c>
      <c r="E5" s="20">
        <v>80.78</v>
      </c>
      <c r="F5" s="18">
        <f t="shared" si="0"/>
        <v>72.39</v>
      </c>
      <c r="G5" s="3"/>
    </row>
    <row r="6" spans="1:7" s="1" customFormat="1" ht="24.75" customHeight="1">
      <c r="A6" s="15" t="s">
        <v>4</v>
      </c>
      <c r="B6" s="21" t="s">
        <v>16</v>
      </c>
      <c r="C6" s="21" t="s">
        <v>17</v>
      </c>
      <c r="D6" s="20" t="s">
        <v>234</v>
      </c>
      <c r="E6" s="20">
        <v>79.92000000000003</v>
      </c>
      <c r="F6" s="18">
        <f t="shared" si="0"/>
        <v>71.31000000000002</v>
      </c>
      <c r="G6" s="3"/>
    </row>
    <row r="7" spans="1:7" s="1" customFormat="1" ht="24.75" customHeight="1">
      <c r="A7" s="16" t="s">
        <v>4</v>
      </c>
      <c r="B7" s="21" t="s">
        <v>14</v>
      </c>
      <c r="C7" s="21" t="s">
        <v>15</v>
      </c>
      <c r="D7" s="20" t="s">
        <v>233</v>
      </c>
      <c r="E7" s="20">
        <v>78.39999999999999</v>
      </c>
      <c r="F7" s="18">
        <f t="shared" si="0"/>
        <v>70.85</v>
      </c>
      <c r="G7" s="3"/>
    </row>
    <row r="38" spans="4:226" ht="20.25">
      <c r="D38" s="1"/>
      <c r="HQ38" s="2"/>
      <c r="HR38" s="2"/>
    </row>
    <row r="39" ht="20.25">
      <c r="D39" s="7"/>
    </row>
  </sheetData>
  <sheetProtection/>
  <printOptions horizont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S13"/>
  <sheetViews>
    <sheetView zoomScalePageLayoutView="0" workbookViewId="0" topLeftCell="A1">
      <selection activeCell="A2" sqref="A2:A13"/>
    </sheetView>
  </sheetViews>
  <sheetFormatPr defaultColWidth="8.8515625" defaultRowHeight="15"/>
  <cols>
    <col min="2" max="2" width="14.57421875" style="0" customWidth="1"/>
    <col min="4" max="4" width="12.140625" style="0" customWidth="1"/>
    <col min="5" max="5" width="12.28125" style="0" customWidth="1"/>
    <col min="6" max="6" width="11.140625" style="0" customWidth="1"/>
    <col min="7" max="7" width="14.140625" style="0" customWidth="1"/>
  </cols>
  <sheetData>
    <row r="1" spans="1:227" s="1" customFormat="1" ht="29.25" customHeight="1">
      <c r="A1" s="10" t="s">
        <v>2</v>
      </c>
      <c r="B1" s="10" t="s">
        <v>316</v>
      </c>
      <c r="C1" s="10" t="s">
        <v>317</v>
      </c>
      <c r="D1" s="10" t="s">
        <v>260</v>
      </c>
      <c r="E1" s="10" t="s">
        <v>311</v>
      </c>
      <c r="F1" s="10" t="s">
        <v>312</v>
      </c>
      <c r="G1" s="10" t="s">
        <v>517</v>
      </c>
      <c r="HS1" s="2"/>
    </row>
    <row r="2" spans="1:7" s="1" customFormat="1" ht="21" customHeight="1">
      <c r="A2" s="28" t="s">
        <v>456</v>
      </c>
      <c r="B2" s="21">
        <v>2019122119</v>
      </c>
      <c r="C2" s="21" t="s">
        <v>468</v>
      </c>
      <c r="D2" s="25" t="s">
        <v>469</v>
      </c>
      <c r="E2" s="26">
        <v>84.2</v>
      </c>
      <c r="F2" s="16">
        <f aca="true" t="shared" si="0" ref="F2:F13">D2*0.5+E2*0.5</f>
        <v>85.6</v>
      </c>
      <c r="G2" s="3" t="s">
        <v>455</v>
      </c>
    </row>
    <row r="3" spans="1:7" s="1" customFormat="1" ht="21" customHeight="1">
      <c r="A3" s="28" t="s">
        <v>456</v>
      </c>
      <c r="B3" s="21">
        <v>2019121502</v>
      </c>
      <c r="C3" s="21" t="s">
        <v>462</v>
      </c>
      <c r="D3" s="25" t="s">
        <v>463</v>
      </c>
      <c r="E3" s="26">
        <v>84.46000000000001</v>
      </c>
      <c r="F3" s="16">
        <f t="shared" si="0"/>
        <v>78.98</v>
      </c>
      <c r="G3" s="3" t="s">
        <v>455</v>
      </c>
    </row>
    <row r="4" spans="1:7" s="1" customFormat="1" ht="21" customHeight="1">
      <c r="A4" s="28" t="s">
        <v>456</v>
      </c>
      <c r="B4" s="21">
        <v>2019125927</v>
      </c>
      <c r="C4" s="21" t="s">
        <v>470</v>
      </c>
      <c r="D4" s="25" t="s">
        <v>262</v>
      </c>
      <c r="E4" s="26">
        <v>82.4</v>
      </c>
      <c r="F4" s="16">
        <f t="shared" si="0"/>
        <v>78.1</v>
      </c>
      <c r="G4" s="3" t="s">
        <v>455</v>
      </c>
    </row>
    <row r="5" spans="1:7" s="1" customFormat="1" ht="21" customHeight="1">
      <c r="A5" s="28" t="s">
        <v>456</v>
      </c>
      <c r="B5" s="21" t="s">
        <v>460</v>
      </c>
      <c r="C5" s="21" t="s">
        <v>461</v>
      </c>
      <c r="D5" s="25" t="s">
        <v>343</v>
      </c>
      <c r="E5" s="26">
        <v>84.4</v>
      </c>
      <c r="F5" s="16">
        <f t="shared" si="0"/>
        <v>76.75</v>
      </c>
      <c r="G5" s="3" t="s">
        <v>455</v>
      </c>
    </row>
    <row r="6" spans="1:7" s="1" customFormat="1" ht="21" customHeight="1">
      <c r="A6" s="28" t="s">
        <v>456</v>
      </c>
      <c r="B6" s="21">
        <v>2019123109</v>
      </c>
      <c r="C6" s="21" t="s">
        <v>471</v>
      </c>
      <c r="D6" s="25" t="s">
        <v>472</v>
      </c>
      <c r="E6" s="26">
        <v>82.22</v>
      </c>
      <c r="F6" s="16">
        <f t="shared" si="0"/>
        <v>75.16</v>
      </c>
      <c r="G6" s="3"/>
    </row>
    <row r="7" spans="1:7" s="1" customFormat="1" ht="21" customHeight="1">
      <c r="A7" s="28" t="s">
        <v>456</v>
      </c>
      <c r="B7" s="21">
        <v>2019122511</v>
      </c>
      <c r="C7" s="21" t="s">
        <v>473</v>
      </c>
      <c r="D7" s="25" t="s">
        <v>474</v>
      </c>
      <c r="E7" s="26">
        <v>81.88</v>
      </c>
      <c r="F7" s="16">
        <f t="shared" si="0"/>
        <v>74.34</v>
      </c>
      <c r="G7" s="3"/>
    </row>
    <row r="8" spans="1:7" s="1" customFormat="1" ht="21" customHeight="1">
      <c r="A8" s="28" t="s">
        <v>456</v>
      </c>
      <c r="B8" s="21">
        <v>2019121105</v>
      </c>
      <c r="C8" s="21" t="s">
        <v>465</v>
      </c>
      <c r="D8" s="25" t="s">
        <v>459</v>
      </c>
      <c r="E8" s="26">
        <v>80.92</v>
      </c>
      <c r="F8" s="16">
        <f t="shared" si="0"/>
        <v>73.61</v>
      </c>
      <c r="G8" s="3"/>
    </row>
    <row r="9" spans="1:7" s="1" customFormat="1" ht="21" customHeight="1">
      <c r="A9" s="28" t="s">
        <v>456</v>
      </c>
      <c r="B9" s="21">
        <v>2019121602</v>
      </c>
      <c r="C9" s="21" t="s">
        <v>475</v>
      </c>
      <c r="D9" s="25" t="s">
        <v>476</v>
      </c>
      <c r="E9" s="26">
        <v>81.44000000000001</v>
      </c>
      <c r="F9" s="16">
        <f t="shared" si="0"/>
        <v>73.32000000000001</v>
      </c>
      <c r="G9" s="3"/>
    </row>
    <row r="10" spans="1:7" s="1" customFormat="1" ht="21" customHeight="1">
      <c r="A10" s="28" t="s">
        <v>456</v>
      </c>
      <c r="B10" s="21" t="s">
        <v>457</v>
      </c>
      <c r="C10" s="21" t="s">
        <v>458</v>
      </c>
      <c r="D10" s="25" t="s">
        <v>459</v>
      </c>
      <c r="E10" s="26">
        <v>79.48</v>
      </c>
      <c r="F10" s="16">
        <f t="shared" si="0"/>
        <v>72.89</v>
      </c>
      <c r="G10" s="3"/>
    </row>
    <row r="11" spans="1:7" s="1" customFormat="1" ht="21" customHeight="1">
      <c r="A11" s="28" t="s">
        <v>456</v>
      </c>
      <c r="B11" s="21">
        <v>2019120724</v>
      </c>
      <c r="C11" s="21" t="s">
        <v>464</v>
      </c>
      <c r="D11" s="25" t="s">
        <v>263</v>
      </c>
      <c r="E11" s="26">
        <v>81.58000000000001</v>
      </c>
      <c r="F11" s="16">
        <f t="shared" si="0"/>
        <v>71.29</v>
      </c>
      <c r="G11" s="3"/>
    </row>
    <row r="12" spans="1:7" s="1" customFormat="1" ht="21" customHeight="1">
      <c r="A12" s="28" t="s">
        <v>456</v>
      </c>
      <c r="B12" s="21">
        <v>2019124112</v>
      </c>
      <c r="C12" s="21" t="s">
        <v>466</v>
      </c>
      <c r="D12" s="25" t="s">
        <v>467</v>
      </c>
      <c r="E12" s="26">
        <v>70.04</v>
      </c>
      <c r="F12" s="16">
        <f t="shared" si="0"/>
        <v>69.97</v>
      </c>
      <c r="G12" s="3"/>
    </row>
    <row r="13" spans="1:7" s="1" customFormat="1" ht="21" customHeight="1">
      <c r="A13" s="22" t="s">
        <v>456</v>
      </c>
      <c r="B13" s="21">
        <v>2019121112</v>
      </c>
      <c r="C13" s="21" t="s">
        <v>477</v>
      </c>
      <c r="D13" s="25" t="s">
        <v>478</v>
      </c>
      <c r="E13" s="26">
        <v>79.82</v>
      </c>
      <c r="F13" s="16">
        <f t="shared" si="0"/>
        <v>69.91</v>
      </c>
      <c r="G1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R29"/>
  <sheetViews>
    <sheetView zoomScalePageLayoutView="0" workbookViewId="0" topLeftCell="A1">
      <selection activeCell="G10" sqref="G10"/>
    </sheetView>
  </sheetViews>
  <sheetFormatPr defaultColWidth="9.00390625" defaultRowHeight="15"/>
  <cols>
    <col min="1" max="1" width="14.421875" style="4" customWidth="1"/>
    <col min="2" max="2" width="16.00390625" style="5" customWidth="1"/>
    <col min="3" max="3" width="9.8515625" style="6" customWidth="1"/>
    <col min="4" max="4" width="11.28125" style="1" customWidth="1"/>
    <col min="5" max="5" width="10.00390625" style="1" customWidth="1"/>
    <col min="6" max="6" width="11.28125" style="1" customWidth="1"/>
    <col min="7" max="7" width="11.7109375" style="1" customWidth="1"/>
    <col min="8" max="225" width="9.00390625" style="1" customWidth="1"/>
    <col min="226" max="16384" width="9.00390625" style="2" customWidth="1"/>
  </cols>
  <sheetData>
    <row r="1" spans="1:226" s="1" customFormat="1" ht="33.75" customHeight="1">
      <c r="A1" s="10" t="s">
        <v>2</v>
      </c>
      <c r="B1" s="10" t="s">
        <v>316</v>
      </c>
      <c r="C1" s="10" t="s">
        <v>317</v>
      </c>
      <c r="D1" s="10" t="s">
        <v>260</v>
      </c>
      <c r="E1" s="10" t="s">
        <v>311</v>
      </c>
      <c r="F1" s="10" t="s">
        <v>312</v>
      </c>
      <c r="G1" s="10" t="s">
        <v>517</v>
      </c>
      <c r="HR1" s="2"/>
    </row>
    <row r="2" spans="1:7" s="1" customFormat="1" ht="23.25" customHeight="1">
      <c r="A2" s="17" t="s">
        <v>365</v>
      </c>
      <c r="B2" s="21">
        <v>2019124825</v>
      </c>
      <c r="C2" s="21" t="s">
        <v>366</v>
      </c>
      <c r="D2" s="20" t="s">
        <v>367</v>
      </c>
      <c r="E2" s="19">
        <v>83.78</v>
      </c>
      <c r="F2" s="22">
        <f aca="true" t="shared" si="0" ref="F2:F28">D2*0.5+E2*0.5</f>
        <v>81.49000000000001</v>
      </c>
      <c r="G2" s="3" t="s">
        <v>455</v>
      </c>
    </row>
    <row r="3" spans="1:7" s="1" customFormat="1" ht="23.25" customHeight="1">
      <c r="A3" s="17" t="s">
        <v>329</v>
      </c>
      <c r="B3" s="21" t="s">
        <v>357</v>
      </c>
      <c r="C3" s="21" t="s">
        <v>358</v>
      </c>
      <c r="D3" s="20" t="s">
        <v>283</v>
      </c>
      <c r="E3" s="19">
        <v>82.32000000000001</v>
      </c>
      <c r="F3" s="22">
        <f t="shared" si="0"/>
        <v>80.41</v>
      </c>
      <c r="G3" s="3" t="s">
        <v>455</v>
      </c>
    </row>
    <row r="4" spans="1:7" s="1" customFormat="1" ht="23.25" customHeight="1">
      <c r="A4" s="17" t="s">
        <v>329</v>
      </c>
      <c r="B4" s="21">
        <v>2019120401</v>
      </c>
      <c r="C4" s="21" t="s">
        <v>359</v>
      </c>
      <c r="D4" s="20" t="s">
        <v>292</v>
      </c>
      <c r="E4" s="19">
        <v>85.04</v>
      </c>
      <c r="F4" s="22">
        <f t="shared" si="0"/>
        <v>80.22</v>
      </c>
      <c r="G4" s="3" t="s">
        <v>455</v>
      </c>
    </row>
    <row r="5" spans="1:7" s="1" customFormat="1" ht="23.25" customHeight="1">
      <c r="A5" s="17" t="s">
        <v>329</v>
      </c>
      <c r="B5" s="21">
        <v>2019122624</v>
      </c>
      <c r="C5" s="21" t="s">
        <v>380</v>
      </c>
      <c r="D5" s="20" t="s">
        <v>381</v>
      </c>
      <c r="E5" s="19">
        <v>81.58000000000001</v>
      </c>
      <c r="F5" s="22">
        <f t="shared" si="0"/>
        <v>80.09</v>
      </c>
      <c r="G5" s="3" t="s">
        <v>455</v>
      </c>
    </row>
    <row r="6" spans="1:7" s="1" customFormat="1" ht="23.25" customHeight="1">
      <c r="A6" s="17" t="s">
        <v>329</v>
      </c>
      <c r="B6" s="21">
        <v>2019125208</v>
      </c>
      <c r="C6" s="21" t="s">
        <v>368</v>
      </c>
      <c r="D6" s="20" t="s">
        <v>369</v>
      </c>
      <c r="E6" s="19">
        <v>81.69999999999997</v>
      </c>
      <c r="F6" s="22">
        <f t="shared" si="0"/>
        <v>79.14999999999998</v>
      </c>
      <c r="G6" s="3" t="s">
        <v>455</v>
      </c>
    </row>
    <row r="7" spans="1:7" s="1" customFormat="1" ht="23.25" customHeight="1">
      <c r="A7" s="17" t="s">
        <v>329</v>
      </c>
      <c r="B7" s="21" t="s">
        <v>372</v>
      </c>
      <c r="C7" s="21" t="s">
        <v>373</v>
      </c>
      <c r="D7" s="20" t="s">
        <v>241</v>
      </c>
      <c r="E7" s="19">
        <v>80.72000000000003</v>
      </c>
      <c r="F7" s="22">
        <f t="shared" si="0"/>
        <v>78.41000000000001</v>
      </c>
      <c r="G7" s="3" t="s">
        <v>455</v>
      </c>
    </row>
    <row r="8" spans="1:7" s="1" customFormat="1" ht="23.25" customHeight="1">
      <c r="A8" s="17" t="s">
        <v>329</v>
      </c>
      <c r="B8" s="21">
        <v>2019123308</v>
      </c>
      <c r="C8" s="21" t="s">
        <v>331</v>
      </c>
      <c r="D8" s="20" t="s">
        <v>332</v>
      </c>
      <c r="E8" s="19">
        <v>85.44000000000003</v>
      </c>
      <c r="F8" s="22">
        <f t="shared" si="0"/>
        <v>78.27000000000001</v>
      </c>
      <c r="G8" s="3" t="s">
        <v>455</v>
      </c>
    </row>
    <row r="9" spans="1:7" s="1" customFormat="1" ht="23.25" customHeight="1">
      <c r="A9" s="17" t="s">
        <v>329</v>
      </c>
      <c r="B9" s="21" t="s">
        <v>330</v>
      </c>
      <c r="C9" s="21" t="s">
        <v>139</v>
      </c>
      <c r="D9" s="20" t="s">
        <v>250</v>
      </c>
      <c r="E9" s="19">
        <v>82.82000000000001</v>
      </c>
      <c r="F9" s="22">
        <f t="shared" si="0"/>
        <v>77.96000000000001</v>
      </c>
      <c r="G9" s="3" t="s">
        <v>455</v>
      </c>
    </row>
    <row r="10" spans="1:7" s="1" customFormat="1" ht="23.25" customHeight="1">
      <c r="A10" s="17" t="s">
        <v>329</v>
      </c>
      <c r="B10" s="21" t="s">
        <v>353</v>
      </c>
      <c r="C10" s="21" t="s">
        <v>354</v>
      </c>
      <c r="D10" s="20" t="s">
        <v>355</v>
      </c>
      <c r="E10" s="19">
        <v>80.84</v>
      </c>
      <c r="F10" s="22">
        <f t="shared" si="0"/>
        <v>76.77000000000001</v>
      </c>
      <c r="G10" s="3" t="s">
        <v>455</v>
      </c>
    </row>
    <row r="11" spans="1:7" s="1" customFormat="1" ht="23.25" customHeight="1">
      <c r="A11" s="17" t="s">
        <v>329</v>
      </c>
      <c r="B11" s="21" t="s">
        <v>341</v>
      </c>
      <c r="C11" s="21" t="s">
        <v>342</v>
      </c>
      <c r="D11" s="20" t="s">
        <v>343</v>
      </c>
      <c r="E11" s="19">
        <v>83.72000000000001</v>
      </c>
      <c r="F11" s="22">
        <f t="shared" si="0"/>
        <v>76.41</v>
      </c>
      <c r="G11" s="3"/>
    </row>
    <row r="12" spans="1:7" s="1" customFormat="1" ht="23.25" customHeight="1">
      <c r="A12" s="17" t="s">
        <v>329</v>
      </c>
      <c r="B12" s="21" t="s">
        <v>346</v>
      </c>
      <c r="C12" s="21" t="s">
        <v>347</v>
      </c>
      <c r="D12" s="20" t="s">
        <v>255</v>
      </c>
      <c r="E12" s="19">
        <v>81.2</v>
      </c>
      <c r="F12" s="22">
        <f t="shared" si="0"/>
        <v>76.35</v>
      </c>
      <c r="G12" s="3"/>
    </row>
    <row r="13" spans="1:7" s="1" customFormat="1" ht="23.25" customHeight="1">
      <c r="A13" s="17" t="s">
        <v>329</v>
      </c>
      <c r="B13" s="21">
        <v>2019125324</v>
      </c>
      <c r="C13" s="21" t="s">
        <v>374</v>
      </c>
      <c r="D13" s="20" t="s">
        <v>258</v>
      </c>
      <c r="E13" s="19">
        <v>81.4</v>
      </c>
      <c r="F13" s="22">
        <f t="shared" si="0"/>
        <v>76.1</v>
      </c>
      <c r="G13" s="3"/>
    </row>
    <row r="14" spans="1:7" s="1" customFormat="1" ht="23.25" customHeight="1">
      <c r="A14" s="17" t="s">
        <v>329</v>
      </c>
      <c r="B14" s="21" t="s">
        <v>344</v>
      </c>
      <c r="C14" s="21" t="s">
        <v>345</v>
      </c>
      <c r="D14" s="20" t="s">
        <v>293</v>
      </c>
      <c r="E14" s="19">
        <v>82.08</v>
      </c>
      <c r="F14" s="22">
        <f t="shared" si="0"/>
        <v>74.99000000000001</v>
      </c>
      <c r="G14" s="3"/>
    </row>
    <row r="15" spans="1:7" s="1" customFormat="1" ht="23.25" customHeight="1">
      <c r="A15" s="17" t="s">
        <v>329</v>
      </c>
      <c r="B15" s="21" t="s">
        <v>375</v>
      </c>
      <c r="C15" s="21" t="s">
        <v>376</v>
      </c>
      <c r="D15" s="20" t="s">
        <v>377</v>
      </c>
      <c r="E15" s="19">
        <v>81.55999999999999</v>
      </c>
      <c r="F15" s="22">
        <f t="shared" si="0"/>
        <v>74.57999999999998</v>
      </c>
      <c r="G15" s="3"/>
    </row>
    <row r="16" spans="1:7" s="1" customFormat="1" ht="23.25" customHeight="1">
      <c r="A16" s="17" t="s">
        <v>329</v>
      </c>
      <c r="B16" s="21" t="s">
        <v>333</v>
      </c>
      <c r="C16" s="21" t="s">
        <v>334</v>
      </c>
      <c r="D16" s="20" t="s">
        <v>335</v>
      </c>
      <c r="E16" s="19">
        <v>80.88</v>
      </c>
      <c r="F16" s="22">
        <f t="shared" si="0"/>
        <v>73.94</v>
      </c>
      <c r="G16" s="3"/>
    </row>
    <row r="17" spans="1:7" s="1" customFormat="1" ht="23.25" customHeight="1">
      <c r="A17" s="17" t="s">
        <v>329</v>
      </c>
      <c r="B17" s="21" t="s">
        <v>360</v>
      </c>
      <c r="C17" s="21" t="s">
        <v>361</v>
      </c>
      <c r="D17" s="20" t="s">
        <v>362</v>
      </c>
      <c r="E17" s="19">
        <v>80.42</v>
      </c>
      <c r="F17" s="22">
        <f t="shared" si="0"/>
        <v>73.56</v>
      </c>
      <c r="G17" s="3"/>
    </row>
    <row r="18" spans="1:7" s="1" customFormat="1" ht="23.25" customHeight="1">
      <c r="A18" s="17" t="s">
        <v>329</v>
      </c>
      <c r="B18" s="21" t="s">
        <v>350</v>
      </c>
      <c r="C18" s="21" t="s">
        <v>351</v>
      </c>
      <c r="D18" s="20" t="s">
        <v>352</v>
      </c>
      <c r="E18" s="19">
        <v>82.72000000000001</v>
      </c>
      <c r="F18" s="22">
        <f t="shared" si="0"/>
        <v>73.51</v>
      </c>
      <c r="G18" s="3"/>
    </row>
    <row r="19" spans="1:7" s="1" customFormat="1" ht="23.25" customHeight="1">
      <c r="A19" s="17" t="s">
        <v>329</v>
      </c>
      <c r="B19" s="21" t="s">
        <v>338</v>
      </c>
      <c r="C19" s="21" t="s">
        <v>339</v>
      </c>
      <c r="D19" s="20" t="s">
        <v>340</v>
      </c>
      <c r="E19" s="19">
        <v>79.6</v>
      </c>
      <c r="F19" s="22">
        <f t="shared" si="0"/>
        <v>72.65</v>
      </c>
      <c r="G19" s="3"/>
    </row>
    <row r="20" spans="1:7" s="1" customFormat="1" ht="23.25" customHeight="1">
      <c r="A20" s="17" t="s">
        <v>329</v>
      </c>
      <c r="B20" s="21">
        <v>2019125913</v>
      </c>
      <c r="C20" s="21" t="s">
        <v>348</v>
      </c>
      <c r="D20" s="20" t="s">
        <v>349</v>
      </c>
      <c r="E20" s="19">
        <v>82.32</v>
      </c>
      <c r="F20" s="22">
        <f t="shared" si="0"/>
        <v>72.56</v>
      </c>
      <c r="G20" s="3"/>
    </row>
    <row r="21" spans="1:7" s="1" customFormat="1" ht="23.25" customHeight="1">
      <c r="A21" s="17" t="s">
        <v>329</v>
      </c>
      <c r="B21" s="21" t="s">
        <v>356</v>
      </c>
      <c r="C21" s="21" t="s">
        <v>63</v>
      </c>
      <c r="D21" s="20" t="s">
        <v>352</v>
      </c>
      <c r="E21" s="19">
        <v>80.64</v>
      </c>
      <c r="F21" s="22">
        <f t="shared" si="0"/>
        <v>72.47</v>
      </c>
      <c r="G21" s="24"/>
    </row>
    <row r="22" spans="1:7" s="1" customFormat="1" ht="23.25" customHeight="1">
      <c r="A22" s="17" t="s">
        <v>329</v>
      </c>
      <c r="B22" s="21">
        <v>2019121202</v>
      </c>
      <c r="C22" s="21" t="s">
        <v>363</v>
      </c>
      <c r="D22" s="20" t="s">
        <v>364</v>
      </c>
      <c r="E22" s="19">
        <v>82.29999999999998</v>
      </c>
      <c r="F22" s="22">
        <f t="shared" si="0"/>
        <v>72.35</v>
      </c>
      <c r="G22" s="3"/>
    </row>
    <row r="23" spans="1:7" s="1" customFormat="1" ht="23.25" customHeight="1">
      <c r="A23" s="17" t="s">
        <v>329</v>
      </c>
      <c r="B23" s="21">
        <v>2019121404</v>
      </c>
      <c r="C23" s="21" t="s">
        <v>370</v>
      </c>
      <c r="D23" s="20" t="s">
        <v>371</v>
      </c>
      <c r="E23" s="19">
        <v>79.67999999999999</v>
      </c>
      <c r="F23" s="22">
        <f t="shared" si="0"/>
        <v>71.64</v>
      </c>
      <c r="G23" s="3"/>
    </row>
    <row r="24" spans="1:7" s="1" customFormat="1" ht="23.25" customHeight="1">
      <c r="A24" s="17" t="s">
        <v>329</v>
      </c>
      <c r="B24" s="21" t="s">
        <v>378</v>
      </c>
      <c r="C24" s="21" t="s">
        <v>379</v>
      </c>
      <c r="D24" s="20" t="s">
        <v>272</v>
      </c>
      <c r="E24" s="19">
        <v>78.1</v>
      </c>
      <c r="F24" s="22">
        <f t="shared" si="0"/>
        <v>71.3</v>
      </c>
      <c r="G24" s="3"/>
    </row>
    <row r="25" spans="1:7" s="1" customFormat="1" ht="23.25" customHeight="1">
      <c r="A25" s="17" t="s">
        <v>329</v>
      </c>
      <c r="B25" s="21">
        <v>2019122319</v>
      </c>
      <c r="C25" s="21" t="s">
        <v>336</v>
      </c>
      <c r="D25" s="20" t="s">
        <v>337</v>
      </c>
      <c r="E25" s="19">
        <v>79.05999999999999</v>
      </c>
      <c r="F25" s="22">
        <f t="shared" si="0"/>
        <v>70.97999999999999</v>
      </c>
      <c r="G25" s="3"/>
    </row>
    <row r="26" spans="1:7" s="1" customFormat="1" ht="23.25" customHeight="1">
      <c r="A26" s="17" t="s">
        <v>365</v>
      </c>
      <c r="B26" s="21">
        <v>2019124024</v>
      </c>
      <c r="C26" s="21" t="s">
        <v>382</v>
      </c>
      <c r="D26" s="20" t="s">
        <v>265</v>
      </c>
      <c r="E26" s="19">
        <v>0</v>
      </c>
      <c r="F26" s="22">
        <f t="shared" si="0"/>
        <v>39.55</v>
      </c>
      <c r="G26" s="3"/>
    </row>
    <row r="27" spans="1:7" s="1" customFormat="1" ht="23.25" customHeight="1">
      <c r="A27" s="17" t="s">
        <v>329</v>
      </c>
      <c r="B27" s="21" t="s">
        <v>383</v>
      </c>
      <c r="C27" s="21" t="s">
        <v>384</v>
      </c>
      <c r="D27" s="20" t="s">
        <v>271</v>
      </c>
      <c r="E27" s="19">
        <v>0</v>
      </c>
      <c r="F27" s="22">
        <f t="shared" si="0"/>
        <v>33.3</v>
      </c>
      <c r="G27" s="3"/>
    </row>
    <row r="28" spans="1:7" s="1" customFormat="1" ht="23.25" customHeight="1">
      <c r="A28" s="23" t="s">
        <v>329</v>
      </c>
      <c r="B28" s="21">
        <v>2019126311</v>
      </c>
      <c r="C28" s="21" t="s">
        <v>385</v>
      </c>
      <c r="D28" s="20" t="s">
        <v>232</v>
      </c>
      <c r="E28" s="19">
        <v>0</v>
      </c>
      <c r="F28" s="22">
        <f t="shared" si="0"/>
        <v>32</v>
      </c>
      <c r="G28" s="3"/>
    </row>
    <row r="29" ht="20.25">
      <c r="D29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S23"/>
  <sheetViews>
    <sheetView tabSelected="1" zoomScalePageLayoutView="0" workbookViewId="0" topLeftCell="A1">
      <selection activeCell="D19" sqref="D19"/>
    </sheetView>
  </sheetViews>
  <sheetFormatPr defaultColWidth="9.00390625" defaultRowHeight="15"/>
  <cols>
    <col min="1" max="1" width="13.28125" style="4" customWidth="1"/>
    <col min="2" max="2" width="17.28125" style="5" customWidth="1"/>
    <col min="3" max="3" width="13.28125" style="6" customWidth="1"/>
    <col min="4" max="4" width="15.00390625" style="8" customWidth="1"/>
    <col min="5" max="5" width="13.421875" style="1" customWidth="1"/>
    <col min="6" max="6" width="12.8515625" style="1" customWidth="1"/>
    <col min="7" max="7" width="11.421875" style="1" customWidth="1"/>
    <col min="8" max="226" width="9.00390625" style="1" customWidth="1"/>
    <col min="227" max="16384" width="9.00390625" style="2" customWidth="1"/>
  </cols>
  <sheetData>
    <row r="1" spans="1:227" s="1" customFormat="1" ht="34.5" customHeight="1">
      <c r="A1" s="9" t="s">
        <v>2</v>
      </c>
      <c r="B1" s="10" t="s">
        <v>0</v>
      </c>
      <c r="C1" s="14" t="s">
        <v>1</v>
      </c>
      <c r="D1" s="9" t="s">
        <v>228</v>
      </c>
      <c r="E1" s="10" t="s">
        <v>311</v>
      </c>
      <c r="F1" s="10" t="s">
        <v>312</v>
      </c>
      <c r="G1" s="10" t="s">
        <v>517</v>
      </c>
      <c r="HS1" s="2"/>
    </row>
    <row r="2" spans="1:7" s="1" customFormat="1" ht="18" customHeight="1">
      <c r="A2" s="17" t="s">
        <v>3</v>
      </c>
      <c r="B2" s="11" t="s">
        <v>76</v>
      </c>
      <c r="C2" s="11" t="s">
        <v>77</v>
      </c>
      <c r="D2" s="12" t="s">
        <v>264</v>
      </c>
      <c r="E2" s="19">
        <v>82.16</v>
      </c>
      <c r="F2" s="18">
        <f aca="true" t="shared" si="0" ref="F2:F22">D2*0.5+E2*0.5</f>
        <v>84.47999999999999</v>
      </c>
      <c r="G2" s="3" t="s">
        <v>325</v>
      </c>
    </row>
    <row r="3" spans="1:7" s="1" customFormat="1" ht="18" customHeight="1">
      <c r="A3" s="17" t="s">
        <v>320</v>
      </c>
      <c r="B3" s="11" t="s">
        <v>86</v>
      </c>
      <c r="C3" s="11" t="s">
        <v>87</v>
      </c>
      <c r="D3" s="12" t="s">
        <v>262</v>
      </c>
      <c r="E3" s="19">
        <v>85.54</v>
      </c>
      <c r="F3" s="18">
        <f t="shared" si="0"/>
        <v>79.67</v>
      </c>
      <c r="G3" s="3" t="s">
        <v>325</v>
      </c>
    </row>
    <row r="4" spans="1:7" s="1" customFormat="1" ht="18" customHeight="1">
      <c r="A4" s="17" t="s">
        <v>320</v>
      </c>
      <c r="B4" s="11" t="s">
        <v>84</v>
      </c>
      <c r="C4" s="11" t="s">
        <v>85</v>
      </c>
      <c r="D4" s="12" t="s">
        <v>267</v>
      </c>
      <c r="E4" s="19">
        <v>80.62000000000002</v>
      </c>
      <c r="F4" s="18">
        <f t="shared" si="0"/>
        <v>79.01000000000002</v>
      </c>
      <c r="G4" s="3" t="s">
        <v>325</v>
      </c>
    </row>
    <row r="5" spans="1:7" s="1" customFormat="1" ht="18" customHeight="1">
      <c r="A5" s="17" t="s">
        <v>3</v>
      </c>
      <c r="B5" s="11" t="s">
        <v>78</v>
      </c>
      <c r="C5" s="11" t="s">
        <v>79</v>
      </c>
      <c r="D5" s="12" t="s">
        <v>265</v>
      </c>
      <c r="E5" s="19">
        <v>78.36</v>
      </c>
      <c r="F5" s="18">
        <f t="shared" si="0"/>
        <v>78.72999999999999</v>
      </c>
      <c r="G5" s="3" t="s">
        <v>325</v>
      </c>
    </row>
    <row r="6" spans="1:7" s="1" customFormat="1" ht="18" customHeight="1">
      <c r="A6" s="17" t="s">
        <v>320</v>
      </c>
      <c r="B6" s="11" t="s">
        <v>80</v>
      </c>
      <c r="C6" s="11" t="s">
        <v>81</v>
      </c>
      <c r="D6" s="12" t="s">
        <v>238</v>
      </c>
      <c r="E6" s="19">
        <v>79.2</v>
      </c>
      <c r="F6" s="18">
        <f t="shared" si="0"/>
        <v>78.5</v>
      </c>
      <c r="G6" s="3" t="s">
        <v>325</v>
      </c>
    </row>
    <row r="7" spans="1:227" s="1" customFormat="1" ht="18" customHeight="1">
      <c r="A7" s="17" t="s">
        <v>320</v>
      </c>
      <c r="B7" s="11" t="s">
        <v>82</v>
      </c>
      <c r="C7" s="11" t="s">
        <v>83</v>
      </c>
      <c r="D7" s="12" t="s">
        <v>266</v>
      </c>
      <c r="E7" s="19">
        <v>76.98</v>
      </c>
      <c r="F7" s="18">
        <f t="shared" si="0"/>
        <v>77.34</v>
      </c>
      <c r="G7" s="3" t="s">
        <v>325</v>
      </c>
      <c r="HS7" s="2"/>
    </row>
    <row r="8" spans="1:7" s="1" customFormat="1" ht="18" customHeight="1">
      <c r="A8" s="17" t="s">
        <v>320</v>
      </c>
      <c r="B8" s="11" t="s">
        <v>90</v>
      </c>
      <c r="C8" s="11" t="s">
        <v>91</v>
      </c>
      <c r="D8" s="12" t="s">
        <v>269</v>
      </c>
      <c r="E8" s="19">
        <v>80.8</v>
      </c>
      <c r="F8" s="18">
        <f t="shared" si="0"/>
        <v>76.6</v>
      </c>
      <c r="G8" s="3" t="s">
        <v>325</v>
      </c>
    </row>
    <row r="9" spans="1:7" s="1" customFormat="1" ht="18" customHeight="1">
      <c r="A9" s="17" t="s">
        <v>320</v>
      </c>
      <c r="B9" s="11" t="s">
        <v>92</v>
      </c>
      <c r="C9" s="11" t="s">
        <v>93</v>
      </c>
      <c r="D9" s="12" t="s">
        <v>270</v>
      </c>
      <c r="E9" s="19">
        <v>80.05999999999999</v>
      </c>
      <c r="F9" s="18">
        <f t="shared" si="0"/>
        <v>75.92999999999999</v>
      </c>
      <c r="G9" s="3"/>
    </row>
    <row r="10" spans="1:7" s="1" customFormat="1" ht="18" customHeight="1">
      <c r="A10" s="17" t="s">
        <v>320</v>
      </c>
      <c r="B10" s="11" t="s">
        <v>96</v>
      </c>
      <c r="C10" s="11" t="s">
        <v>97</v>
      </c>
      <c r="D10" s="12" t="s">
        <v>258</v>
      </c>
      <c r="E10" s="19">
        <v>81.03999999999999</v>
      </c>
      <c r="F10" s="18">
        <f t="shared" si="0"/>
        <v>75.91999999999999</v>
      </c>
      <c r="G10" s="24"/>
    </row>
    <row r="11" spans="1:7" s="1" customFormat="1" ht="18" customHeight="1">
      <c r="A11" s="17" t="s">
        <v>320</v>
      </c>
      <c r="B11" s="11" t="s">
        <v>94</v>
      </c>
      <c r="C11" s="11" t="s">
        <v>95</v>
      </c>
      <c r="D11" s="12" t="s">
        <v>258</v>
      </c>
      <c r="E11" s="19">
        <v>79.62</v>
      </c>
      <c r="F11" s="18">
        <f t="shared" si="0"/>
        <v>75.21000000000001</v>
      </c>
      <c r="G11" s="3"/>
    </row>
    <row r="12" spans="1:7" s="1" customFormat="1" ht="18" customHeight="1">
      <c r="A12" s="17" t="s">
        <v>320</v>
      </c>
      <c r="B12" s="11" t="s">
        <v>88</v>
      </c>
      <c r="C12" s="11" t="s">
        <v>89</v>
      </c>
      <c r="D12" s="12" t="s">
        <v>268</v>
      </c>
      <c r="E12" s="19">
        <v>77.00000000000001</v>
      </c>
      <c r="F12" s="18">
        <f t="shared" si="0"/>
        <v>75.10000000000001</v>
      </c>
      <c r="G12" s="3"/>
    </row>
    <row r="13" spans="1:7" s="1" customFormat="1" ht="18" customHeight="1">
      <c r="A13" s="17" t="s">
        <v>320</v>
      </c>
      <c r="B13" s="11" t="s">
        <v>98</v>
      </c>
      <c r="C13" s="11" t="s">
        <v>99</v>
      </c>
      <c r="D13" s="12" t="s">
        <v>271</v>
      </c>
      <c r="E13" s="19">
        <v>83.28</v>
      </c>
      <c r="F13" s="18">
        <f t="shared" si="0"/>
        <v>74.94</v>
      </c>
      <c r="G13" s="3"/>
    </row>
    <row r="14" spans="1:7" s="1" customFormat="1" ht="18" customHeight="1">
      <c r="A14" s="17" t="s">
        <v>320</v>
      </c>
      <c r="B14" s="11" t="s">
        <v>106</v>
      </c>
      <c r="C14" s="11" t="s">
        <v>107</v>
      </c>
      <c r="D14" s="12" t="s">
        <v>275</v>
      </c>
      <c r="E14" s="19">
        <v>81.46000000000001</v>
      </c>
      <c r="F14" s="18">
        <f t="shared" si="0"/>
        <v>72.33000000000001</v>
      </c>
      <c r="G14" s="3"/>
    </row>
    <row r="15" spans="1:7" s="1" customFormat="1" ht="18" customHeight="1">
      <c r="A15" s="17" t="s">
        <v>320</v>
      </c>
      <c r="B15" s="11" t="s">
        <v>100</v>
      </c>
      <c r="C15" s="11" t="s">
        <v>101</v>
      </c>
      <c r="D15" s="12" t="s">
        <v>272</v>
      </c>
      <c r="E15" s="19">
        <v>78.08</v>
      </c>
      <c r="F15" s="18">
        <f t="shared" si="0"/>
        <v>71.28999999999999</v>
      </c>
      <c r="G15" s="3"/>
    </row>
    <row r="16" spans="1:7" s="1" customFormat="1" ht="18" customHeight="1">
      <c r="A16" s="17" t="s">
        <v>320</v>
      </c>
      <c r="B16" s="11" t="s">
        <v>102</v>
      </c>
      <c r="C16" s="11" t="s">
        <v>103</v>
      </c>
      <c r="D16" s="12" t="s">
        <v>273</v>
      </c>
      <c r="E16" s="19">
        <v>77.80000000000001</v>
      </c>
      <c r="F16" s="18">
        <f t="shared" si="0"/>
        <v>70.80000000000001</v>
      </c>
      <c r="G16" s="3"/>
    </row>
    <row r="17" spans="1:7" s="1" customFormat="1" ht="18" customHeight="1">
      <c r="A17" s="17" t="s">
        <v>320</v>
      </c>
      <c r="B17" s="11" t="s">
        <v>110</v>
      </c>
      <c r="C17" s="11" t="s">
        <v>111</v>
      </c>
      <c r="D17" s="12" t="s">
        <v>263</v>
      </c>
      <c r="E17" s="19">
        <v>77.96000000000001</v>
      </c>
      <c r="F17" s="18">
        <f t="shared" si="0"/>
        <v>69.48</v>
      </c>
      <c r="G17" s="3"/>
    </row>
    <row r="18" spans="1:7" s="1" customFormat="1" ht="18" customHeight="1">
      <c r="A18" s="17" t="s">
        <v>320</v>
      </c>
      <c r="B18" s="11" t="s">
        <v>108</v>
      </c>
      <c r="C18" s="11" t="s">
        <v>109</v>
      </c>
      <c r="D18" s="12" t="s">
        <v>276</v>
      </c>
      <c r="E18" s="19">
        <v>77.61999999999999</v>
      </c>
      <c r="F18" s="18">
        <f t="shared" si="0"/>
        <v>69.46</v>
      </c>
      <c r="G18" s="3"/>
    </row>
    <row r="19" spans="1:7" s="1" customFormat="1" ht="18" customHeight="1">
      <c r="A19" s="17" t="s">
        <v>320</v>
      </c>
      <c r="B19" s="11" t="s">
        <v>104</v>
      </c>
      <c r="C19" s="11" t="s">
        <v>105</v>
      </c>
      <c r="D19" s="12" t="s">
        <v>274</v>
      </c>
      <c r="E19" s="19">
        <v>75.33999999999999</v>
      </c>
      <c r="F19" s="18">
        <f t="shared" si="0"/>
        <v>69.41999999999999</v>
      </c>
      <c r="G19" s="3"/>
    </row>
    <row r="20" spans="1:7" s="1" customFormat="1" ht="18" customHeight="1">
      <c r="A20" s="17" t="s">
        <v>320</v>
      </c>
      <c r="B20" s="11" t="s">
        <v>114</v>
      </c>
      <c r="C20" s="11" t="s">
        <v>115</v>
      </c>
      <c r="D20" s="12" t="s">
        <v>278</v>
      </c>
      <c r="E20" s="19">
        <v>76.69999999999999</v>
      </c>
      <c r="F20" s="18">
        <f t="shared" si="0"/>
        <v>67.89999999999999</v>
      </c>
      <c r="G20" s="3"/>
    </row>
    <row r="21" spans="1:7" s="1" customFormat="1" ht="18" customHeight="1">
      <c r="A21" s="17" t="s">
        <v>320</v>
      </c>
      <c r="B21" s="11">
        <v>2019125628</v>
      </c>
      <c r="C21" s="11" t="s">
        <v>225</v>
      </c>
      <c r="D21" s="12" t="s">
        <v>279</v>
      </c>
      <c r="E21" s="19">
        <v>76.19999999999999</v>
      </c>
      <c r="F21" s="18">
        <f t="shared" si="0"/>
        <v>67.55</v>
      </c>
      <c r="G21" s="3"/>
    </row>
    <row r="22" spans="1:7" ht="18" customHeight="1">
      <c r="A22" s="23" t="s">
        <v>320</v>
      </c>
      <c r="B22" s="11" t="s">
        <v>112</v>
      </c>
      <c r="C22" s="11" t="s">
        <v>113</v>
      </c>
      <c r="D22" s="12" t="s">
        <v>277</v>
      </c>
      <c r="E22" s="3"/>
      <c r="F22" s="18">
        <f t="shared" si="0"/>
        <v>29.85</v>
      </c>
      <c r="G22" s="3"/>
    </row>
    <row r="23" ht="20.25">
      <c r="D23" s="7"/>
    </row>
  </sheetData>
  <sheetProtection/>
  <printOptions/>
  <pageMargins left="0.7" right="0.7" top="0.32" bottom="0.1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S3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4.140625" style="0" customWidth="1"/>
    <col min="2" max="2" width="14.57421875" style="0" customWidth="1"/>
    <col min="4" max="4" width="12.28125" style="0" customWidth="1"/>
    <col min="5" max="5" width="12.421875" style="0" customWidth="1"/>
    <col min="6" max="6" width="13.8515625" style="0" customWidth="1"/>
    <col min="7" max="7" width="10.7109375" style="1" customWidth="1"/>
  </cols>
  <sheetData>
    <row r="1" spans="1:227" s="1" customFormat="1" ht="32.25" customHeight="1">
      <c r="A1" s="9" t="s">
        <v>2</v>
      </c>
      <c r="B1" s="10" t="s">
        <v>0</v>
      </c>
      <c r="C1" s="14" t="s">
        <v>1</v>
      </c>
      <c r="D1" s="9" t="s">
        <v>228</v>
      </c>
      <c r="E1" s="10" t="s">
        <v>311</v>
      </c>
      <c r="F1" s="10" t="s">
        <v>312</v>
      </c>
      <c r="G1" s="10" t="s">
        <v>517</v>
      </c>
      <c r="HS1" s="2"/>
    </row>
    <row r="2" spans="1:7" s="1" customFormat="1" ht="19.5" customHeight="1">
      <c r="A2" s="28" t="s">
        <v>318</v>
      </c>
      <c r="B2" s="11" t="s">
        <v>18</v>
      </c>
      <c r="C2" s="11" t="s">
        <v>19</v>
      </c>
      <c r="D2" s="12" t="s">
        <v>235</v>
      </c>
      <c r="E2" s="12">
        <v>84.76</v>
      </c>
      <c r="F2" s="18">
        <f aca="true" t="shared" si="0" ref="F2:F31">D2*0.5+E2*0.5</f>
        <v>84.33000000000001</v>
      </c>
      <c r="G2" s="3" t="s">
        <v>327</v>
      </c>
    </row>
    <row r="3" spans="1:7" s="1" customFormat="1" ht="19.5" customHeight="1">
      <c r="A3" s="28" t="s">
        <v>318</v>
      </c>
      <c r="B3" s="11" t="s">
        <v>20</v>
      </c>
      <c r="C3" s="11" t="s">
        <v>21</v>
      </c>
      <c r="D3" s="12" t="s">
        <v>236</v>
      </c>
      <c r="E3" s="12">
        <v>81.88</v>
      </c>
      <c r="F3" s="18">
        <f t="shared" si="0"/>
        <v>82.53999999999999</v>
      </c>
      <c r="G3" s="3" t="s">
        <v>327</v>
      </c>
    </row>
    <row r="4" spans="1:7" s="1" customFormat="1" ht="19.5" customHeight="1">
      <c r="A4" s="28" t="s">
        <v>318</v>
      </c>
      <c r="B4" s="11" t="s">
        <v>28</v>
      </c>
      <c r="C4" s="11" t="s">
        <v>29</v>
      </c>
      <c r="D4" s="12" t="s">
        <v>229</v>
      </c>
      <c r="E4" s="12">
        <v>84.4</v>
      </c>
      <c r="F4" s="18">
        <f t="shared" si="0"/>
        <v>80.65</v>
      </c>
      <c r="G4" s="3" t="s">
        <v>327</v>
      </c>
    </row>
    <row r="5" spans="1:7" s="1" customFormat="1" ht="19.5" customHeight="1">
      <c r="A5" s="28" t="s">
        <v>319</v>
      </c>
      <c r="B5" s="11" t="s">
        <v>24</v>
      </c>
      <c r="C5" s="11" t="s">
        <v>25</v>
      </c>
      <c r="D5" s="12" t="s">
        <v>238</v>
      </c>
      <c r="E5" s="12">
        <v>83.14000000000001</v>
      </c>
      <c r="F5" s="18">
        <f t="shared" si="0"/>
        <v>80.47</v>
      </c>
      <c r="G5" s="3" t="s">
        <v>327</v>
      </c>
    </row>
    <row r="6" spans="1:7" s="1" customFormat="1" ht="19.5" customHeight="1">
      <c r="A6" s="28" t="s">
        <v>318</v>
      </c>
      <c r="B6" s="11" t="s">
        <v>34</v>
      </c>
      <c r="C6" s="11" t="s">
        <v>35</v>
      </c>
      <c r="D6" s="12" t="s">
        <v>242</v>
      </c>
      <c r="E6" s="12">
        <v>84.67999999999999</v>
      </c>
      <c r="F6" s="18">
        <f t="shared" si="0"/>
        <v>80.34</v>
      </c>
      <c r="G6" s="3" t="s">
        <v>327</v>
      </c>
    </row>
    <row r="7" spans="1:7" s="1" customFormat="1" ht="19.5" customHeight="1">
      <c r="A7" s="28" t="s">
        <v>318</v>
      </c>
      <c r="B7" s="11" t="s">
        <v>22</v>
      </c>
      <c r="C7" s="11" t="s">
        <v>23</v>
      </c>
      <c r="D7" s="12" t="s">
        <v>237</v>
      </c>
      <c r="E7" s="12">
        <v>81.52000000000001</v>
      </c>
      <c r="F7" s="18">
        <f t="shared" si="0"/>
        <v>80.26</v>
      </c>
      <c r="G7" s="3" t="s">
        <v>327</v>
      </c>
    </row>
    <row r="8" spans="1:7" s="1" customFormat="1" ht="19.5" customHeight="1">
      <c r="A8" s="28" t="s">
        <v>318</v>
      </c>
      <c r="B8" s="11" t="s">
        <v>26</v>
      </c>
      <c r="C8" s="11" t="s">
        <v>27</v>
      </c>
      <c r="D8" s="12" t="s">
        <v>239</v>
      </c>
      <c r="E8" s="12">
        <v>82.47999999999999</v>
      </c>
      <c r="F8" s="18">
        <f t="shared" si="0"/>
        <v>79.78999999999999</v>
      </c>
      <c r="G8" s="3" t="s">
        <v>327</v>
      </c>
    </row>
    <row r="9" spans="1:7" s="1" customFormat="1" ht="19.5" customHeight="1">
      <c r="A9" s="28" t="s">
        <v>318</v>
      </c>
      <c r="B9" s="11" t="s">
        <v>40</v>
      </c>
      <c r="C9" s="11" t="s">
        <v>41</v>
      </c>
      <c r="D9" s="12" t="s">
        <v>245</v>
      </c>
      <c r="E9" s="12">
        <v>82.3</v>
      </c>
      <c r="F9" s="18">
        <f t="shared" si="0"/>
        <v>78.69999999999999</v>
      </c>
      <c r="G9" s="3" t="s">
        <v>327</v>
      </c>
    </row>
    <row r="10" spans="1:7" s="1" customFormat="1" ht="19.5" customHeight="1">
      <c r="A10" s="28" t="s">
        <v>318</v>
      </c>
      <c r="B10" s="11" t="s">
        <v>44</v>
      </c>
      <c r="C10" s="11" t="s">
        <v>45</v>
      </c>
      <c r="D10" s="12" t="s">
        <v>247</v>
      </c>
      <c r="E10" s="12">
        <v>82.78000000000002</v>
      </c>
      <c r="F10" s="18">
        <f t="shared" si="0"/>
        <v>78.64000000000001</v>
      </c>
      <c r="G10" s="3" t="s">
        <v>327</v>
      </c>
    </row>
    <row r="11" spans="1:7" s="1" customFormat="1" ht="19.5" customHeight="1">
      <c r="A11" s="28" t="s">
        <v>318</v>
      </c>
      <c r="B11" s="11" t="s">
        <v>50</v>
      </c>
      <c r="C11" s="11" t="s">
        <v>51</v>
      </c>
      <c r="D11" s="12" t="s">
        <v>249</v>
      </c>
      <c r="E11" s="12">
        <v>83.5</v>
      </c>
      <c r="F11" s="18">
        <f t="shared" si="0"/>
        <v>78.6</v>
      </c>
      <c r="G11" s="3" t="s">
        <v>327</v>
      </c>
    </row>
    <row r="12" spans="1:7" s="1" customFormat="1" ht="19.5" customHeight="1">
      <c r="A12" s="28" t="s">
        <v>318</v>
      </c>
      <c r="B12" s="11" t="s">
        <v>38</v>
      </c>
      <c r="C12" s="11" t="s">
        <v>39</v>
      </c>
      <c r="D12" s="12" t="s">
        <v>244</v>
      </c>
      <c r="E12" s="12">
        <v>81.26000000000002</v>
      </c>
      <c r="F12" s="18">
        <f t="shared" si="0"/>
        <v>78.28</v>
      </c>
      <c r="G12" s="3"/>
    </row>
    <row r="13" spans="1:7" s="1" customFormat="1" ht="19.5" customHeight="1">
      <c r="A13" s="28" t="s">
        <v>318</v>
      </c>
      <c r="B13" s="11" t="s">
        <v>36</v>
      </c>
      <c r="C13" s="11" t="s">
        <v>37</v>
      </c>
      <c r="D13" s="12" t="s">
        <v>243</v>
      </c>
      <c r="E13" s="12">
        <v>80.37999999999998</v>
      </c>
      <c r="F13" s="18">
        <f t="shared" si="0"/>
        <v>78.03999999999999</v>
      </c>
      <c r="G13" s="3"/>
    </row>
    <row r="14" spans="1:7" s="1" customFormat="1" ht="19.5" customHeight="1">
      <c r="A14" s="28" t="s">
        <v>318</v>
      </c>
      <c r="B14" s="11" t="s">
        <v>30</v>
      </c>
      <c r="C14" s="11" t="s">
        <v>31</v>
      </c>
      <c r="D14" s="12" t="s">
        <v>240</v>
      </c>
      <c r="E14" s="12">
        <v>79.76000000000002</v>
      </c>
      <c r="F14" s="18">
        <f t="shared" si="0"/>
        <v>77.98000000000002</v>
      </c>
      <c r="G14" s="3"/>
    </row>
    <row r="15" spans="1:7" s="1" customFormat="1" ht="19.5" customHeight="1">
      <c r="A15" s="28" t="s">
        <v>318</v>
      </c>
      <c r="B15" s="11" t="s">
        <v>46</v>
      </c>
      <c r="C15" s="11" t="s">
        <v>47</v>
      </c>
      <c r="D15" s="12" t="s">
        <v>247</v>
      </c>
      <c r="E15" s="12">
        <v>81.22</v>
      </c>
      <c r="F15" s="18">
        <f t="shared" si="0"/>
        <v>77.86</v>
      </c>
      <c r="G15" s="3"/>
    </row>
    <row r="16" spans="1:227" s="1" customFormat="1" ht="19.5" customHeight="1">
      <c r="A16" s="28" t="s">
        <v>318</v>
      </c>
      <c r="B16" s="11" t="s">
        <v>42</v>
      </c>
      <c r="C16" s="11" t="s">
        <v>43</v>
      </c>
      <c r="D16" s="12" t="s">
        <v>246</v>
      </c>
      <c r="E16" s="12">
        <v>81.06000000000002</v>
      </c>
      <c r="F16" s="18">
        <f t="shared" si="0"/>
        <v>77.83000000000001</v>
      </c>
      <c r="G16" s="3"/>
      <c r="HS16" s="2"/>
    </row>
    <row r="17" spans="1:7" s="1" customFormat="1" ht="19.5" customHeight="1">
      <c r="A17" s="28" t="s">
        <v>318</v>
      </c>
      <c r="B17" s="11" t="s">
        <v>32</v>
      </c>
      <c r="C17" s="11" t="s">
        <v>33</v>
      </c>
      <c r="D17" s="12" t="s">
        <v>241</v>
      </c>
      <c r="E17" s="12">
        <v>79.34</v>
      </c>
      <c r="F17" s="18">
        <f t="shared" si="0"/>
        <v>77.72</v>
      </c>
      <c r="G17" s="3"/>
    </row>
    <row r="18" spans="1:7" s="1" customFormat="1" ht="19.5" customHeight="1">
      <c r="A18" s="28" t="s">
        <v>318</v>
      </c>
      <c r="B18" s="11" t="s">
        <v>48</v>
      </c>
      <c r="C18" s="11" t="s">
        <v>49</v>
      </c>
      <c r="D18" s="12" t="s">
        <v>248</v>
      </c>
      <c r="E18" s="12">
        <v>80.66</v>
      </c>
      <c r="F18" s="18">
        <f t="shared" si="0"/>
        <v>77.47999999999999</v>
      </c>
      <c r="G18" s="3"/>
    </row>
    <row r="19" spans="1:7" s="1" customFormat="1" ht="19.5" customHeight="1">
      <c r="A19" s="28" t="s">
        <v>318</v>
      </c>
      <c r="B19" s="11" t="s">
        <v>54</v>
      </c>
      <c r="C19" s="11" t="s">
        <v>55</v>
      </c>
      <c r="D19" s="12" t="s">
        <v>251</v>
      </c>
      <c r="E19" s="12">
        <v>82.35999999999999</v>
      </c>
      <c r="F19" s="18">
        <f t="shared" si="0"/>
        <v>77.32999999999998</v>
      </c>
      <c r="G19" s="3"/>
    </row>
    <row r="20" spans="1:7" s="1" customFormat="1" ht="19.5" customHeight="1">
      <c r="A20" s="28" t="s">
        <v>318</v>
      </c>
      <c r="B20" s="11" t="s">
        <v>52</v>
      </c>
      <c r="C20" s="11" t="s">
        <v>53</v>
      </c>
      <c r="D20" s="12" t="s">
        <v>250</v>
      </c>
      <c r="E20" s="12">
        <v>81.02</v>
      </c>
      <c r="F20" s="18">
        <f t="shared" si="0"/>
        <v>77.06</v>
      </c>
      <c r="G20" s="3"/>
    </row>
    <row r="21" spans="1:7" s="1" customFormat="1" ht="19.5" customHeight="1">
      <c r="A21" s="28" t="s">
        <v>318</v>
      </c>
      <c r="B21" s="11" t="s">
        <v>60</v>
      </c>
      <c r="C21" s="11" t="s">
        <v>61</v>
      </c>
      <c r="D21" s="12" t="s">
        <v>253</v>
      </c>
      <c r="E21" s="12">
        <v>82.1</v>
      </c>
      <c r="F21" s="18">
        <f t="shared" si="0"/>
        <v>76.9</v>
      </c>
      <c r="G21" s="3"/>
    </row>
    <row r="22" spans="1:7" s="1" customFormat="1" ht="19.5" customHeight="1">
      <c r="A22" s="28" t="s">
        <v>318</v>
      </c>
      <c r="B22" s="11" t="s">
        <v>68</v>
      </c>
      <c r="C22" s="11" t="s">
        <v>69</v>
      </c>
      <c r="D22" s="12" t="s">
        <v>256</v>
      </c>
      <c r="E22" s="12">
        <v>82.38</v>
      </c>
      <c r="F22" s="18">
        <f t="shared" si="0"/>
        <v>76.84</v>
      </c>
      <c r="G22" s="3"/>
    </row>
    <row r="23" spans="1:7" s="1" customFormat="1" ht="19.5" customHeight="1">
      <c r="A23" s="28" t="s">
        <v>319</v>
      </c>
      <c r="B23" s="11" t="s">
        <v>66</v>
      </c>
      <c r="C23" s="11" t="s">
        <v>67</v>
      </c>
      <c r="D23" s="12" t="s">
        <v>255</v>
      </c>
      <c r="E23" s="12">
        <v>82.17999999999998</v>
      </c>
      <c r="F23" s="18">
        <f t="shared" si="0"/>
        <v>76.83999999999999</v>
      </c>
      <c r="G23" s="24"/>
    </row>
    <row r="24" spans="1:7" s="1" customFormat="1" ht="19.5" customHeight="1">
      <c r="A24" s="28" t="s">
        <v>318</v>
      </c>
      <c r="B24" s="11" t="s">
        <v>58</v>
      </c>
      <c r="C24" s="11" t="s">
        <v>59</v>
      </c>
      <c r="D24" s="12" t="s">
        <v>252</v>
      </c>
      <c r="E24" s="12">
        <v>81.4</v>
      </c>
      <c r="F24" s="18">
        <f t="shared" si="0"/>
        <v>76.80000000000001</v>
      </c>
      <c r="G24" s="3"/>
    </row>
    <row r="25" spans="1:7" s="1" customFormat="1" ht="19.5" customHeight="1">
      <c r="A25" s="28" t="s">
        <v>318</v>
      </c>
      <c r="B25" s="11" t="s">
        <v>64</v>
      </c>
      <c r="C25" s="11" t="s">
        <v>65</v>
      </c>
      <c r="D25" s="12" t="s">
        <v>255</v>
      </c>
      <c r="E25" s="12">
        <v>82.06000000000002</v>
      </c>
      <c r="F25" s="18">
        <f t="shared" si="0"/>
        <v>76.78</v>
      </c>
      <c r="G25" s="3"/>
    </row>
    <row r="26" spans="1:7" s="1" customFormat="1" ht="19.5" customHeight="1">
      <c r="A26" s="28" t="s">
        <v>318</v>
      </c>
      <c r="B26" s="11" t="s">
        <v>62</v>
      </c>
      <c r="C26" s="11" t="s">
        <v>63</v>
      </c>
      <c r="D26" s="12" t="s">
        <v>254</v>
      </c>
      <c r="E26" s="12">
        <v>81.93999999999998</v>
      </c>
      <c r="F26" s="18">
        <f t="shared" si="0"/>
        <v>76.76999999999998</v>
      </c>
      <c r="G26" s="3"/>
    </row>
    <row r="27" spans="1:7" s="1" customFormat="1" ht="19.5" customHeight="1">
      <c r="A27" s="28" t="s">
        <v>318</v>
      </c>
      <c r="B27" s="11" t="s">
        <v>72</v>
      </c>
      <c r="C27" s="11" t="s">
        <v>73</v>
      </c>
      <c r="D27" s="12" t="s">
        <v>258</v>
      </c>
      <c r="E27" s="12">
        <v>82.34</v>
      </c>
      <c r="F27" s="18">
        <f t="shared" si="0"/>
        <v>76.57</v>
      </c>
      <c r="G27" s="3"/>
    </row>
    <row r="28" spans="1:7" s="1" customFormat="1" ht="19.5" customHeight="1">
      <c r="A28" s="28" t="s">
        <v>318</v>
      </c>
      <c r="B28" s="11" t="s">
        <v>56</v>
      </c>
      <c r="C28" s="11" t="s">
        <v>57</v>
      </c>
      <c r="D28" s="12" t="s">
        <v>252</v>
      </c>
      <c r="E28" s="12">
        <v>80.74</v>
      </c>
      <c r="F28" s="18">
        <f t="shared" si="0"/>
        <v>76.47</v>
      </c>
      <c r="G28" s="3"/>
    </row>
    <row r="29" spans="1:7" s="1" customFormat="1" ht="19.5" customHeight="1">
      <c r="A29" s="28" t="s">
        <v>318</v>
      </c>
      <c r="B29" s="11" t="s">
        <v>74</v>
      </c>
      <c r="C29" s="11" t="s">
        <v>75</v>
      </c>
      <c r="D29" s="12" t="s">
        <v>258</v>
      </c>
      <c r="E29" s="12">
        <v>81.73999999999998</v>
      </c>
      <c r="F29" s="18">
        <f t="shared" si="0"/>
        <v>76.26999999999998</v>
      </c>
      <c r="G29" s="3"/>
    </row>
    <row r="30" spans="1:226" s="2" customFormat="1" ht="19.5" customHeight="1">
      <c r="A30" s="28" t="s">
        <v>318</v>
      </c>
      <c r="B30" s="11" t="s">
        <v>70</v>
      </c>
      <c r="C30" s="11" t="s">
        <v>71</v>
      </c>
      <c r="D30" s="12" t="s">
        <v>257</v>
      </c>
      <c r="E30" s="12">
        <v>80.96</v>
      </c>
      <c r="F30" s="18">
        <f t="shared" si="0"/>
        <v>75.93</v>
      </c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</row>
    <row r="31" spans="1:226" s="2" customFormat="1" ht="19.5" customHeight="1">
      <c r="A31" s="22" t="s">
        <v>318</v>
      </c>
      <c r="B31" s="11">
        <v>2019120924</v>
      </c>
      <c r="C31" s="11" t="s">
        <v>226</v>
      </c>
      <c r="D31" s="12" t="s">
        <v>259</v>
      </c>
      <c r="E31" s="12">
        <v>81.30000000000003</v>
      </c>
      <c r="F31" s="18">
        <f t="shared" si="0"/>
        <v>75.9</v>
      </c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R28"/>
  <sheetViews>
    <sheetView zoomScalePageLayoutView="0" workbookViewId="0" topLeftCell="A1">
      <selection activeCell="A2" sqref="A2:A28"/>
    </sheetView>
  </sheetViews>
  <sheetFormatPr defaultColWidth="9.00390625" defaultRowHeight="15"/>
  <cols>
    <col min="1" max="1" width="14.8515625" style="4" customWidth="1"/>
    <col min="2" max="2" width="17.00390625" style="5" customWidth="1"/>
    <col min="3" max="3" width="11.140625" style="6" customWidth="1"/>
    <col min="4" max="4" width="11.7109375" style="1" customWidth="1"/>
    <col min="5" max="5" width="10.7109375" style="1" customWidth="1"/>
    <col min="6" max="6" width="11.28125" style="1" customWidth="1"/>
    <col min="7" max="7" width="10.28125" style="1" customWidth="1"/>
    <col min="8" max="225" width="9.00390625" style="1" customWidth="1"/>
    <col min="226" max="16384" width="9.00390625" style="2" customWidth="1"/>
  </cols>
  <sheetData>
    <row r="1" spans="1:226" s="1" customFormat="1" ht="35.25" customHeight="1">
      <c r="A1" s="10" t="s">
        <v>2</v>
      </c>
      <c r="B1" s="10" t="s">
        <v>316</v>
      </c>
      <c r="C1" s="10" t="s">
        <v>317</v>
      </c>
      <c r="D1" s="10" t="s">
        <v>260</v>
      </c>
      <c r="E1" s="10" t="s">
        <v>311</v>
      </c>
      <c r="F1" s="10" t="s">
        <v>312</v>
      </c>
      <c r="G1" s="10" t="s">
        <v>517</v>
      </c>
      <c r="HR1" s="2"/>
    </row>
    <row r="2" spans="1:7" s="1" customFormat="1" ht="23.25" customHeight="1">
      <c r="A2" s="28" t="s">
        <v>401</v>
      </c>
      <c r="B2" s="21" t="s">
        <v>402</v>
      </c>
      <c r="C2" s="21" t="s">
        <v>403</v>
      </c>
      <c r="D2" s="20" t="s">
        <v>404</v>
      </c>
      <c r="E2" s="19">
        <v>84.37999999999998</v>
      </c>
      <c r="F2" s="22">
        <f aca="true" t="shared" si="0" ref="F2:F28">D2*0.5+E2*0.5</f>
        <v>86.73999999999998</v>
      </c>
      <c r="G2" s="3" t="s">
        <v>327</v>
      </c>
    </row>
    <row r="3" spans="1:7" s="1" customFormat="1" ht="23.25" customHeight="1">
      <c r="A3" s="28" t="s">
        <v>401</v>
      </c>
      <c r="B3" s="21" t="s">
        <v>405</v>
      </c>
      <c r="C3" s="21" t="s">
        <v>406</v>
      </c>
      <c r="D3" s="20" t="s">
        <v>407</v>
      </c>
      <c r="E3" s="19">
        <v>81</v>
      </c>
      <c r="F3" s="22">
        <f t="shared" si="0"/>
        <v>83.25</v>
      </c>
      <c r="G3" s="3" t="s">
        <v>327</v>
      </c>
    </row>
    <row r="4" spans="1:7" s="1" customFormat="1" ht="23.25" customHeight="1">
      <c r="A4" s="28" t="s">
        <v>386</v>
      </c>
      <c r="B4" s="21" t="s">
        <v>443</v>
      </c>
      <c r="C4" s="21" t="s">
        <v>444</v>
      </c>
      <c r="D4" s="20" t="s">
        <v>445</v>
      </c>
      <c r="E4" s="19">
        <v>82.43999999999998</v>
      </c>
      <c r="F4" s="22">
        <f t="shared" si="0"/>
        <v>82.07</v>
      </c>
      <c r="G4" s="3" t="s">
        <v>327</v>
      </c>
    </row>
    <row r="5" spans="1:7" s="1" customFormat="1" ht="23.25" customHeight="1">
      <c r="A5" s="28" t="s">
        <v>386</v>
      </c>
      <c r="B5" s="21" t="s">
        <v>440</v>
      </c>
      <c r="C5" s="21" t="s">
        <v>441</v>
      </c>
      <c r="D5" s="20" t="s">
        <v>442</v>
      </c>
      <c r="E5" s="19">
        <v>82.44000000000001</v>
      </c>
      <c r="F5" s="22">
        <f t="shared" si="0"/>
        <v>81.62</v>
      </c>
      <c r="G5" s="3" t="s">
        <v>327</v>
      </c>
    </row>
    <row r="6" spans="1:7" s="1" customFormat="1" ht="23.25" customHeight="1">
      <c r="A6" s="28" t="s">
        <v>386</v>
      </c>
      <c r="B6" s="21" t="s">
        <v>425</v>
      </c>
      <c r="C6" s="21" t="s">
        <v>426</v>
      </c>
      <c r="D6" s="20" t="s">
        <v>229</v>
      </c>
      <c r="E6" s="19">
        <v>85.04</v>
      </c>
      <c r="F6" s="22">
        <f t="shared" si="0"/>
        <v>80.97</v>
      </c>
      <c r="G6" s="3" t="s">
        <v>327</v>
      </c>
    </row>
    <row r="7" spans="1:7" s="1" customFormat="1" ht="23.25" customHeight="1">
      <c r="A7" s="28" t="s">
        <v>386</v>
      </c>
      <c r="B7" s="21" t="s">
        <v>398</v>
      </c>
      <c r="C7" s="21" t="s">
        <v>399</v>
      </c>
      <c r="D7" s="20" t="s">
        <v>400</v>
      </c>
      <c r="E7" s="19">
        <v>84.36000000000001</v>
      </c>
      <c r="F7" s="22">
        <f t="shared" si="0"/>
        <v>80.58000000000001</v>
      </c>
      <c r="G7" s="3" t="s">
        <v>327</v>
      </c>
    </row>
    <row r="8" spans="1:7" s="1" customFormat="1" ht="23.25" customHeight="1">
      <c r="A8" s="28" t="s">
        <v>386</v>
      </c>
      <c r="B8" s="21" t="s">
        <v>446</v>
      </c>
      <c r="C8" s="21" t="s">
        <v>447</v>
      </c>
      <c r="D8" s="20" t="s">
        <v>381</v>
      </c>
      <c r="E8" s="19">
        <v>82.41999999999999</v>
      </c>
      <c r="F8" s="22">
        <f t="shared" si="0"/>
        <v>80.50999999999999</v>
      </c>
      <c r="G8" s="3" t="s">
        <v>327</v>
      </c>
    </row>
    <row r="9" spans="1:7" s="1" customFormat="1" ht="23.25" customHeight="1">
      <c r="A9" s="28" t="s">
        <v>386</v>
      </c>
      <c r="B9" s="21" t="s">
        <v>415</v>
      </c>
      <c r="C9" s="21" t="s">
        <v>416</v>
      </c>
      <c r="D9" s="20" t="s">
        <v>417</v>
      </c>
      <c r="E9" s="19">
        <v>80.67999999999999</v>
      </c>
      <c r="F9" s="22">
        <f t="shared" si="0"/>
        <v>80.24</v>
      </c>
      <c r="G9" s="3" t="s">
        <v>327</v>
      </c>
    </row>
    <row r="10" spans="1:7" s="1" customFormat="1" ht="23.25" customHeight="1">
      <c r="A10" s="28" t="s">
        <v>386</v>
      </c>
      <c r="B10" s="21" t="s">
        <v>408</v>
      </c>
      <c r="C10" s="21" t="s">
        <v>409</v>
      </c>
      <c r="D10" s="20" t="s">
        <v>262</v>
      </c>
      <c r="E10" s="19">
        <v>85.88000000000001</v>
      </c>
      <c r="F10" s="22">
        <f t="shared" si="0"/>
        <v>79.84</v>
      </c>
      <c r="G10" s="3" t="s">
        <v>327</v>
      </c>
    </row>
    <row r="11" spans="1:7" s="1" customFormat="1" ht="23.25" customHeight="1">
      <c r="A11" s="28" t="s">
        <v>386</v>
      </c>
      <c r="B11" s="21" t="s">
        <v>420</v>
      </c>
      <c r="C11" s="21" t="s">
        <v>421</v>
      </c>
      <c r="D11" s="20" t="s">
        <v>266</v>
      </c>
      <c r="E11" s="19">
        <v>81.72</v>
      </c>
      <c r="F11" s="22">
        <f t="shared" si="0"/>
        <v>79.71000000000001</v>
      </c>
      <c r="G11" s="3"/>
    </row>
    <row r="12" spans="1:7" s="1" customFormat="1" ht="23.25" customHeight="1">
      <c r="A12" s="28" t="s">
        <v>386</v>
      </c>
      <c r="B12" s="21" t="s">
        <v>437</v>
      </c>
      <c r="C12" s="21" t="s">
        <v>438</v>
      </c>
      <c r="D12" s="20" t="s">
        <v>439</v>
      </c>
      <c r="E12" s="19">
        <v>77.58000000000001</v>
      </c>
      <c r="F12" s="22">
        <f t="shared" si="0"/>
        <v>78.84</v>
      </c>
      <c r="G12" s="3"/>
    </row>
    <row r="13" spans="1:7" s="1" customFormat="1" ht="23.25" customHeight="1">
      <c r="A13" s="28" t="s">
        <v>386</v>
      </c>
      <c r="B13" s="21" t="s">
        <v>422</v>
      </c>
      <c r="C13" s="21" t="s">
        <v>423</v>
      </c>
      <c r="D13" s="20" t="s">
        <v>424</v>
      </c>
      <c r="E13" s="19">
        <v>81.4</v>
      </c>
      <c r="F13" s="22">
        <f t="shared" si="0"/>
        <v>78.1</v>
      </c>
      <c r="G13" s="3"/>
    </row>
    <row r="14" spans="1:7" s="1" customFormat="1" ht="23.25" customHeight="1">
      <c r="A14" s="28" t="s">
        <v>386</v>
      </c>
      <c r="B14" s="21" t="s">
        <v>448</v>
      </c>
      <c r="C14" s="21" t="s">
        <v>449</v>
      </c>
      <c r="D14" s="20" t="s">
        <v>450</v>
      </c>
      <c r="E14" s="19">
        <v>82.06000000000002</v>
      </c>
      <c r="F14" s="22">
        <f t="shared" si="0"/>
        <v>77.08000000000001</v>
      </c>
      <c r="G14" s="3"/>
    </row>
    <row r="15" spans="1:7" s="1" customFormat="1" ht="23.25" customHeight="1">
      <c r="A15" s="28" t="s">
        <v>386</v>
      </c>
      <c r="B15" s="21" t="s">
        <v>410</v>
      </c>
      <c r="C15" s="21" t="s">
        <v>411</v>
      </c>
      <c r="D15" s="20" t="s">
        <v>412</v>
      </c>
      <c r="E15" s="19">
        <v>82.01999999999998</v>
      </c>
      <c r="F15" s="22">
        <f t="shared" si="0"/>
        <v>75.16</v>
      </c>
      <c r="G15" s="3"/>
    </row>
    <row r="16" spans="1:7" s="1" customFormat="1" ht="23.25" customHeight="1">
      <c r="A16" s="28" t="s">
        <v>386</v>
      </c>
      <c r="B16" s="21" t="s">
        <v>387</v>
      </c>
      <c r="C16" s="21" t="s">
        <v>388</v>
      </c>
      <c r="D16" s="20" t="s">
        <v>377</v>
      </c>
      <c r="E16" s="19">
        <v>82.66</v>
      </c>
      <c r="F16" s="22">
        <f t="shared" si="0"/>
        <v>75.13</v>
      </c>
      <c r="G16" s="3"/>
    </row>
    <row r="17" spans="1:7" s="1" customFormat="1" ht="23.25" customHeight="1">
      <c r="A17" s="28" t="s">
        <v>386</v>
      </c>
      <c r="B17" s="21" t="s">
        <v>413</v>
      </c>
      <c r="C17" s="21" t="s">
        <v>414</v>
      </c>
      <c r="D17" s="20" t="s">
        <v>304</v>
      </c>
      <c r="E17" s="19">
        <v>81.02000000000001</v>
      </c>
      <c r="F17" s="22">
        <f t="shared" si="0"/>
        <v>74.91</v>
      </c>
      <c r="G17" s="3"/>
    </row>
    <row r="18" spans="1:7" s="1" customFormat="1" ht="23.25" customHeight="1">
      <c r="A18" s="28" t="s">
        <v>386</v>
      </c>
      <c r="B18" s="21" t="s">
        <v>391</v>
      </c>
      <c r="C18" s="21" t="s">
        <v>392</v>
      </c>
      <c r="D18" s="20" t="s">
        <v>393</v>
      </c>
      <c r="E18" s="19">
        <v>82.13999999999999</v>
      </c>
      <c r="F18" s="22">
        <f t="shared" si="0"/>
        <v>74.72</v>
      </c>
      <c r="G18" s="3"/>
    </row>
    <row r="19" spans="1:7" s="1" customFormat="1" ht="23.25" customHeight="1">
      <c r="A19" s="28" t="s">
        <v>386</v>
      </c>
      <c r="B19" s="21" t="s">
        <v>418</v>
      </c>
      <c r="C19" s="21" t="s">
        <v>419</v>
      </c>
      <c r="D19" s="20" t="s">
        <v>291</v>
      </c>
      <c r="E19" s="19">
        <v>79.31999999999998</v>
      </c>
      <c r="F19" s="22">
        <f t="shared" si="0"/>
        <v>74.35999999999999</v>
      </c>
      <c r="G19" s="3"/>
    </row>
    <row r="20" spans="1:7" s="1" customFormat="1" ht="23.25" customHeight="1">
      <c r="A20" s="28" t="s">
        <v>386</v>
      </c>
      <c r="B20" s="21" t="s">
        <v>395</v>
      </c>
      <c r="C20" s="21" t="s">
        <v>396</v>
      </c>
      <c r="D20" s="20" t="s">
        <v>397</v>
      </c>
      <c r="E20" s="19">
        <v>80.55999999999999</v>
      </c>
      <c r="F20" s="22">
        <f t="shared" si="0"/>
        <v>74.13</v>
      </c>
      <c r="G20" s="3"/>
    </row>
    <row r="21" spans="1:7" s="1" customFormat="1" ht="23.25" customHeight="1">
      <c r="A21" s="28" t="s">
        <v>386</v>
      </c>
      <c r="B21" s="21">
        <v>2019124505</v>
      </c>
      <c r="C21" s="21" t="s">
        <v>394</v>
      </c>
      <c r="D21" s="20" t="s">
        <v>362</v>
      </c>
      <c r="E21" s="19">
        <v>81.35999999999999</v>
      </c>
      <c r="F21" s="22">
        <f t="shared" si="0"/>
        <v>74.03</v>
      </c>
      <c r="G21" s="3"/>
    </row>
    <row r="22" spans="1:7" s="1" customFormat="1" ht="23.25" customHeight="1">
      <c r="A22" s="28" t="s">
        <v>386</v>
      </c>
      <c r="B22" s="21" t="s">
        <v>451</v>
      </c>
      <c r="C22" s="21" t="s">
        <v>452</v>
      </c>
      <c r="D22" s="20" t="s">
        <v>259</v>
      </c>
      <c r="E22" s="19">
        <v>77.53999999999999</v>
      </c>
      <c r="F22" s="22">
        <f t="shared" si="0"/>
        <v>74.02</v>
      </c>
      <c r="G22" s="3"/>
    </row>
    <row r="23" spans="1:7" s="1" customFormat="1" ht="23.25" customHeight="1">
      <c r="A23" s="28" t="s">
        <v>386</v>
      </c>
      <c r="B23" s="21" t="s">
        <v>434</v>
      </c>
      <c r="C23" s="21" t="s">
        <v>435</v>
      </c>
      <c r="D23" s="20" t="s">
        <v>436</v>
      </c>
      <c r="E23" s="19">
        <v>76.98</v>
      </c>
      <c r="F23" s="22">
        <f t="shared" si="0"/>
        <v>73.53999999999999</v>
      </c>
      <c r="G23" s="3"/>
    </row>
    <row r="24" spans="1:7" s="1" customFormat="1" ht="23.25" customHeight="1">
      <c r="A24" s="28" t="s">
        <v>386</v>
      </c>
      <c r="B24" s="21" t="s">
        <v>430</v>
      </c>
      <c r="C24" s="21" t="s">
        <v>431</v>
      </c>
      <c r="D24" s="20" t="s">
        <v>377</v>
      </c>
      <c r="E24" s="19">
        <v>79.03999999999999</v>
      </c>
      <c r="F24" s="22">
        <f t="shared" si="0"/>
        <v>73.32</v>
      </c>
      <c r="G24" s="3"/>
    </row>
    <row r="25" spans="1:7" s="1" customFormat="1" ht="23.25" customHeight="1">
      <c r="A25" s="28" t="s">
        <v>386</v>
      </c>
      <c r="B25" s="21" t="s">
        <v>427</v>
      </c>
      <c r="C25" s="21" t="s">
        <v>428</v>
      </c>
      <c r="D25" s="20" t="s">
        <v>429</v>
      </c>
      <c r="E25" s="19">
        <v>77.75999999999996</v>
      </c>
      <c r="F25" s="22">
        <f t="shared" si="0"/>
        <v>73.17999999999998</v>
      </c>
      <c r="G25" s="3"/>
    </row>
    <row r="26" spans="1:7" s="1" customFormat="1" ht="23.25" customHeight="1">
      <c r="A26" s="28" t="s">
        <v>386</v>
      </c>
      <c r="B26" s="21" t="s">
        <v>432</v>
      </c>
      <c r="C26" s="21" t="s">
        <v>433</v>
      </c>
      <c r="D26" s="20" t="s">
        <v>230</v>
      </c>
      <c r="E26" s="19">
        <v>77.34</v>
      </c>
      <c r="F26" s="22">
        <f t="shared" si="0"/>
        <v>72.92</v>
      </c>
      <c r="G26" s="3"/>
    </row>
    <row r="27" spans="1:7" s="1" customFormat="1" ht="23.25" customHeight="1">
      <c r="A27" s="28" t="s">
        <v>386</v>
      </c>
      <c r="B27" s="21" t="s">
        <v>389</v>
      </c>
      <c r="C27" s="21" t="s">
        <v>390</v>
      </c>
      <c r="D27" s="20" t="s">
        <v>293</v>
      </c>
      <c r="E27" s="19">
        <v>77.72</v>
      </c>
      <c r="F27" s="22">
        <f t="shared" si="0"/>
        <v>72.81</v>
      </c>
      <c r="G27" s="3"/>
    </row>
    <row r="28" spans="1:7" s="1" customFormat="1" ht="23.25" customHeight="1">
      <c r="A28" s="22" t="s">
        <v>386</v>
      </c>
      <c r="B28" s="21" t="s">
        <v>453</v>
      </c>
      <c r="C28" s="21" t="s">
        <v>454</v>
      </c>
      <c r="D28" s="20" t="s">
        <v>289</v>
      </c>
      <c r="E28" s="22"/>
      <c r="F28" s="22">
        <f t="shared" si="0"/>
        <v>35.3</v>
      </c>
      <c r="G28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S2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2.57421875" style="0" customWidth="1"/>
    <col min="2" max="2" width="15.7109375" style="0" customWidth="1"/>
    <col min="3" max="3" width="12.28125" style="0" customWidth="1"/>
    <col min="4" max="4" width="12.7109375" style="0" customWidth="1"/>
    <col min="5" max="5" width="12.57421875" style="0" customWidth="1"/>
    <col min="6" max="6" width="11.7109375" style="0" customWidth="1"/>
    <col min="7" max="7" width="10.7109375" style="1" customWidth="1"/>
  </cols>
  <sheetData>
    <row r="1" spans="1:227" s="1" customFormat="1" ht="32.25" customHeight="1">
      <c r="A1" s="10" t="s">
        <v>2</v>
      </c>
      <c r="B1" s="10" t="s">
        <v>316</v>
      </c>
      <c r="C1" s="10" t="s">
        <v>317</v>
      </c>
      <c r="D1" s="10" t="s">
        <v>260</v>
      </c>
      <c r="E1" s="10" t="s">
        <v>311</v>
      </c>
      <c r="F1" s="10" t="s">
        <v>312</v>
      </c>
      <c r="G1" s="10" t="s">
        <v>517</v>
      </c>
      <c r="HS1" s="2"/>
    </row>
    <row r="2" spans="1:7" s="1" customFormat="1" ht="18.75" customHeight="1">
      <c r="A2" s="17" t="s">
        <v>5</v>
      </c>
      <c r="B2" s="11" t="s">
        <v>152</v>
      </c>
      <c r="C2" s="11" t="s">
        <v>153</v>
      </c>
      <c r="D2" s="20" t="s">
        <v>294</v>
      </c>
      <c r="E2" s="19">
        <v>84.22</v>
      </c>
      <c r="F2" s="22">
        <f aca="true" t="shared" si="0" ref="F2:F26">D2*0.5+E2*0.5</f>
        <v>84.91</v>
      </c>
      <c r="G2" s="24" t="s">
        <v>328</v>
      </c>
    </row>
    <row r="3" spans="1:7" s="1" customFormat="1" ht="18.75" customHeight="1">
      <c r="A3" s="17" t="s">
        <v>323</v>
      </c>
      <c r="B3" s="11" t="s">
        <v>158</v>
      </c>
      <c r="C3" s="11" t="s">
        <v>159</v>
      </c>
      <c r="D3" s="20" t="s">
        <v>282</v>
      </c>
      <c r="E3" s="19">
        <v>87.74000000000002</v>
      </c>
      <c r="F3" s="22">
        <f t="shared" si="0"/>
        <v>84.57000000000002</v>
      </c>
      <c r="G3" s="24" t="s">
        <v>328</v>
      </c>
    </row>
    <row r="4" spans="1:7" s="1" customFormat="1" ht="18.75" customHeight="1">
      <c r="A4" s="17" t="s">
        <v>323</v>
      </c>
      <c r="B4" s="11" t="s">
        <v>160</v>
      </c>
      <c r="C4" s="11" t="s">
        <v>161</v>
      </c>
      <c r="D4" s="20" t="s">
        <v>297</v>
      </c>
      <c r="E4" s="19">
        <v>87.46000000000001</v>
      </c>
      <c r="F4" s="22">
        <f t="shared" si="0"/>
        <v>84.13</v>
      </c>
      <c r="G4" s="24" t="s">
        <v>328</v>
      </c>
    </row>
    <row r="5" spans="1:7" s="1" customFormat="1" ht="18.75" customHeight="1">
      <c r="A5" s="17" t="s">
        <v>323</v>
      </c>
      <c r="B5" s="11" t="s">
        <v>162</v>
      </c>
      <c r="C5" s="11" t="s">
        <v>163</v>
      </c>
      <c r="D5" s="20" t="s">
        <v>298</v>
      </c>
      <c r="E5" s="19">
        <v>87.37999999999998</v>
      </c>
      <c r="F5" s="22">
        <f t="shared" si="0"/>
        <v>83.23999999999998</v>
      </c>
      <c r="G5" s="24" t="s">
        <v>328</v>
      </c>
    </row>
    <row r="6" spans="1:7" s="1" customFormat="1" ht="18.75" customHeight="1">
      <c r="A6" s="17" t="s">
        <v>323</v>
      </c>
      <c r="B6" s="11" t="s">
        <v>156</v>
      </c>
      <c r="C6" s="11" t="s">
        <v>157</v>
      </c>
      <c r="D6" s="20" t="s">
        <v>296</v>
      </c>
      <c r="E6" s="19">
        <v>81.79999999999998</v>
      </c>
      <c r="F6" s="22">
        <f t="shared" si="0"/>
        <v>82.1</v>
      </c>
      <c r="G6" s="24" t="s">
        <v>328</v>
      </c>
    </row>
    <row r="7" spans="1:7" s="1" customFormat="1" ht="18.75" customHeight="1">
      <c r="A7" s="17" t="s">
        <v>5</v>
      </c>
      <c r="B7" s="11" t="s">
        <v>154</v>
      </c>
      <c r="C7" s="11" t="s">
        <v>155</v>
      </c>
      <c r="D7" s="20" t="s">
        <v>295</v>
      </c>
      <c r="E7" s="19">
        <v>80.14</v>
      </c>
      <c r="F7" s="22">
        <f t="shared" si="0"/>
        <v>81.57</v>
      </c>
      <c r="G7" s="24" t="s">
        <v>328</v>
      </c>
    </row>
    <row r="8" spans="1:7" s="1" customFormat="1" ht="18.75" customHeight="1">
      <c r="A8" s="17" t="s">
        <v>323</v>
      </c>
      <c r="B8" s="11" t="s">
        <v>166</v>
      </c>
      <c r="C8" s="11" t="s">
        <v>167</v>
      </c>
      <c r="D8" s="20" t="s">
        <v>240</v>
      </c>
      <c r="E8" s="19">
        <v>85.91999999999999</v>
      </c>
      <c r="F8" s="22">
        <f t="shared" si="0"/>
        <v>81.06</v>
      </c>
      <c r="G8" s="24" t="s">
        <v>328</v>
      </c>
    </row>
    <row r="9" spans="1:7" s="1" customFormat="1" ht="18.75" customHeight="1">
      <c r="A9" s="17" t="s">
        <v>323</v>
      </c>
      <c r="B9" s="11" t="s">
        <v>164</v>
      </c>
      <c r="C9" s="11" t="s">
        <v>165</v>
      </c>
      <c r="D9" s="20" t="s">
        <v>239</v>
      </c>
      <c r="E9" s="19">
        <v>82.58</v>
      </c>
      <c r="F9" s="22">
        <f t="shared" si="0"/>
        <v>79.84</v>
      </c>
      <c r="G9" s="24" t="s">
        <v>328</v>
      </c>
    </row>
    <row r="10" spans="1:7" s="1" customFormat="1" ht="18.75" customHeight="1">
      <c r="A10" s="17" t="s">
        <v>323</v>
      </c>
      <c r="B10" s="11" t="s">
        <v>170</v>
      </c>
      <c r="C10" s="11" t="s">
        <v>171</v>
      </c>
      <c r="D10" s="20" t="s">
        <v>300</v>
      </c>
      <c r="E10" s="19">
        <v>84.15999999999998</v>
      </c>
      <c r="F10" s="22">
        <f t="shared" si="0"/>
        <v>79.82999999999998</v>
      </c>
      <c r="G10" s="3"/>
    </row>
    <row r="11" spans="1:227" s="1" customFormat="1" ht="18.75" customHeight="1">
      <c r="A11" s="17" t="s">
        <v>323</v>
      </c>
      <c r="B11" s="11" t="s">
        <v>172</v>
      </c>
      <c r="C11" s="11" t="s">
        <v>173</v>
      </c>
      <c r="D11" s="20" t="s">
        <v>292</v>
      </c>
      <c r="E11" s="19">
        <v>83.93999999999998</v>
      </c>
      <c r="F11" s="22">
        <f t="shared" si="0"/>
        <v>79.66999999999999</v>
      </c>
      <c r="G11" s="3"/>
      <c r="HS11" s="2"/>
    </row>
    <row r="12" spans="1:7" s="1" customFormat="1" ht="18.75" customHeight="1">
      <c r="A12" s="17" t="s">
        <v>323</v>
      </c>
      <c r="B12" s="11" t="s">
        <v>174</v>
      </c>
      <c r="C12" s="11" t="s">
        <v>175</v>
      </c>
      <c r="D12" s="20" t="s">
        <v>285</v>
      </c>
      <c r="E12" s="19">
        <v>83.38</v>
      </c>
      <c r="F12" s="22">
        <f t="shared" si="0"/>
        <v>79.03999999999999</v>
      </c>
      <c r="G12" s="3"/>
    </row>
    <row r="13" spans="1:7" s="1" customFormat="1" ht="18.75" customHeight="1">
      <c r="A13" s="17" t="s">
        <v>323</v>
      </c>
      <c r="B13" s="11" t="s">
        <v>168</v>
      </c>
      <c r="C13" s="11" t="s">
        <v>169</v>
      </c>
      <c r="D13" s="20" t="s">
        <v>299</v>
      </c>
      <c r="E13" s="19">
        <v>82.36</v>
      </c>
      <c r="F13" s="22">
        <f t="shared" si="0"/>
        <v>78.97999999999999</v>
      </c>
      <c r="G13" s="3"/>
    </row>
    <row r="14" spans="1:7" s="1" customFormat="1" ht="18.75" customHeight="1">
      <c r="A14" s="17" t="s">
        <v>323</v>
      </c>
      <c r="B14" s="11" t="s">
        <v>184</v>
      </c>
      <c r="C14" s="11" t="s">
        <v>185</v>
      </c>
      <c r="D14" s="20" t="s">
        <v>302</v>
      </c>
      <c r="E14" s="19">
        <v>84.42</v>
      </c>
      <c r="F14" s="22">
        <f t="shared" si="0"/>
        <v>78.71000000000001</v>
      </c>
      <c r="G14" s="3"/>
    </row>
    <row r="15" spans="1:7" s="1" customFormat="1" ht="18.75" customHeight="1">
      <c r="A15" s="17" t="s">
        <v>323</v>
      </c>
      <c r="B15" s="11" t="s">
        <v>186</v>
      </c>
      <c r="C15" s="11" t="s">
        <v>187</v>
      </c>
      <c r="D15" s="20" t="s">
        <v>269</v>
      </c>
      <c r="E15" s="19">
        <v>84.77999999999997</v>
      </c>
      <c r="F15" s="22">
        <f t="shared" si="0"/>
        <v>78.58999999999999</v>
      </c>
      <c r="G15" s="3"/>
    </row>
    <row r="16" spans="1:7" s="1" customFormat="1" ht="18.75" customHeight="1">
      <c r="A16" s="17" t="s">
        <v>323</v>
      </c>
      <c r="B16" s="13" t="s">
        <v>190</v>
      </c>
      <c r="C16" s="13" t="s">
        <v>191</v>
      </c>
      <c r="D16" s="20" t="s">
        <v>254</v>
      </c>
      <c r="E16" s="19">
        <v>84.5</v>
      </c>
      <c r="F16" s="22">
        <f t="shared" si="0"/>
        <v>78.05</v>
      </c>
      <c r="G16" s="3"/>
    </row>
    <row r="17" spans="1:7" s="1" customFormat="1" ht="18.75" customHeight="1">
      <c r="A17" s="17" t="s">
        <v>323</v>
      </c>
      <c r="B17" s="11" t="s">
        <v>182</v>
      </c>
      <c r="C17" s="11" t="s">
        <v>183</v>
      </c>
      <c r="D17" s="20" t="s">
        <v>250</v>
      </c>
      <c r="E17" s="19">
        <v>82.34</v>
      </c>
      <c r="F17" s="22">
        <f t="shared" si="0"/>
        <v>77.72</v>
      </c>
      <c r="G17" s="3"/>
    </row>
    <row r="18" spans="1:7" s="1" customFormat="1" ht="18.75" customHeight="1">
      <c r="A18" s="17" t="s">
        <v>323</v>
      </c>
      <c r="B18" s="11" t="s">
        <v>176</v>
      </c>
      <c r="C18" s="11" t="s">
        <v>177</v>
      </c>
      <c r="D18" s="20" t="s">
        <v>246</v>
      </c>
      <c r="E18" s="19">
        <v>80.64000000000001</v>
      </c>
      <c r="F18" s="22">
        <f t="shared" si="0"/>
        <v>77.62</v>
      </c>
      <c r="G18" s="3"/>
    </row>
    <row r="19" spans="1:7" s="1" customFormat="1" ht="18.75" customHeight="1">
      <c r="A19" s="17" t="s">
        <v>323</v>
      </c>
      <c r="B19" s="11" t="s">
        <v>196</v>
      </c>
      <c r="C19" s="11" t="s">
        <v>197</v>
      </c>
      <c r="D19" s="20" t="s">
        <v>261</v>
      </c>
      <c r="E19" s="19">
        <v>83.68000000000002</v>
      </c>
      <c r="F19" s="22">
        <f t="shared" si="0"/>
        <v>76.44000000000001</v>
      </c>
      <c r="G19" s="3"/>
    </row>
    <row r="20" spans="1:7" s="1" customFormat="1" ht="18.75" customHeight="1">
      <c r="A20" s="17" t="s">
        <v>323</v>
      </c>
      <c r="B20" s="11" t="s">
        <v>198</v>
      </c>
      <c r="C20" s="11" t="s">
        <v>199</v>
      </c>
      <c r="D20" s="20" t="s">
        <v>304</v>
      </c>
      <c r="E20" s="19">
        <v>83.53999999999999</v>
      </c>
      <c r="F20" s="22">
        <f t="shared" si="0"/>
        <v>76.16999999999999</v>
      </c>
      <c r="G20" s="3"/>
    </row>
    <row r="21" spans="1:7" s="1" customFormat="1" ht="18.75" customHeight="1">
      <c r="A21" s="17" t="s">
        <v>323</v>
      </c>
      <c r="B21" s="11" t="s">
        <v>178</v>
      </c>
      <c r="C21" s="11" t="s">
        <v>179</v>
      </c>
      <c r="D21" s="20" t="s">
        <v>247</v>
      </c>
      <c r="E21" s="19">
        <v>77.78</v>
      </c>
      <c r="F21" s="22">
        <f t="shared" si="0"/>
        <v>76.14</v>
      </c>
      <c r="G21" s="3"/>
    </row>
    <row r="22" spans="1:7" s="1" customFormat="1" ht="18.75" customHeight="1">
      <c r="A22" s="17" t="s">
        <v>323</v>
      </c>
      <c r="B22" s="11" t="s">
        <v>180</v>
      </c>
      <c r="C22" s="11" t="s">
        <v>181</v>
      </c>
      <c r="D22" s="20" t="s">
        <v>301</v>
      </c>
      <c r="E22" s="19">
        <v>78.7</v>
      </c>
      <c r="F22" s="22">
        <f t="shared" si="0"/>
        <v>76</v>
      </c>
      <c r="G22" s="3"/>
    </row>
    <row r="23" spans="1:7" s="1" customFormat="1" ht="18.75" customHeight="1">
      <c r="A23" s="17" t="s">
        <v>323</v>
      </c>
      <c r="B23" s="11" t="s">
        <v>188</v>
      </c>
      <c r="C23" s="11" t="s">
        <v>189</v>
      </c>
      <c r="D23" s="20" t="s">
        <v>254</v>
      </c>
      <c r="E23" s="19">
        <v>80.02</v>
      </c>
      <c r="F23" s="22">
        <f t="shared" si="0"/>
        <v>75.81</v>
      </c>
      <c r="G23" s="3"/>
    </row>
    <row r="24" spans="1:7" s="1" customFormat="1" ht="18.75" customHeight="1">
      <c r="A24" s="17" t="s">
        <v>323</v>
      </c>
      <c r="B24" s="11" t="s">
        <v>200</v>
      </c>
      <c r="C24" s="11" t="s">
        <v>201</v>
      </c>
      <c r="D24" s="20" t="s">
        <v>304</v>
      </c>
      <c r="E24" s="19">
        <v>82.74</v>
      </c>
      <c r="F24" s="22">
        <f t="shared" si="0"/>
        <v>75.77</v>
      </c>
      <c r="G24" s="3"/>
    </row>
    <row r="25" spans="1:7" s="1" customFormat="1" ht="18.75" customHeight="1">
      <c r="A25" s="17" t="s">
        <v>323</v>
      </c>
      <c r="B25" s="11" t="s">
        <v>194</v>
      </c>
      <c r="C25" s="11" t="s">
        <v>195</v>
      </c>
      <c r="D25" s="20" t="s">
        <v>303</v>
      </c>
      <c r="E25" s="19">
        <v>79.86000000000001</v>
      </c>
      <c r="F25" s="22">
        <f t="shared" si="0"/>
        <v>75.53</v>
      </c>
      <c r="G25" s="3"/>
    </row>
    <row r="26" spans="1:7" s="1" customFormat="1" ht="18.75" customHeight="1">
      <c r="A26" s="23" t="s">
        <v>323</v>
      </c>
      <c r="B26" s="11" t="s">
        <v>192</v>
      </c>
      <c r="C26" s="11" t="s">
        <v>193</v>
      </c>
      <c r="D26" s="20" t="s">
        <v>255</v>
      </c>
      <c r="E26" s="22"/>
      <c r="F26" s="22">
        <f t="shared" si="0"/>
        <v>35.75</v>
      </c>
      <c r="G26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HS1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4.140625" style="0" customWidth="1"/>
    <col min="2" max="2" width="14.28125" style="0" customWidth="1"/>
    <col min="3" max="3" width="11.57421875" style="0" customWidth="1"/>
    <col min="4" max="4" width="12.7109375" style="0" customWidth="1"/>
    <col min="5" max="5" width="12.00390625" style="0" customWidth="1"/>
    <col min="6" max="6" width="12.57421875" style="0" customWidth="1"/>
    <col min="7" max="7" width="14.140625" style="0" customWidth="1"/>
  </cols>
  <sheetData>
    <row r="1" spans="1:227" s="1" customFormat="1" ht="32.25" customHeight="1">
      <c r="A1" s="10" t="s">
        <v>2</v>
      </c>
      <c r="B1" s="10" t="s">
        <v>316</v>
      </c>
      <c r="C1" s="10" t="s">
        <v>317</v>
      </c>
      <c r="D1" s="10" t="s">
        <v>260</v>
      </c>
      <c r="E1" s="10" t="s">
        <v>311</v>
      </c>
      <c r="F1" s="10" t="s">
        <v>312</v>
      </c>
      <c r="G1" s="10" t="s">
        <v>517</v>
      </c>
      <c r="HS1" s="2"/>
    </row>
    <row r="2" spans="1:7" s="1" customFormat="1" ht="21" customHeight="1">
      <c r="A2" s="17" t="s">
        <v>503</v>
      </c>
      <c r="B2" s="21" t="s">
        <v>506</v>
      </c>
      <c r="C2" s="21" t="s">
        <v>507</v>
      </c>
      <c r="D2" s="25" t="s">
        <v>508</v>
      </c>
      <c r="E2" s="26">
        <v>81.38</v>
      </c>
      <c r="F2" s="16">
        <f aca="true" t="shared" si="0" ref="F2:F19">D2*0.5+E2*0.5</f>
        <v>77.39</v>
      </c>
      <c r="G2" s="3" t="s">
        <v>455</v>
      </c>
    </row>
    <row r="3" spans="1:7" s="1" customFormat="1" ht="21" customHeight="1">
      <c r="A3" s="17" t="s">
        <v>503</v>
      </c>
      <c r="B3" s="21" t="s">
        <v>504</v>
      </c>
      <c r="C3" s="21" t="s">
        <v>505</v>
      </c>
      <c r="D3" s="25" t="s">
        <v>243</v>
      </c>
      <c r="E3" s="26">
        <v>78.93999999999998</v>
      </c>
      <c r="F3" s="16">
        <f t="shared" si="0"/>
        <v>77.32</v>
      </c>
      <c r="G3" s="3" t="s">
        <v>455</v>
      </c>
    </row>
    <row r="4" spans="1:7" s="1" customFormat="1" ht="21" customHeight="1">
      <c r="A4" s="17" t="s">
        <v>479</v>
      </c>
      <c r="B4" s="21">
        <v>2019125228</v>
      </c>
      <c r="C4" s="21" t="s">
        <v>500</v>
      </c>
      <c r="D4" s="25" t="s">
        <v>501</v>
      </c>
      <c r="E4" s="26">
        <v>82.88000000000002</v>
      </c>
      <c r="F4" s="16">
        <f t="shared" si="0"/>
        <v>76.64000000000001</v>
      </c>
      <c r="G4" s="3" t="s">
        <v>455</v>
      </c>
    </row>
    <row r="5" spans="1:7" s="1" customFormat="1" ht="21" customHeight="1">
      <c r="A5" s="17" t="s">
        <v>479</v>
      </c>
      <c r="B5" s="21" t="s">
        <v>485</v>
      </c>
      <c r="C5" s="21" t="s">
        <v>486</v>
      </c>
      <c r="D5" s="25" t="s">
        <v>487</v>
      </c>
      <c r="E5" s="26">
        <v>81.74000000000001</v>
      </c>
      <c r="F5" s="16">
        <f t="shared" si="0"/>
        <v>76.22</v>
      </c>
      <c r="G5" s="3" t="s">
        <v>455</v>
      </c>
    </row>
    <row r="6" spans="1:7" s="1" customFormat="1" ht="21" customHeight="1">
      <c r="A6" s="17" t="s">
        <v>479</v>
      </c>
      <c r="B6" s="21">
        <v>2019122526</v>
      </c>
      <c r="C6" s="21" t="s">
        <v>489</v>
      </c>
      <c r="D6" s="25" t="s">
        <v>490</v>
      </c>
      <c r="E6" s="26">
        <v>82.53999999999999</v>
      </c>
      <c r="F6" s="16">
        <f t="shared" si="0"/>
        <v>76.07</v>
      </c>
      <c r="G6" s="3" t="s">
        <v>455</v>
      </c>
    </row>
    <row r="7" spans="1:7" s="1" customFormat="1" ht="21" customHeight="1">
      <c r="A7" s="17" t="s">
        <v>479</v>
      </c>
      <c r="B7" s="21">
        <v>2019121430</v>
      </c>
      <c r="C7" s="21" t="s">
        <v>509</v>
      </c>
      <c r="D7" s="25" t="s">
        <v>230</v>
      </c>
      <c r="E7" s="26">
        <v>82.69999999999999</v>
      </c>
      <c r="F7" s="16">
        <f t="shared" si="0"/>
        <v>75.6</v>
      </c>
      <c r="G7" s="3" t="s">
        <v>455</v>
      </c>
    </row>
    <row r="8" spans="1:7" s="1" customFormat="1" ht="21" customHeight="1">
      <c r="A8" s="17" t="s">
        <v>479</v>
      </c>
      <c r="B8" s="21">
        <v>2019124206</v>
      </c>
      <c r="C8" s="21" t="s">
        <v>488</v>
      </c>
      <c r="D8" s="25" t="s">
        <v>261</v>
      </c>
      <c r="E8" s="26">
        <v>81.77999999999999</v>
      </c>
      <c r="F8" s="16">
        <f t="shared" si="0"/>
        <v>75.49</v>
      </c>
      <c r="G8" s="3"/>
    </row>
    <row r="9" spans="1:7" s="1" customFormat="1" ht="21" customHeight="1">
      <c r="A9" s="17" t="s">
        <v>479</v>
      </c>
      <c r="B9" s="21" t="s">
        <v>515</v>
      </c>
      <c r="C9" s="21" t="s">
        <v>516</v>
      </c>
      <c r="D9" s="25" t="s">
        <v>230</v>
      </c>
      <c r="E9" s="26">
        <v>82.28000000000002</v>
      </c>
      <c r="F9" s="16">
        <f t="shared" si="0"/>
        <v>75.39000000000001</v>
      </c>
      <c r="G9" s="3"/>
    </row>
    <row r="10" spans="1:7" s="1" customFormat="1" ht="21" customHeight="1">
      <c r="A10" s="17" t="s">
        <v>479</v>
      </c>
      <c r="B10" s="21" t="s">
        <v>492</v>
      </c>
      <c r="C10" s="21" t="s">
        <v>493</v>
      </c>
      <c r="D10" s="25" t="s">
        <v>494</v>
      </c>
      <c r="E10" s="26">
        <v>80.32</v>
      </c>
      <c r="F10" s="16">
        <f t="shared" si="0"/>
        <v>73.61</v>
      </c>
      <c r="G10" s="3"/>
    </row>
    <row r="11" spans="1:7" s="1" customFormat="1" ht="21" customHeight="1">
      <c r="A11" s="17" t="s">
        <v>479</v>
      </c>
      <c r="B11" s="21" t="s">
        <v>512</v>
      </c>
      <c r="C11" s="21" t="s">
        <v>513</v>
      </c>
      <c r="D11" s="25" t="s">
        <v>514</v>
      </c>
      <c r="E11" s="26">
        <v>80.6</v>
      </c>
      <c r="F11" s="16">
        <f t="shared" si="0"/>
        <v>73.35</v>
      </c>
      <c r="G11" s="3"/>
    </row>
    <row r="12" spans="1:7" s="1" customFormat="1" ht="21" customHeight="1">
      <c r="A12" s="17" t="s">
        <v>479</v>
      </c>
      <c r="B12" s="21">
        <v>2019121829</v>
      </c>
      <c r="C12" s="21" t="s">
        <v>482</v>
      </c>
      <c r="D12" s="25" t="s">
        <v>483</v>
      </c>
      <c r="E12" s="26">
        <v>84.52000000000001</v>
      </c>
      <c r="F12" s="16">
        <f t="shared" si="0"/>
        <v>73.21000000000001</v>
      </c>
      <c r="G12" s="3"/>
    </row>
    <row r="13" spans="1:7" s="1" customFormat="1" ht="21" customHeight="1">
      <c r="A13" s="17" t="s">
        <v>479</v>
      </c>
      <c r="B13" s="21">
        <v>2019125404</v>
      </c>
      <c r="C13" s="21" t="s">
        <v>491</v>
      </c>
      <c r="D13" s="25" t="s">
        <v>234</v>
      </c>
      <c r="E13" s="26">
        <v>81.61999999999998</v>
      </c>
      <c r="F13" s="16">
        <f t="shared" si="0"/>
        <v>72.16</v>
      </c>
      <c r="G13" s="3"/>
    </row>
    <row r="14" spans="1:7" s="1" customFormat="1" ht="21" customHeight="1">
      <c r="A14" s="17" t="s">
        <v>479</v>
      </c>
      <c r="B14" s="21">
        <v>2019122902</v>
      </c>
      <c r="C14" s="21" t="s">
        <v>510</v>
      </c>
      <c r="D14" s="25" t="s">
        <v>511</v>
      </c>
      <c r="E14" s="26">
        <v>82</v>
      </c>
      <c r="F14" s="16">
        <f t="shared" si="0"/>
        <v>72.1</v>
      </c>
      <c r="G14" s="3"/>
    </row>
    <row r="15" spans="1:7" s="1" customFormat="1" ht="21" customHeight="1">
      <c r="A15" s="17" t="s">
        <v>479</v>
      </c>
      <c r="B15" s="21">
        <v>2019124610</v>
      </c>
      <c r="C15" s="21" t="s">
        <v>484</v>
      </c>
      <c r="D15" s="25" t="s">
        <v>481</v>
      </c>
      <c r="E15" s="26">
        <v>82.97999999999999</v>
      </c>
      <c r="F15" s="16">
        <f t="shared" si="0"/>
        <v>71.78999999999999</v>
      </c>
      <c r="G15" s="3"/>
    </row>
    <row r="16" spans="1:7" s="1" customFormat="1" ht="21" customHeight="1">
      <c r="A16" s="17" t="s">
        <v>479</v>
      </c>
      <c r="B16" s="21" t="s">
        <v>495</v>
      </c>
      <c r="C16" s="21" t="s">
        <v>496</v>
      </c>
      <c r="D16" s="25" t="s">
        <v>497</v>
      </c>
      <c r="E16" s="26">
        <v>76.97999999999999</v>
      </c>
      <c r="F16" s="16">
        <f t="shared" si="0"/>
        <v>71.44</v>
      </c>
      <c r="G16" s="3"/>
    </row>
    <row r="17" spans="1:7" s="1" customFormat="1" ht="21" customHeight="1">
      <c r="A17" s="17" t="s">
        <v>479</v>
      </c>
      <c r="B17" s="21">
        <v>2019123324</v>
      </c>
      <c r="C17" s="21" t="s">
        <v>498</v>
      </c>
      <c r="D17" s="25" t="s">
        <v>499</v>
      </c>
      <c r="E17" s="26">
        <v>79.32000000000001</v>
      </c>
      <c r="F17" s="16">
        <f t="shared" si="0"/>
        <v>70.96000000000001</v>
      </c>
      <c r="G17" s="3"/>
    </row>
    <row r="18" spans="1:7" s="1" customFormat="1" ht="21" customHeight="1">
      <c r="A18" s="17" t="s">
        <v>479</v>
      </c>
      <c r="B18" s="21">
        <v>2019120122</v>
      </c>
      <c r="C18" s="21" t="s">
        <v>502</v>
      </c>
      <c r="D18" s="25" t="s">
        <v>481</v>
      </c>
      <c r="E18" s="26">
        <v>81.04</v>
      </c>
      <c r="F18" s="16">
        <f t="shared" si="0"/>
        <v>70.82000000000001</v>
      </c>
      <c r="G18" s="3"/>
    </row>
    <row r="19" spans="1:7" s="1" customFormat="1" ht="21" customHeight="1">
      <c r="A19" s="23" t="s">
        <v>479</v>
      </c>
      <c r="B19" s="21">
        <v>2019126605</v>
      </c>
      <c r="C19" s="21" t="s">
        <v>480</v>
      </c>
      <c r="D19" s="25" t="s">
        <v>481</v>
      </c>
      <c r="E19" s="26">
        <v>78.44000000000001</v>
      </c>
      <c r="F19" s="16">
        <f t="shared" si="0"/>
        <v>69.52000000000001</v>
      </c>
      <c r="G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S1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3.28125" style="0" customWidth="1"/>
    <col min="2" max="2" width="12.7109375" style="0" customWidth="1"/>
    <col min="3" max="3" width="10.7109375" style="0" customWidth="1"/>
    <col min="4" max="4" width="12.7109375" style="0" customWidth="1"/>
    <col min="5" max="5" width="14.140625" style="0" customWidth="1"/>
    <col min="6" max="6" width="10.8515625" style="0" customWidth="1"/>
    <col min="7" max="7" width="11.140625" style="1" customWidth="1"/>
  </cols>
  <sheetData>
    <row r="1" spans="1:227" s="1" customFormat="1" ht="36" customHeight="1">
      <c r="A1" s="10" t="s">
        <v>2</v>
      </c>
      <c r="B1" s="10" t="s">
        <v>316</v>
      </c>
      <c r="C1" s="10" t="s">
        <v>317</v>
      </c>
      <c r="D1" s="10" t="s">
        <v>260</v>
      </c>
      <c r="E1" s="10" t="s">
        <v>311</v>
      </c>
      <c r="F1" s="10" t="s">
        <v>312</v>
      </c>
      <c r="G1" s="10" t="s">
        <v>517</v>
      </c>
      <c r="HS1" s="2"/>
    </row>
    <row r="2" spans="1:7" s="1" customFormat="1" ht="18" customHeight="1">
      <c r="A2" s="17" t="s">
        <v>321</v>
      </c>
      <c r="B2" s="11" t="s">
        <v>116</v>
      </c>
      <c r="C2" s="11" t="s">
        <v>117</v>
      </c>
      <c r="D2" s="12" t="s">
        <v>280</v>
      </c>
      <c r="E2" s="19">
        <v>85.11</v>
      </c>
      <c r="F2" s="27">
        <f aca="true" t="shared" si="0" ref="F2:F19">D2*0.5+E2*0.5</f>
        <v>83.555</v>
      </c>
      <c r="G2" s="3" t="s">
        <v>328</v>
      </c>
    </row>
    <row r="3" spans="1:7" s="1" customFormat="1" ht="18" customHeight="1">
      <c r="A3" s="17" t="s">
        <v>321</v>
      </c>
      <c r="B3" s="11" t="s">
        <v>118</v>
      </c>
      <c r="C3" s="11" t="s">
        <v>119</v>
      </c>
      <c r="D3" s="12" t="s">
        <v>281</v>
      </c>
      <c r="E3" s="19">
        <v>81.35999999999999</v>
      </c>
      <c r="F3" s="18">
        <f t="shared" si="0"/>
        <v>81.42999999999999</v>
      </c>
      <c r="G3" s="3" t="s">
        <v>328</v>
      </c>
    </row>
    <row r="4" spans="1:7" s="1" customFormat="1" ht="18" customHeight="1">
      <c r="A4" s="17" t="s">
        <v>322</v>
      </c>
      <c r="B4" s="11" t="s">
        <v>120</v>
      </c>
      <c r="C4" s="11" t="s">
        <v>121</v>
      </c>
      <c r="D4" s="12" t="s">
        <v>282</v>
      </c>
      <c r="E4" s="19">
        <v>80.86000000000001</v>
      </c>
      <c r="F4" s="18">
        <f t="shared" si="0"/>
        <v>81.13000000000001</v>
      </c>
      <c r="G4" s="3" t="s">
        <v>328</v>
      </c>
    </row>
    <row r="5" spans="1:7" s="1" customFormat="1" ht="18" customHeight="1">
      <c r="A5" s="17" t="s">
        <v>322</v>
      </c>
      <c r="B5" s="11" t="s">
        <v>122</v>
      </c>
      <c r="C5" s="11" t="s">
        <v>123</v>
      </c>
      <c r="D5" s="12" t="s">
        <v>283</v>
      </c>
      <c r="E5" s="19">
        <v>83.37999999999998</v>
      </c>
      <c r="F5" s="18">
        <f t="shared" si="0"/>
        <v>80.94</v>
      </c>
      <c r="G5" s="3" t="s">
        <v>328</v>
      </c>
    </row>
    <row r="6" spans="1:7" s="1" customFormat="1" ht="18" customHeight="1">
      <c r="A6" s="17" t="s">
        <v>322</v>
      </c>
      <c r="B6" s="11" t="s">
        <v>126</v>
      </c>
      <c r="C6" s="11" t="s">
        <v>127</v>
      </c>
      <c r="D6" s="12" t="s">
        <v>242</v>
      </c>
      <c r="E6" s="19">
        <v>83.25999999999999</v>
      </c>
      <c r="F6" s="18">
        <f t="shared" si="0"/>
        <v>79.63</v>
      </c>
      <c r="G6" s="3" t="s">
        <v>328</v>
      </c>
    </row>
    <row r="7" spans="1:7" s="1" customFormat="1" ht="18" customHeight="1">
      <c r="A7" s="17" t="s">
        <v>322</v>
      </c>
      <c r="B7" s="11" t="s">
        <v>138</v>
      </c>
      <c r="C7" s="11" t="s">
        <v>139</v>
      </c>
      <c r="D7" s="12" t="s">
        <v>269</v>
      </c>
      <c r="E7" s="19">
        <v>84.58000000000001</v>
      </c>
      <c r="F7" s="18">
        <f t="shared" si="0"/>
        <v>78.49000000000001</v>
      </c>
      <c r="G7" s="3" t="s">
        <v>328</v>
      </c>
    </row>
    <row r="8" spans="1:7" s="1" customFormat="1" ht="18" customHeight="1">
      <c r="A8" s="17" t="s">
        <v>322</v>
      </c>
      <c r="B8" s="11" t="s">
        <v>124</v>
      </c>
      <c r="C8" s="11" t="s">
        <v>125</v>
      </c>
      <c r="D8" s="12" t="s">
        <v>284</v>
      </c>
      <c r="E8" s="19">
        <v>80.18</v>
      </c>
      <c r="F8" s="18">
        <f t="shared" si="0"/>
        <v>78.34</v>
      </c>
      <c r="G8" s="3"/>
    </row>
    <row r="9" spans="1:7" s="1" customFormat="1" ht="18" customHeight="1">
      <c r="A9" s="17" t="s">
        <v>322</v>
      </c>
      <c r="B9" s="11" t="s">
        <v>136</v>
      </c>
      <c r="C9" s="11" t="s">
        <v>137</v>
      </c>
      <c r="D9" s="12" t="s">
        <v>249</v>
      </c>
      <c r="E9" s="19">
        <v>82.94</v>
      </c>
      <c r="F9" s="18">
        <f t="shared" si="0"/>
        <v>78.32</v>
      </c>
      <c r="G9" s="3"/>
    </row>
    <row r="10" spans="1:7" s="1" customFormat="1" ht="18" customHeight="1">
      <c r="A10" s="17" t="s">
        <v>322</v>
      </c>
      <c r="B10" s="11" t="s">
        <v>134</v>
      </c>
      <c r="C10" s="11" t="s">
        <v>135</v>
      </c>
      <c r="D10" s="12" t="s">
        <v>287</v>
      </c>
      <c r="E10" s="19">
        <v>81.7</v>
      </c>
      <c r="F10" s="18">
        <f t="shared" si="0"/>
        <v>77.9</v>
      </c>
      <c r="G10" s="3"/>
    </row>
    <row r="11" spans="1:7" s="1" customFormat="1" ht="18" customHeight="1">
      <c r="A11" s="17" t="s">
        <v>322</v>
      </c>
      <c r="B11" s="11" t="s">
        <v>128</v>
      </c>
      <c r="C11" s="11" t="s">
        <v>129</v>
      </c>
      <c r="D11" s="12" t="s">
        <v>285</v>
      </c>
      <c r="E11" s="19">
        <v>80.76000000000002</v>
      </c>
      <c r="F11" s="18">
        <f t="shared" si="0"/>
        <v>77.73000000000002</v>
      </c>
      <c r="G11" s="24"/>
    </row>
    <row r="12" spans="1:7" s="1" customFormat="1" ht="18" customHeight="1">
      <c r="A12" s="17" t="s">
        <v>322</v>
      </c>
      <c r="B12" s="11" t="s">
        <v>130</v>
      </c>
      <c r="C12" s="11" t="s">
        <v>131</v>
      </c>
      <c r="D12" s="12" t="s">
        <v>248</v>
      </c>
      <c r="E12" s="19">
        <v>80.94000000000001</v>
      </c>
      <c r="F12" s="18">
        <f t="shared" si="0"/>
        <v>77.62</v>
      </c>
      <c r="G12" s="24"/>
    </row>
    <row r="13" spans="1:7" s="1" customFormat="1" ht="18" customHeight="1">
      <c r="A13" s="17" t="s">
        <v>322</v>
      </c>
      <c r="B13" s="11" t="s">
        <v>142</v>
      </c>
      <c r="C13" s="11" t="s">
        <v>143</v>
      </c>
      <c r="D13" s="12" t="s">
        <v>256</v>
      </c>
      <c r="E13" s="19">
        <v>83.2</v>
      </c>
      <c r="F13" s="18">
        <f t="shared" si="0"/>
        <v>77.25</v>
      </c>
      <c r="G13" s="3"/>
    </row>
    <row r="14" spans="1:226" s="2" customFormat="1" ht="18" customHeight="1">
      <c r="A14" s="17" t="s">
        <v>322</v>
      </c>
      <c r="B14" s="11" t="s">
        <v>144</v>
      </c>
      <c r="C14" s="11" t="s">
        <v>145</v>
      </c>
      <c r="D14" s="12" t="s">
        <v>289</v>
      </c>
      <c r="E14" s="19">
        <v>82.53999999999999</v>
      </c>
      <c r="F14" s="18">
        <f t="shared" si="0"/>
        <v>76.57</v>
      </c>
      <c r="G14" s="2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</row>
    <row r="15" spans="1:7" s="1" customFormat="1" ht="18" customHeight="1">
      <c r="A15" s="17" t="s">
        <v>322</v>
      </c>
      <c r="B15" s="11" t="s">
        <v>140</v>
      </c>
      <c r="C15" s="11" t="s">
        <v>141</v>
      </c>
      <c r="D15" s="12" t="s">
        <v>288</v>
      </c>
      <c r="E15" s="19">
        <v>81.11999999999999</v>
      </c>
      <c r="F15" s="18">
        <f t="shared" si="0"/>
        <v>76.50999999999999</v>
      </c>
      <c r="G15" s="24"/>
    </row>
    <row r="16" spans="1:226" s="2" customFormat="1" ht="18" customHeight="1">
      <c r="A16" s="17" t="s">
        <v>322</v>
      </c>
      <c r="B16" s="11" t="s">
        <v>132</v>
      </c>
      <c r="C16" s="11" t="s">
        <v>133</v>
      </c>
      <c r="D16" s="12" t="s">
        <v>286</v>
      </c>
      <c r="E16" s="19">
        <v>78.4</v>
      </c>
      <c r="F16" s="18">
        <f t="shared" si="0"/>
        <v>76.30000000000001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</row>
    <row r="17" spans="1:7" s="1" customFormat="1" ht="18" customHeight="1">
      <c r="A17" s="17" t="s">
        <v>322</v>
      </c>
      <c r="B17" s="11" t="s">
        <v>148</v>
      </c>
      <c r="C17" s="11" t="s">
        <v>149</v>
      </c>
      <c r="D17" s="12" t="s">
        <v>291</v>
      </c>
      <c r="E17" s="19">
        <v>83.12</v>
      </c>
      <c r="F17" s="18">
        <f t="shared" si="0"/>
        <v>76.26</v>
      </c>
      <c r="G17" s="3"/>
    </row>
    <row r="18" spans="1:7" s="1" customFormat="1" ht="18" customHeight="1">
      <c r="A18" s="17" t="s">
        <v>322</v>
      </c>
      <c r="B18" s="11" t="s">
        <v>146</v>
      </c>
      <c r="C18" s="11" t="s">
        <v>147</v>
      </c>
      <c r="D18" s="12" t="s">
        <v>290</v>
      </c>
      <c r="E18" s="19">
        <v>81.07999999999998</v>
      </c>
      <c r="F18" s="18">
        <f t="shared" si="0"/>
        <v>75.53999999999999</v>
      </c>
      <c r="G18" s="24"/>
    </row>
    <row r="19" spans="1:7" s="1" customFormat="1" ht="18" customHeight="1">
      <c r="A19" s="23" t="s">
        <v>322</v>
      </c>
      <c r="B19" s="11" t="s">
        <v>150</v>
      </c>
      <c r="C19" s="11" t="s">
        <v>151</v>
      </c>
      <c r="D19" s="12" t="s">
        <v>261</v>
      </c>
      <c r="E19" s="19">
        <v>79.33999999999999</v>
      </c>
      <c r="F19" s="18">
        <f t="shared" si="0"/>
        <v>74.27</v>
      </c>
      <c r="G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HS39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12.8515625" style="4" customWidth="1"/>
    <col min="2" max="2" width="15.7109375" style="5" customWidth="1"/>
    <col min="3" max="3" width="11.140625" style="6" customWidth="1"/>
    <col min="4" max="4" width="11.421875" style="8" customWidth="1"/>
    <col min="5" max="5" width="10.7109375" style="1" customWidth="1"/>
    <col min="6" max="6" width="11.140625" style="1" customWidth="1"/>
    <col min="7" max="7" width="15.140625" style="1" customWidth="1"/>
    <col min="8" max="226" width="9.00390625" style="1" customWidth="1"/>
    <col min="227" max="16384" width="9.00390625" style="2" customWidth="1"/>
  </cols>
  <sheetData>
    <row r="1" spans="1:227" s="1" customFormat="1" ht="32.25" customHeight="1">
      <c r="A1" s="10" t="s">
        <v>2</v>
      </c>
      <c r="B1" s="10" t="s">
        <v>316</v>
      </c>
      <c r="C1" s="10" t="s">
        <v>317</v>
      </c>
      <c r="D1" s="10" t="s">
        <v>260</v>
      </c>
      <c r="E1" s="10" t="s">
        <v>311</v>
      </c>
      <c r="F1" s="10" t="s">
        <v>312</v>
      </c>
      <c r="G1" s="10" t="s">
        <v>517</v>
      </c>
      <c r="HS1" s="2"/>
    </row>
    <row r="2" spans="1:7" s="1" customFormat="1" ht="18.75" customHeight="1">
      <c r="A2" s="17" t="s">
        <v>202</v>
      </c>
      <c r="B2" s="11" t="s">
        <v>203</v>
      </c>
      <c r="C2" s="11" t="s">
        <v>204</v>
      </c>
      <c r="D2" s="20" t="s">
        <v>305</v>
      </c>
      <c r="E2" s="19">
        <v>82.62</v>
      </c>
      <c r="F2" s="22">
        <f aca="true" t="shared" si="0" ref="F2:F13">D2*0.5+E2*0.5</f>
        <v>85.66</v>
      </c>
      <c r="G2" s="3" t="s">
        <v>325</v>
      </c>
    </row>
    <row r="3" spans="1:7" s="1" customFormat="1" ht="18.75" customHeight="1">
      <c r="A3" s="17" t="s">
        <v>202</v>
      </c>
      <c r="B3" s="11" t="s">
        <v>205</v>
      </c>
      <c r="C3" s="11" t="s">
        <v>206</v>
      </c>
      <c r="D3" s="20" t="s">
        <v>306</v>
      </c>
      <c r="E3" s="19">
        <v>84.34</v>
      </c>
      <c r="F3" s="22">
        <f t="shared" si="0"/>
        <v>84.17</v>
      </c>
      <c r="G3" s="3" t="s">
        <v>325</v>
      </c>
    </row>
    <row r="4" spans="1:7" s="1" customFormat="1" ht="18.75" customHeight="1">
      <c r="A4" s="17" t="s">
        <v>324</v>
      </c>
      <c r="B4" s="11" t="s">
        <v>207</v>
      </c>
      <c r="C4" s="11" t="s">
        <v>208</v>
      </c>
      <c r="D4" s="20" t="s">
        <v>307</v>
      </c>
      <c r="E4" s="19">
        <v>80.61999999999998</v>
      </c>
      <c r="F4" s="22">
        <f t="shared" si="0"/>
        <v>80.60999999999999</v>
      </c>
      <c r="G4" s="3" t="s">
        <v>325</v>
      </c>
    </row>
    <row r="5" spans="1:7" s="1" customFormat="1" ht="18.75" customHeight="1">
      <c r="A5" s="17" t="s">
        <v>324</v>
      </c>
      <c r="B5" s="11" t="s">
        <v>213</v>
      </c>
      <c r="C5" s="11" t="s">
        <v>214</v>
      </c>
      <c r="D5" s="20" t="s">
        <v>229</v>
      </c>
      <c r="E5" s="19">
        <v>83.92</v>
      </c>
      <c r="F5" s="22">
        <f t="shared" si="0"/>
        <v>80.41</v>
      </c>
      <c r="G5" s="3" t="s">
        <v>325</v>
      </c>
    </row>
    <row r="6" spans="1:7" s="1" customFormat="1" ht="18.75" customHeight="1">
      <c r="A6" s="17" t="s">
        <v>324</v>
      </c>
      <c r="B6" s="11" t="s">
        <v>217</v>
      </c>
      <c r="C6" s="11" t="s">
        <v>218</v>
      </c>
      <c r="D6" s="20" t="s">
        <v>299</v>
      </c>
      <c r="E6" s="19">
        <v>83.13999999999999</v>
      </c>
      <c r="F6" s="22">
        <f t="shared" si="0"/>
        <v>79.36999999999999</v>
      </c>
      <c r="G6" s="3"/>
    </row>
    <row r="7" spans="1:7" s="1" customFormat="1" ht="18.75" customHeight="1">
      <c r="A7" s="17" t="s">
        <v>324</v>
      </c>
      <c r="B7" s="11" t="s">
        <v>215</v>
      </c>
      <c r="C7" s="11" t="s">
        <v>216</v>
      </c>
      <c r="D7" s="20" t="s">
        <v>241</v>
      </c>
      <c r="E7" s="19">
        <v>82.2</v>
      </c>
      <c r="F7" s="22">
        <f t="shared" si="0"/>
        <v>79.15</v>
      </c>
      <c r="G7" s="3"/>
    </row>
    <row r="8" spans="1:7" s="1" customFormat="1" ht="18.75" customHeight="1">
      <c r="A8" s="17" t="s">
        <v>324</v>
      </c>
      <c r="B8" s="11" t="s">
        <v>209</v>
      </c>
      <c r="C8" s="11" t="s">
        <v>210</v>
      </c>
      <c r="D8" s="20" t="s">
        <v>283</v>
      </c>
      <c r="E8" s="19">
        <v>79.74000000000001</v>
      </c>
      <c r="F8" s="22">
        <f t="shared" si="0"/>
        <v>79.12</v>
      </c>
      <c r="G8" s="3"/>
    </row>
    <row r="9" spans="1:7" s="1" customFormat="1" ht="18.75" customHeight="1">
      <c r="A9" s="17" t="s">
        <v>324</v>
      </c>
      <c r="B9" s="11" t="s">
        <v>211</v>
      </c>
      <c r="C9" s="11" t="s">
        <v>212</v>
      </c>
      <c r="D9" s="20" t="s">
        <v>308</v>
      </c>
      <c r="E9" s="19">
        <v>80.62000000000002</v>
      </c>
      <c r="F9" s="22">
        <f t="shared" si="0"/>
        <v>79.11000000000001</v>
      </c>
      <c r="G9" s="3"/>
    </row>
    <row r="10" spans="1:7" s="1" customFormat="1" ht="18.75" customHeight="1">
      <c r="A10" s="17" t="s">
        <v>324</v>
      </c>
      <c r="B10" s="11" t="s">
        <v>221</v>
      </c>
      <c r="C10" s="11" t="s">
        <v>222</v>
      </c>
      <c r="D10" s="20" t="s">
        <v>309</v>
      </c>
      <c r="E10" s="19">
        <v>80.9</v>
      </c>
      <c r="F10" s="22">
        <f t="shared" si="0"/>
        <v>74.15</v>
      </c>
      <c r="G10" s="3"/>
    </row>
    <row r="11" spans="1:7" s="1" customFormat="1" ht="18.75" customHeight="1">
      <c r="A11" s="17" t="s">
        <v>324</v>
      </c>
      <c r="B11" s="11" t="s">
        <v>219</v>
      </c>
      <c r="C11" s="11" t="s">
        <v>220</v>
      </c>
      <c r="D11" s="20" t="s">
        <v>293</v>
      </c>
      <c r="E11" s="19">
        <v>78.94000000000001</v>
      </c>
      <c r="F11" s="22">
        <f t="shared" si="0"/>
        <v>73.42000000000002</v>
      </c>
      <c r="G11" s="3"/>
    </row>
    <row r="12" spans="1:7" s="1" customFormat="1" ht="18.75" customHeight="1">
      <c r="A12" s="17" t="s">
        <v>324</v>
      </c>
      <c r="B12" s="11">
        <v>2019124917</v>
      </c>
      <c r="C12" s="11" t="s">
        <v>227</v>
      </c>
      <c r="D12" s="21" t="s">
        <v>310</v>
      </c>
      <c r="E12" s="19">
        <v>82.74000000000001</v>
      </c>
      <c r="F12" s="22">
        <f t="shared" si="0"/>
        <v>73.22</v>
      </c>
      <c r="G12" s="3"/>
    </row>
    <row r="13" spans="1:7" s="1" customFormat="1" ht="18.75" customHeight="1">
      <c r="A13" s="23" t="s">
        <v>324</v>
      </c>
      <c r="B13" s="11" t="s">
        <v>223</v>
      </c>
      <c r="C13" s="11" t="s">
        <v>224</v>
      </c>
      <c r="D13" s="20" t="s">
        <v>231</v>
      </c>
      <c r="E13" s="19">
        <v>81.14000000000001</v>
      </c>
      <c r="F13" s="22">
        <f t="shared" si="0"/>
        <v>72.97</v>
      </c>
      <c r="G13" s="24"/>
    </row>
    <row r="39" ht="20.25">
      <c r="D39" s="7"/>
    </row>
  </sheetData>
  <sheetProtection/>
  <printOptions/>
  <pageMargins left="0.7" right="0.7" top="0.28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2020-07-31T03:04:19Z</cp:lastPrinted>
  <dcterms:created xsi:type="dcterms:W3CDTF">2020-07-28T02:45:32Z</dcterms:created>
  <dcterms:modified xsi:type="dcterms:W3CDTF">2020-08-01T09:04:54Z</dcterms:modified>
  <cp:category/>
  <cp:version/>
  <cp:contentType/>
  <cp:contentStatus/>
</cp:coreProperties>
</file>