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排序 (2)" sheetId="1" r:id="rId1"/>
  </sheets>
  <definedNames>
    <definedName name="_xlnm.Print_Titles" localSheetId="0">'排序 (2)'!$1:$2</definedName>
  </definedNames>
  <calcPr calcId="144525"/>
</workbook>
</file>

<file path=xl/sharedStrings.xml><?xml version="1.0" encoding="utf-8"?>
<sst xmlns="http://schemas.openxmlformats.org/spreadsheetml/2006/main" count="406" uniqueCount="222">
  <si>
    <r>
      <rPr>
        <b/>
        <sz val="18"/>
        <rFont val="宋体"/>
        <charset val="134"/>
      </rPr>
      <t>枣阳市</t>
    </r>
    <r>
      <rPr>
        <b/>
        <sz val="18"/>
        <rFont val="Arial"/>
        <charset val="134"/>
      </rPr>
      <t>2020</t>
    </r>
    <r>
      <rPr>
        <b/>
        <sz val="18"/>
        <rFont val="宋体"/>
        <charset val="134"/>
      </rPr>
      <t>年公开招聘事业单位工作人员面试资格复审人员名单</t>
    </r>
  </si>
  <si>
    <t>序号</t>
  </si>
  <si>
    <t>姓名</t>
  </si>
  <si>
    <t>性别</t>
  </si>
  <si>
    <t>报考专业</t>
  </si>
  <si>
    <t>准考证号</t>
  </si>
  <si>
    <t>职测分数
（150分）</t>
  </si>
  <si>
    <t>综应分数
（150分）</t>
  </si>
  <si>
    <t>笔试成绩
（100分）</t>
  </si>
  <si>
    <t>加分
（5分）</t>
  </si>
  <si>
    <t>笔试
最终成绩</t>
  </si>
  <si>
    <t>笔试
名次</t>
  </si>
  <si>
    <t>加分项目</t>
  </si>
  <si>
    <t>卢玉德</t>
  </si>
  <si>
    <t>女</t>
  </si>
  <si>
    <t>0101管理</t>
  </si>
  <si>
    <t>202007260215</t>
  </si>
  <si>
    <t>张鹏</t>
  </si>
  <si>
    <t>男</t>
  </si>
  <si>
    <t>202007260420</t>
  </si>
  <si>
    <t>张航</t>
  </si>
  <si>
    <t>202007260204</t>
  </si>
  <si>
    <t>王宸鹏</t>
  </si>
  <si>
    <t>202007260411</t>
  </si>
  <si>
    <t>张越文</t>
  </si>
  <si>
    <t>202007260222</t>
  </si>
  <si>
    <t>李大婷</t>
  </si>
  <si>
    <t>202007260413</t>
  </si>
  <si>
    <t>耿于凌</t>
  </si>
  <si>
    <t>0201管理</t>
  </si>
  <si>
    <t>202007260512</t>
  </si>
  <si>
    <t>谢冰如</t>
  </si>
  <si>
    <t>202007260522</t>
  </si>
  <si>
    <t>马微</t>
  </si>
  <si>
    <t>202007260424</t>
  </si>
  <si>
    <t>孙宏睿</t>
  </si>
  <si>
    <t>0202会计</t>
  </si>
  <si>
    <t>202007260516</t>
  </si>
  <si>
    <t>李珺妍</t>
  </si>
  <si>
    <t>202007260601</t>
  </si>
  <si>
    <t>李俊宇</t>
  </si>
  <si>
    <t>202007260716</t>
  </si>
  <si>
    <t>李东洋</t>
  </si>
  <si>
    <t>0301管理</t>
  </si>
  <si>
    <t>202007260722</t>
  </si>
  <si>
    <t>杨浕明</t>
  </si>
  <si>
    <t>202007260708</t>
  </si>
  <si>
    <t>郑答</t>
  </si>
  <si>
    <t>202007260707</t>
  </si>
  <si>
    <t>卢立</t>
  </si>
  <si>
    <t>0401管理</t>
  </si>
  <si>
    <t>202007260922</t>
  </si>
  <si>
    <t>陶然婷</t>
  </si>
  <si>
    <t>202007260823</t>
  </si>
  <si>
    <t>三支一扶</t>
  </si>
  <si>
    <t>申傲</t>
  </si>
  <si>
    <t>202007261113</t>
  </si>
  <si>
    <t>马丽莎</t>
  </si>
  <si>
    <t>0501乡镇财政专管员</t>
  </si>
  <si>
    <t>202007260224</t>
  </si>
  <si>
    <t>孙春晖</t>
  </si>
  <si>
    <t>202007260306</t>
  </si>
  <si>
    <t>张子维</t>
  </si>
  <si>
    <t>202007260216</t>
  </si>
  <si>
    <t>杨昕辉</t>
  </si>
  <si>
    <t>202007260111</t>
  </si>
  <si>
    <t>黄玲</t>
  </si>
  <si>
    <t>202007260802</t>
  </si>
  <si>
    <t>刘世琦</t>
  </si>
  <si>
    <t>202007260312</t>
  </si>
  <si>
    <t>李艺敏</t>
  </si>
  <si>
    <t>202007260416</t>
  </si>
  <si>
    <t>周晓妮</t>
  </si>
  <si>
    <t>202007260819</t>
  </si>
  <si>
    <t>杨康</t>
  </si>
  <si>
    <t>202007260803</t>
  </si>
  <si>
    <t>毕佳莉</t>
  </si>
  <si>
    <t>202007260825</t>
  </si>
  <si>
    <t>时家丽</t>
  </si>
  <si>
    <t>202007260530</t>
  </si>
  <si>
    <t>韩丽莎</t>
  </si>
  <si>
    <t>202007260625</t>
  </si>
  <si>
    <t>大学生村官</t>
  </si>
  <si>
    <t>杨凌晨</t>
  </si>
  <si>
    <t>202007260414</t>
  </si>
  <si>
    <t>叶雅薇</t>
  </si>
  <si>
    <t>202007260419</t>
  </si>
  <si>
    <t>刘思恋</t>
  </si>
  <si>
    <t>202007260221</t>
  </si>
  <si>
    <t>何舟</t>
  </si>
  <si>
    <t>202007260319</t>
  </si>
  <si>
    <t>徐灿</t>
  </si>
  <si>
    <t>202007260417</t>
  </si>
  <si>
    <t>别一平</t>
  </si>
  <si>
    <t>202007260408</t>
  </si>
  <si>
    <t>冯安澜</t>
  </si>
  <si>
    <t>202007260504</t>
  </si>
  <si>
    <t>付正磊</t>
  </si>
  <si>
    <t>202007260604</t>
  </si>
  <si>
    <t>任芷慧</t>
  </si>
  <si>
    <t>202007260830</t>
  </si>
  <si>
    <t>孙萌</t>
  </si>
  <si>
    <t>202007260421</t>
  </si>
  <si>
    <t>龚雨婷</t>
  </si>
  <si>
    <t>202007260223</t>
  </si>
  <si>
    <t>王小月</t>
  </si>
  <si>
    <t>202007260923</t>
  </si>
  <si>
    <t>汪茜</t>
  </si>
  <si>
    <t>202007260930</t>
  </si>
  <si>
    <t>余美文</t>
  </si>
  <si>
    <t>202007260220</t>
  </si>
  <si>
    <t>宋一帆</t>
  </si>
  <si>
    <t>202007260519</t>
  </si>
  <si>
    <t>侯佳辰</t>
  </si>
  <si>
    <t>202007260129</t>
  </si>
  <si>
    <t>龚宋宇</t>
  </si>
  <si>
    <t>202007260909</t>
  </si>
  <si>
    <t>王韩琰</t>
  </si>
  <si>
    <t>202007260719</t>
  </si>
  <si>
    <t>张巍</t>
  </si>
  <si>
    <t>202007260906</t>
  </si>
  <si>
    <t>左倩然</t>
  </si>
  <si>
    <t>202007260521</t>
  </si>
  <si>
    <t>牛甜</t>
  </si>
  <si>
    <t>202007260827</t>
  </si>
  <si>
    <t>肖鹏宇</t>
  </si>
  <si>
    <t>202007260230</t>
  </si>
  <si>
    <t>李梦晨</t>
  </si>
  <si>
    <t>202007260801</t>
  </si>
  <si>
    <t>宋盈霏</t>
  </si>
  <si>
    <t>202007260508</t>
  </si>
  <si>
    <t>于聪</t>
  </si>
  <si>
    <t>202007260225</t>
  </si>
  <si>
    <t>曹春燕</t>
  </si>
  <si>
    <t>202007260610</t>
  </si>
  <si>
    <t>梁丽爽</t>
  </si>
  <si>
    <t>202007260606</t>
  </si>
  <si>
    <t>董芳</t>
  </si>
  <si>
    <t>202007260106</t>
  </si>
  <si>
    <t>秋爽</t>
  </si>
  <si>
    <t>黄宇新</t>
  </si>
  <si>
    <t>202007260515</t>
  </si>
  <si>
    <t>魏民</t>
  </si>
  <si>
    <t>202007260514</t>
  </si>
  <si>
    <t>马爽怡</t>
  </si>
  <si>
    <t>202007260406</t>
  </si>
  <si>
    <t>李子齐</t>
  </si>
  <si>
    <t>202007260122</t>
  </si>
  <si>
    <t>孙菁堃</t>
  </si>
  <si>
    <t>202007260824</t>
  </si>
  <si>
    <t>卢星如</t>
  </si>
  <si>
    <t>202007260214</t>
  </si>
  <si>
    <t>刘入菊</t>
  </si>
  <si>
    <t>202007260919</t>
  </si>
  <si>
    <t>张琮显</t>
  </si>
  <si>
    <t>0601管理</t>
  </si>
  <si>
    <t>202007261128</t>
  </si>
  <si>
    <t>张逸峰</t>
  </si>
  <si>
    <t>202007261114</t>
  </si>
  <si>
    <t>龚嘉乐</t>
  </si>
  <si>
    <t>202007261101</t>
  </si>
  <si>
    <t>李柃霖</t>
  </si>
  <si>
    <t>0701管理</t>
  </si>
  <si>
    <t>202007261225</t>
  </si>
  <si>
    <t>李雪芮</t>
  </si>
  <si>
    <t>202007261122</t>
  </si>
  <si>
    <t>李雨晨</t>
  </si>
  <si>
    <t>202007261324</t>
  </si>
  <si>
    <t>杜雨晨</t>
  </si>
  <si>
    <t>0702管理</t>
  </si>
  <si>
    <t>202007261505</t>
  </si>
  <si>
    <t>方圆</t>
  </si>
  <si>
    <t>202007261401</t>
  </si>
  <si>
    <t>张怡晨</t>
  </si>
  <si>
    <t>202007261426</t>
  </si>
  <si>
    <t>施政易</t>
  </si>
  <si>
    <t>0801管理</t>
  </si>
  <si>
    <t>202007262101</t>
  </si>
  <si>
    <t>吴新月</t>
  </si>
  <si>
    <t>202007262501</t>
  </si>
  <si>
    <t>隗洋</t>
  </si>
  <si>
    <t>202007262014</t>
  </si>
  <si>
    <t>胡艳林</t>
  </si>
  <si>
    <t>202007262018</t>
  </si>
  <si>
    <t>张小闯</t>
  </si>
  <si>
    <t>202007261406</t>
  </si>
  <si>
    <t>艾明珠</t>
  </si>
  <si>
    <t>202007262416</t>
  </si>
  <si>
    <t>刘晨</t>
  </si>
  <si>
    <t>0901管理</t>
  </si>
  <si>
    <t>202007262714</t>
  </si>
  <si>
    <t>施雨</t>
  </si>
  <si>
    <t>202007262728</t>
  </si>
  <si>
    <t>陈淑豪</t>
  </si>
  <si>
    <t>202007262705</t>
  </si>
  <si>
    <t>王春月</t>
  </si>
  <si>
    <t>1005网络管理员</t>
  </si>
  <si>
    <t>202007261517</t>
  </si>
  <si>
    <t>林小锐</t>
  </si>
  <si>
    <t>202007261528</t>
  </si>
  <si>
    <t>熊文举</t>
  </si>
  <si>
    <t>202007261513</t>
  </si>
  <si>
    <t>赖文杰</t>
  </si>
  <si>
    <t>1011网络管理员</t>
  </si>
  <si>
    <t>张鑫</t>
  </si>
  <si>
    <t>202007261109</t>
  </si>
  <si>
    <t>李平</t>
  </si>
  <si>
    <t>202007261125</t>
  </si>
  <si>
    <t>潘文君</t>
  </si>
  <si>
    <t>1012医院电子信息平台管理</t>
  </si>
  <si>
    <t>202007261105</t>
  </si>
  <si>
    <t>郭淑怡</t>
  </si>
  <si>
    <t>202007261118</t>
  </si>
  <si>
    <t>孙俊</t>
  </si>
  <si>
    <t>202007261123</t>
  </si>
  <si>
    <t>周政</t>
  </si>
  <si>
    <t>1023管理岗位</t>
  </si>
  <si>
    <t>202007261019</t>
  </si>
  <si>
    <t>吕洵</t>
  </si>
  <si>
    <t>202007261004</t>
  </si>
  <si>
    <t>王子函</t>
  </si>
  <si>
    <t>202007261005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</si>
</sst>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.0000_ "/>
  </numFmts>
  <fonts count="26">
    <font>
      <sz val="10"/>
      <name val="Arial"/>
      <charset val="134"/>
    </font>
    <font>
      <b/>
      <sz val="10"/>
      <name val="Arial"/>
      <charset val="134"/>
    </font>
    <font>
      <b/>
      <sz val="18"/>
      <name val="Arial"/>
      <charset val="134"/>
    </font>
    <font>
      <b/>
      <sz val="10"/>
      <name val="宋体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/>
    <xf numFmtId="42" fontId="7" fillId="0" borderId="0" applyFont="0" applyFill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8" fillId="10" borderId="7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22" borderId="10" applyNumberFormat="0" applyFont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7" fillId="9" borderId="6" applyNumberFormat="0" applyAlignment="0" applyProtection="0">
      <alignment vertical="center"/>
    </xf>
    <xf numFmtId="0" fontId="23" fillId="9" borderId="7" applyNumberFormat="0" applyAlignment="0" applyProtection="0">
      <alignment vertical="center"/>
    </xf>
    <xf numFmtId="0" fontId="9" fillId="4" borderId="4" applyNumberFormat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</cellStyleXfs>
  <cellXfs count="16">
    <xf numFmtId="0" fontId="0" fillId="0" borderId="0" xfId="0"/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176" fontId="0" fillId="0" borderId="0" xfId="0" applyNumberFormat="1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176" fontId="3" fillId="0" borderId="2" xfId="0" applyNumberFormat="1" applyFont="1" applyFill="1" applyBorder="1" applyAlignment="1">
      <alignment horizontal="center" vertical="center" wrapText="1"/>
    </xf>
    <xf numFmtId="176" fontId="0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98"/>
  <sheetViews>
    <sheetView tabSelected="1" zoomScale="90" zoomScaleNormal="90" workbookViewId="0">
      <selection activeCell="A1" sqref="A1:L1"/>
    </sheetView>
  </sheetViews>
  <sheetFormatPr defaultColWidth="9" defaultRowHeight="21" customHeight="1"/>
  <cols>
    <col min="1" max="1" width="5.71428571428571" style="2" customWidth="1"/>
    <col min="2" max="2" width="9.14285714285714" style="2" customWidth="1"/>
    <col min="3" max="3" width="5.71428571428571" style="2" customWidth="1"/>
    <col min="4" max="4" width="26.8571428571429" style="3" customWidth="1"/>
    <col min="5" max="5" width="15.7142857142857" style="2" customWidth="1"/>
    <col min="6" max="7" width="11.2857142857143" style="2" customWidth="1"/>
    <col min="8" max="8" width="13" style="2" customWidth="1"/>
    <col min="9" max="9" width="8.85714285714286" style="2" customWidth="1"/>
    <col min="10" max="10" width="9.71428571428571" style="4" customWidth="1"/>
    <col min="11" max="11" width="6" style="2" customWidth="1"/>
    <col min="12" max="12" width="13.1428571428571" style="2" customWidth="1"/>
    <col min="13" max="16384" width="9.14285714285714" style="2"/>
  </cols>
  <sheetData>
    <row r="1" ht="57" customHeight="1" spans="1:12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="1" customFormat="1" ht="32.25" customHeight="1" spans="1:12">
      <c r="A2" s="6" t="s">
        <v>1</v>
      </c>
      <c r="B2" s="6" t="s">
        <v>2</v>
      </c>
      <c r="C2" s="7" t="s">
        <v>3</v>
      </c>
      <c r="D2" s="8" t="s">
        <v>4</v>
      </c>
      <c r="E2" s="6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12" t="s">
        <v>10</v>
      </c>
      <c r="K2" s="9" t="s">
        <v>11</v>
      </c>
      <c r="L2" s="9" t="s">
        <v>12</v>
      </c>
    </row>
    <row r="3" ht="25.5" customHeight="1" spans="1:12">
      <c r="A3" s="10">
        <v>1</v>
      </c>
      <c r="B3" s="10" t="s">
        <v>13</v>
      </c>
      <c r="C3" s="10" t="s">
        <v>14</v>
      </c>
      <c r="D3" s="11" t="s">
        <v>15</v>
      </c>
      <c r="E3" s="10" t="s">
        <v>16</v>
      </c>
      <c r="F3" s="10">
        <v>114.4</v>
      </c>
      <c r="G3" s="10">
        <v>122</v>
      </c>
      <c r="H3" s="10">
        <f t="shared" ref="H3:H66" si="0">(F3+G3)/2*2/3</f>
        <v>78.8</v>
      </c>
      <c r="I3" s="10"/>
      <c r="J3" s="13">
        <f t="shared" ref="J3:J66" si="1">H3+I3</f>
        <v>78.8</v>
      </c>
      <c r="K3" s="10">
        <v>1</v>
      </c>
      <c r="L3" s="10"/>
    </row>
    <row r="4" ht="25.5" customHeight="1" spans="1:12">
      <c r="A4" s="10">
        <v>2</v>
      </c>
      <c r="B4" s="10" t="s">
        <v>17</v>
      </c>
      <c r="C4" s="10" t="s">
        <v>18</v>
      </c>
      <c r="D4" s="11" t="s">
        <v>15</v>
      </c>
      <c r="E4" s="10" t="s">
        <v>19</v>
      </c>
      <c r="F4" s="10">
        <v>118.6</v>
      </c>
      <c r="G4" s="10">
        <v>108</v>
      </c>
      <c r="H4" s="10">
        <f t="shared" si="0"/>
        <v>75.5333333333333</v>
      </c>
      <c r="I4" s="10"/>
      <c r="J4" s="13">
        <f t="shared" si="1"/>
        <v>75.5333333333333</v>
      </c>
      <c r="K4" s="10">
        <v>2</v>
      </c>
      <c r="L4" s="10"/>
    </row>
    <row r="5" ht="25.5" customHeight="1" spans="1:12">
      <c r="A5" s="10">
        <v>3</v>
      </c>
      <c r="B5" s="10" t="s">
        <v>20</v>
      </c>
      <c r="C5" s="10" t="s">
        <v>18</v>
      </c>
      <c r="D5" s="11" t="s">
        <v>15</v>
      </c>
      <c r="E5" s="10" t="s">
        <v>21</v>
      </c>
      <c r="F5" s="10">
        <v>117.4</v>
      </c>
      <c r="G5" s="10">
        <v>109</v>
      </c>
      <c r="H5" s="10">
        <f t="shared" si="0"/>
        <v>75.4666666666667</v>
      </c>
      <c r="I5" s="10"/>
      <c r="J5" s="13">
        <f t="shared" si="1"/>
        <v>75.4666666666667</v>
      </c>
      <c r="K5" s="10">
        <v>3</v>
      </c>
      <c r="L5" s="10"/>
    </row>
    <row r="6" ht="25.5" customHeight="1" spans="1:12">
      <c r="A6" s="10">
        <v>4</v>
      </c>
      <c r="B6" s="10" t="s">
        <v>22</v>
      </c>
      <c r="C6" s="10" t="s">
        <v>18</v>
      </c>
      <c r="D6" s="11" t="s">
        <v>15</v>
      </c>
      <c r="E6" s="10" t="s">
        <v>23</v>
      </c>
      <c r="F6" s="10">
        <v>106.1</v>
      </c>
      <c r="G6" s="10">
        <v>119</v>
      </c>
      <c r="H6" s="10">
        <f t="shared" si="0"/>
        <v>75.0333333333333</v>
      </c>
      <c r="I6" s="10"/>
      <c r="J6" s="13">
        <f t="shared" si="1"/>
        <v>75.0333333333333</v>
      </c>
      <c r="K6" s="10">
        <v>4</v>
      </c>
      <c r="L6" s="10"/>
    </row>
    <row r="7" ht="25.5" customHeight="1" spans="1:12">
      <c r="A7" s="10">
        <v>5</v>
      </c>
      <c r="B7" s="10" t="s">
        <v>24</v>
      </c>
      <c r="C7" s="10" t="s">
        <v>18</v>
      </c>
      <c r="D7" s="11" t="s">
        <v>15</v>
      </c>
      <c r="E7" s="10" t="s">
        <v>25</v>
      </c>
      <c r="F7" s="10">
        <v>107.7</v>
      </c>
      <c r="G7" s="10">
        <v>117</v>
      </c>
      <c r="H7" s="10">
        <f t="shared" si="0"/>
        <v>74.9</v>
      </c>
      <c r="I7" s="10"/>
      <c r="J7" s="13">
        <f t="shared" si="1"/>
        <v>74.9</v>
      </c>
      <c r="K7" s="10">
        <v>5</v>
      </c>
      <c r="L7" s="10"/>
    </row>
    <row r="8" ht="25.5" customHeight="1" spans="1:12">
      <c r="A8" s="10">
        <v>6</v>
      </c>
      <c r="B8" s="10" t="s">
        <v>26</v>
      </c>
      <c r="C8" s="10" t="s">
        <v>14</v>
      </c>
      <c r="D8" s="11" t="s">
        <v>15</v>
      </c>
      <c r="E8" s="10" t="s">
        <v>27</v>
      </c>
      <c r="F8" s="10">
        <v>110</v>
      </c>
      <c r="G8" s="10">
        <v>114</v>
      </c>
      <c r="H8" s="10">
        <f t="shared" si="0"/>
        <v>74.6666666666667</v>
      </c>
      <c r="I8" s="10"/>
      <c r="J8" s="13">
        <f t="shared" si="1"/>
        <v>74.6666666666667</v>
      </c>
      <c r="K8" s="10">
        <v>6</v>
      </c>
      <c r="L8" s="10"/>
    </row>
    <row r="9" ht="25.5" customHeight="1" spans="1:12">
      <c r="A9" s="10">
        <v>7</v>
      </c>
      <c r="B9" s="10" t="s">
        <v>28</v>
      </c>
      <c r="C9" s="10" t="s">
        <v>14</v>
      </c>
      <c r="D9" s="11" t="s">
        <v>29</v>
      </c>
      <c r="E9" s="10" t="s">
        <v>30</v>
      </c>
      <c r="F9" s="10">
        <v>104.2</v>
      </c>
      <c r="G9" s="10">
        <v>116</v>
      </c>
      <c r="H9" s="10">
        <f t="shared" si="0"/>
        <v>73.4</v>
      </c>
      <c r="I9" s="10"/>
      <c r="J9" s="13">
        <f t="shared" si="1"/>
        <v>73.4</v>
      </c>
      <c r="K9" s="10">
        <v>1</v>
      </c>
      <c r="L9" s="10"/>
    </row>
    <row r="10" ht="25.5" customHeight="1" spans="1:12">
      <c r="A10" s="10">
        <v>8</v>
      </c>
      <c r="B10" s="10" t="s">
        <v>31</v>
      </c>
      <c r="C10" s="10" t="s">
        <v>14</v>
      </c>
      <c r="D10" s="11" t="s">
        <v>29</v>
      </c>
      <c r="E10" s="10" t="s">
        <v>32</v>
      </c>
      <c r="F10" s="10">
        <v>109</v>
      </c>
      <c r="G10" s="10">
        <v>110</v>
      </c>
      <c r="H10" s="10">
        <f t="shared" si="0"/>
        <v>73</v>
      </c>
      <c r="I10" s="10"/>
      <c r="J10" s="13">
        <f t="shared" si="1"/>
        <v>73</v>
      </c>
      <c r="K10" s="10">
        <v>2</v>
      </c>
      <c r="L10" s="10"/>
    </row>
    <row r="11" ht="25.5" customHeight="1" spans="1:12">
      <c r="A11" s="10">
        <v>9</v>
      </c>
      <c r="B11" s="10" t="s">
        <v>33</v>
      </c>
      <c r="C11" s="10" t="s">
        <v>18</v>
      </c>
      <c r="D11" s="11" t="s">
        <v>29</v>
      </c>
      <c r="E11" s="10" t="s">
        <v>34</v>
      </c>
      <c r="F11" s="10">
        <v>111.2</v>
      </c>
      <c r="G11" s="10">
        <v>106</v>
      </c>
      <c r="H11" s="10">
        <f t="shared" si="0"/>
        <v>72.4</v>
      </c>
      <c r="I11" s="10"/>
      <c r="J11" s="13">
        <f t="shared" si="1"/>
        <v>72.4</v>
      </c>
      <c r="K11" s="10">
        <v>3</v>
      </c>
      <c r="L11" s="10"/>
    </row>
    <row r="12" ht="25.5" customHeight="1" spans="1:12">
      <c r="A12" s="10">
        <v>10</v>
      </c>
      <c r="B12" s="10" t="s">
        <v>35</v>
      </c>
      <c r="C12" s="10" t="s">
        <v>14</v>
      </c>
      <c r="D12" s="11" t="s">
        <v>36</v>
      </c>
      <c r="E12" s="10" t="s">
        <v>37</v>
      </c>
      <c r="F12" s="10">
        <v>113.3</v>
      </c>
      <c r="G12" s="10">
        <v>116</v>
      </c>
      <c r="H12" s="10">
        <f t="shared" si="0"/>
        <v>76.4333333333333</v>
      </c>
      <c r="I12" s="10"/>
      <c r="J12" s="13">
        <f t="shared" si="1"/>
        <v>76.4333333333333</v>
      </c>
      <c r="K12" s="10">
        <v>1</v>
      </c>
      <c r="L12" s="10"/>
    </row>
    <row r="13" ht="25.5" customHeight="1" spans="1:12">
      <c r="A13" s="10">
        <v>11</v>
      </c>
      <c r="B13" s="10" t="s">
        <v>38</v>
      </c>
      <c r="C13" s="10" t="s">
        <v>14</v>
      </c>
      <c r="D13" s="11" t="s">
        <v>36</v>
      </c>
      <c r="E13" s="10" t="s">
        <v>39</v>
      </c>
      <c r="F13" s="10">
        <v>96.3</v>
      </c>
      <c r="G13" s="10">
        <v>130</v>
      </c>
      <c r="H13" s="10">
        <f t="shared" si="0"/>
        <v>75.4333333333333</v>
      </c>
      <c r="I13" s="10"/>
      <c r="J13" s="13">
        <f t="shared" si="1"/>
        <v>75.4333333333333</v>
      </c>
      <c r="K13" s="10">
        <v>2</v>
      </c>
      <c r="L13" s="10"/>
    </row>
    <row r="14" ht="25.5" customHeight="1" spans="1:12">
      <c r="A14" s="10">
        <v>12</v>
      </c>
      <c r="B14" s="10" t="s">
        <v>40</v>
      </c>
      <c r="C14" s="10" t="s">
        <v>14</v>
      </c>
      <c r="D14" s="11" t="s">
        <v>36</v>
      </c>
      <c r="E14" s="10" t="s">
        <v>41</v>
      </c>
      <c r="F14" s="10">
        <v>110.1</v>
      </c>
      <c r="G14" s="10">
        <v>116</v>
      </c>
      <c r="H14" s="10">
        <f t="shared" si="0"/>
        <v>75.3666666666667</v>
      </c>
      <c r="I14" s="10"/>
      <c r="J14" s="13">
        <f t="shared" si="1"/>
        <v>75.3666666666667</v>
      </c>
      <c r="K14" s="10">
        <v>3</v>
      </c>
      <c r="L14" s="10"/>
    </row>
    <row r="15" ht="25.5" customHeight="1" spans="1:12">
      <c r="A15" s="10">
        <v>13</v>
      </c>
      <c r="B15" s="10" t="s">
        <v>42</v>
      </c>
      <c r="C15" s="10" t="s">
        <v>14</v>
      </c>
      <c r="D15" s="11" t="s">
        <v>43</v>
      </c>
      <c r="E15" s="10" t="s">
        <v>44</v>
      </c>
      <c r="F15" s="10">
        <v>93.7</v>
      </c>
      <c r="G15" s="10">
        <v>120</v>
      </c>
      <c r="H15" s="10">
        <f t="shared" si="0"/>
        <v>71.2333333333333</v>
      </c>
      <c r="I15" s="10"/>
      <c r="J15" s="13">
        <f t="shared" si="1"/>
        <v>71.2333333333333</v>
      </c>
      <c r="K15" s="10">
        <v>1</v>
      </c>
      <c r="L15" s="10"/>
    </row>
    <row r="16" ht="25.5" customHeight="1" spans="1:12">
      <c r="A16" s="10">
        <v>14</v>
      </c>
      <c r="B16" s="10" t="s">
        <v>45</v>
      </c>
      <c r="C16" s="10" t="s">
        <v>18</v>
      </c>
      <c r="D16" s="11" t="s">
        <v>43</v>
      </c>
      <c r="E16" s="10" t="s">
        <v>46</v>
      </c>
      <c r="F16" s="10">
        <v>98</v>
      </c>
      <c r="G16" s="10">
        <v>103</v>
      </c>
      <c r="H16" s="10">
        <f t="shared" si="0"/>
        <v>67</v>
      </c>
      <c r="I16" s="10"/>
      <c r="J16" s="13">
        <f t="shared" si="1"/>
        <v>67</v>
      </c>
      <c r="K16" s="10">
        <v>2</v>
      </c>
      <c r="L16" s="10"/>
    </row>
    <row r="17" ht="25.5" customHeight="1" spans="1:12">
      <c r="A17" s="10">
        <v>15</v>
      </c>
      <c r="B17" s="10" t="s">
        <v>47</v>
      </c>
      <c r="C17" s="10" t="s">
        <v>18</v>
      </c>
      <c r="D17" s="11" t="s">
        <v>43</v>
      </c>
      <c r="E17" s="10" t="s">
        <v>48</v>
      </c>
      <c r="F17" s="10">
        <v>96.6</v>
      </c>
      <c r="G17" s="10">
        <v>95</v>
      </c>
      <c r="H17" s="10">
        <f t="shared" si="0"/>
        <v>63.8666666666667</v>
      </c>
      <c r="I17" s="10"/>
      <c r="J17" s="13">
        <f t="shared" si="1"/>
        <v>63.8666666666667</v>
      </c>
      <c r="K17" s="10">
        <v>3</v>
      </c>
      <c r="L17" s="10"/>
    </row>
    <row r="18" ht="25.5" customHeight="1" spans="1:12">
      <c r="A18" s="10">
        <v>16</v>
      </c>
      <c r="B18" s="10" t="s">
        <v>49</v>
      </c>
      <c r="C18" s="10" t="s">
        <v>14</v>
      </c>
      <c r="D18" s="11" t="s">
        <v>50</v>
      </c>
      <c r="E18" s="10" t="s">
        <v>51</v>
      </c>
      <c r="F18" s="10">
        <v>118.4</v>
      </c>
      <c r="G18" s="10">
        <v>114</v>
      </c>
      <c r="H18" s="10">
        <f t="shared" si="0"/>
        <v>77.4666666666667</v>
      </c>
      <c r="I18" s="10"/>
      <c r="J18" s="13">
        <f t="shared" si="1"/>
        <v>77.4666666666667</v>
      </c>
      <c r="K18" s="10">
        <v>1</v>
      </c>
      <c r="L18" s="10"/>
    </row>
    <row r="19" ht="25.5" customHeight="1" spans="1:12">
      <c r="A19" s="10">
        <v>17</v>
      </c>
      <c r="B19" s="10" t="s">
        <v>52</v>
      </c>
      <c r="C19" s="10" t="s">
        <v>14</v>
      </c>
      <c r="D19" s="11" t="s">
        <v>50</v>
      </c>
      <c r="E19" s="10" t="s">
        <v>53</v>
      </c>
      <c r="F19" s="10">
        <v>93.5</v>
      </c>
      <c r="G19" s="10">
        <v>118</v>
      </c>
      <c r="H19" s="10">
        <f t="shared" si="0"/>
        <v>70.5</v>
      </c>
      <c r="I19" s="10">
        <v>5</v>
      </c>
      <c r="J19" s="13">
        <f t="shared" si="1"/>
        <v>75.5</v>
      </c>
      <c r="K19" s="10">
        <v>2</v>
      </c>
      <c r="L19" s="14" t="s">
        <v>54</v>
      </c>
    </row>
    <row r="20" ht="25.5" customHeight="1" spans="1:12">
      <c r="A20" s="10">
        <v>18</v>
      </c>
      <c r="B20" s="10" t="s">
        <v>55</v>
      </c>
      <c r="C20" s="10" t="s">
        <v>18</v>
      </c>
      <c r="D20" s="11" t="s">
        <v>50</v>
      </c>
      <c r="E20" s="10" t="s">
        <v>56</v>
      </c>
      <c r="F20" s="10">
        <v>103.1</v>
      </c>
      <c r="G20" s="10">
        <v>120</v>
      </c>
      <c r="H20" s="10">
        <f t="shared" si="0"/>
        <v>74.3666666666667</v>
      </c>
      <c r="I20" s="10"/>
      <c r="J20" s="13">
        <f t="shared" si="1"/>
        <v>74.3666666666667</v>
      </c>
      <c r="K20" s="10">
        <v>3</v>
      </c>
      <c r="L20" s="10"/>
    </row>
    <row r="21" ht="25.5" customHeight="1" spans="1:12">
      <c r="A21" s="10">
        <v>19</v>
      </c>
      <c r="B21" s="10" t="s">
        <v>57</v>
      </c>
      <c r="C21" s="10" t="s">
        <v>14</v>
      </c>
      <c r="D21" s="11" t="s">
        <v>58</v>
      </c>
      <c r="E21" s="10" t="s">
        <v>59</v>
      </c>
      <c r="F21" s="10">
        <v>127.5</v>
      </c>
      <c r="G21" s="10">
        <v>122</v>
      </c>
      <c r="H21" s="10">
        <f t="shared" si="0"/>
        <v>83.1666666666667</v>
      </c>
      <c r="I21" s="10"/>
      <c r="J21" s="13">
        <f t="shared" si="1"/>
        <v>83.1666666666667</v>
      </c>
      <c r="K21" s="10">
        <v>1</v>
      </c>
      <c r="L21" s="11"/>
    </row>
    <row r="22" ht="25.5" customHeight="1" spans="1:12">
      <c r="A22" s="10">
        <v>20</v>
      </c>
      <c r="B22" s="10" t="s">
        <v>60</v>
      </c>
      <c r="C22" s="10" t="s">
        <v>14</v>
      </c>
      <c r="D22" s="11" t="s">
        <v>58</v>
      </c>
      <c r="E22" s="10" t="s">
        <v>61</v>
      </c>
      <c r="F22" s="10">
        <v>114.2</v>
      </c>
      <c r="G22" s="10">
        <v>125</v>
      </c>
      <c r="H22" s="10">
        <f t="shared" si="0"/>
        <v>79.7333333333333</v>
      </c>
      <c r="I22" s="10"/>
      <c r="J22" s="13">
        <f t="shared" si="1"/>
        <v>79.7333333333333</v>
      </c>
      <c r="K22" s="10">
        <v>2</v>
      </c>
      <c r="L22" s="11"/>
    </row>
    <row r="23" ht="25.5" customHeight="1" spans="1:12">
      <c r="A23" s="10">
        <v>21</v>
      </c>
      <c r="B23" s="10" t="s">
        <v>62</v>
      </c>
      <c r="C23" s="10" t="s">
        <v>18</v>
      </c>
      <c r="D23" s="11" t="s">
        <v>58</v>
      </c>
      <c r="E23" s="10" t="s">
        <v>63</v>
      </c>
      <c r="F23" s="10">
        <v>114.1</v>
      </c>
      <c r="G23" s="10">
        <v>121</v>
      </c>
      <c r="H23" s="10">
        <f t="shared" si="0"/>
        <v>78.3666666666667</v>
      </c>
      <c r="I23" s="10"/>
      <c r="J23" s="13">
        <f t="shared" si="1"/>
        <v>78.3666666666667</v>
      </c>
      <c r="K23" s="10">
        <v>3</v>
      </c>
      <c r="L23" s="11"/>
    </row>
    <row r="24" ht="25.5" customHeight="1" spans="1:12">
      <c r="A24" s="10">
        <v>22</v>
      </c>
      <c r="B24" s="10" t="s">
        <v>64</v>
      </c>
      <c r="C24" s="10" t="s">
        <v>18</v>
      </c>
      <c r="D24" s="11" t="s">
        <v>58</v>
      </c>
      <c r="E24" s="10" t="s">
        <v>65</v>
      </c>
      <c r="F24" s="10">
        <v>106.7</v>
      </c>
      <c r="G24" s="10">
        <v>111</v>
      </c>
      <c r="H24" s="10">
        <f t="shared" si="0"/>
        <v>72.5666666666667</v>
      </c>
      <c r="I24" s="10">
        <v>5</v>
      </c>
      <c r="J24" s="13">
        <f t="shared" si="1"/>
        <v>77.5666666666667</v>
      </c>
      <c r="K24" s="10">
        <v>4</v>
      </c>
      <c r="L24" s="15" t="s">
        <v>54</v>
      </c>
    </row>
    <row r="25" ht="25.5" customHeight="1" spans="1:12">
      <c r="A25" s="10">
        <v>23</v>
      </c>
      <c r="B25" s="10" t="s">
        <v>66</v>
      </c>
      <c r="C25" s="10" t="s">
        <v>14</v>
      </c>
      <c r="D25" s="11" t="s">
        <v>58</v>
      </c>
      <c r="E25" s="10" t="s">
        <v>67</v>
      </c>
      <c r="F25" s="10">
        <v>114.9</v>
      </c>
      <c r="G25" s="10">
        <v>116</v>
      </c>
      <c r="H25" s="10">
        <f t="shared" si="0"/>
        <v>76.9666666666667</v>
      </c>
      <c r="I25" s="10"/>
      <c r="J25" s="13">
        <f t="shared" si="1"/>
        <v>76.9666666666667</v>
      </c>
      <c r="K25" s="10">
        <v>5</v>
      </c>
      <c r="L25" s="11"/>
    </row>
    <row r="26" ht="25.5" customHeight="1" spans="1:12">
      <c r="A26" s="10">
        <v>24</v>
      </c>
      <c r="B26" s="10" t="s">
        <v>68</v>
      </c>
      <c r="C26" s="10" t="s">
        <v>18</v>
      </c>
      <c r="D26" s="11" t="s">
        <v>58</v>
      </c>
      <c r="E26" s="10" t="s">
        <v>69</v>
      </c>
      <c r="F26" s="10">
        <v>111.6</v>
      </c>
      <c r="G26" s="10">
        <v>119</v>
      </c>
      <c r="H26" s="10">
        <f t="shared" si="0"/>
        <v>76.8666666666667</v>
      </c>
      <c r="I26" s="10"/>
      <c r="J26" s="13">
        <f t="shared" si="1"/>
        <v>76.8666666666667</v>
      </c>
      <c r="K26" s="10">
        <v>6</v>
      </c>
      <c r="L26" s="11"/>
    </row>
    <row r="27" ht="25.5" customHeight="1" spans="1:12">
      <c r="A27" s="10">
        <v>25</v>
      </c>
      <c r="B27" s="10" t="s">
        <v>70</v>
      </c>
      <c r="C27" s="10" t="s">
        <v>14</v>
      </c>
      <c r="D27" s="11" t="s">
        <v>58</v>
      </c>
      <c r="E27" s="10" t="s">
        <v>71</v>
      </c>
      <c r="F27" s="10">
        <v>103.5</v>
      </c>
      <c r="G27" s="10">
        <v>125</v>
      </c>
      <c r="H27" s="10">
        <f t="shared" si="0"/>
        <v>76.1666666666667</v>
      </c>
      <c r="I27" s="10"/>
      <c r="J27" s="13">
        <f t="shared" si="1"/>
        <v>76.1666666666667</v>
      </c>
      <c r="K27" s="10">
        <v>7</v>
      </c>
      <c r="L27" s="11"/>
    </row>
    <row r="28" ht="25.5" customHeight="1" spans="1:12">
      <c r="A28" s="10">
        <v>26</v>
      </c>
      <c r="B28" s="10" t="s">
        <v>72</v>
      </c>
      <c r="C28" s="10" t="s">
        <v>14</v>
      </c>
      <c r="D28" s="11" t="s">
        <v>58</v>
      </c>
      <c r="E28" s="10" t="s">
        <v>73</v>
      </c>
      <c r="F28" s="10">
        <v>104.4</v>
      </c>
      <c r="G28" s="10">
        <v>124</v>
      </c>
      <c r="H28" s="10">
        <f t="shared" si="0"/>
        <v>76.1333333333333</v>
      </c>
      <c r="I28" s="10"/>
      <c r="J28" s="13">
        <f t="shared" si="1"/>
        <v>76.1333333333333</v>
      </c>
      <c r="K28" s="10">
        <v>8</v>
      </c>
      <c r="L28" s="11"/>
    </row>
    <row r="29" ht="25.5" customHeight="1" spans="1:12">
      <c r="A29" s="10">
        <v>27</v>
      </c>
      <c r="B29" s="10" t="s">
        <v>74</v>
      </c>
      <c r="C29" s="10" t="s">
        <v>18</v>
      </c>
      <c r="D29" s="11" t="s">
        <v>58</v>
      </c>
      <c r="E29" s="10" t="s">
        <v>75</v>
      </c>
      <c r="F29" s="10">
        <v>112.7</v>
      </c>
      <c r="G29" s="10">
        <v>115</v>
      </c>
      <c r="H29" s="10">
        <f t="shared" si="0"/>
        <v>75.9</v>
      </c>
      <c r="I29" s="10"/>
      <c r="J29" s="13">
        <f t="shared" si="1"/>
        <v>75.9</v>
      </c>
      <c r="K29" s="10">
        <v>9</v>
      </c>
      <c r="L29" s="11"/>
    </row>
    <row r="30" ht="25.5" customHeight="1" spans="1:12">
      <c r="A30" s="10">
        <v>28</v>
      </c>
      <c r="B30" s="10" t="s">
        <v>76</v>
      </c>
      <c r="C30" s="10" t="s">
        <v>14</v>
      </c>
      <c r="D30" s="11" t="s">
        <v>58</v>
      </c>
      <c r="E30" s="10" t="s">
        <v>77</v>
      </c>
      <c r="F30" s="10">
        <v>112.4</v>
      </c>
      <c r="G30" s="10">
        <v>115</v>
      </c>
      <c r="H30" s="10">
        <f t="shared" si="0"/>
        <v>75.8</v>
      </c>
      <c r="I30" s="10"/>
      <c r="J30" s="13">
        <f t="shared" si="1"/>
        <v>75.8</v>
      </c>
      <c r="K30" s="10">
        <v>10</v>
      </c>
      <c r="L30" s="11"/>
    </row>
    <row r="31" ht="25.5" customHeight="1" spans="1:12">
      <c r="A31" s="10">
        <v>29</v>
      </c>
      <c r="B31" s="10" t="s">
        <v>78</v>
      </c>
      <c r="C31" s="10" t="s">
        <v>14</v>
      </c>
      <c r="D31" s="11" t="s">
        <v>58</v>
      </c>
      <c r="E31" s="10" t="s">
        <v>79</v>
      </c>
      <c r="F31" s="10">
        <v>106.8</v>
      </c>
      <c r="G31" s="10">
        <v>119</v>
      </c>
      <c r="H31" s="10">
        <f t="shared" si="0"/>
        <v>75.2666666666667</v>
      </c>
      <c r="I31" s="10"/>
      <c r="J31" s="13">
        <f t="shared" si="1"/>
        <v>75.2666666666667</v>
      </c>
      <c r="K31" s="10">
        <v>11</v>
      </c>
      <c r="L31" s="11"/>
    </row>
    <row r="32" ht="25.5" customHeight="1" spans="1:12">
      <c r="A32" s="10">
        <v>30</v>
      </c>
      <c r="B32" s="10" t="s">
        <v>80</v>
      </c>
      <c r="C32" s="10" t="s">
        <v>14</v>
      </c>
      <c r="D32" s="11" t="s">
        <v>58</v>
      </c>
      <c r="E32" s="10" t="s">
        <v>81</v>
      </c>
      <c r="F32" s="10">
        <v>101.4</v>
      </c>
      <c r="G32" s="10">
        <v>108</v>
      </c>
      <c r="H32" s="10">
        <f t="shared" si="0"/>
        <v>69.8</v>
      </c>
      <c r="I32" s="10">
        <v>5</v>
      </c>
      <c r="J32" s="13">
        <f t="shared" si="1"/>
        <v>74.8</v>
      </c>
      <c r="K32" s="10">
        <v>12</v>
      </c>
      <c r="L32" s="15" t="s">
        <v>82</v>
      </c>
    </row>
    <row r="33" ht="25.5" customHeight="1" spans="1:12">
      <c r="A33" s="10">
        <v>31</v>
      </c>
      <c r="B33" s="10" t="s">
        <v>83</v>
      </c>
      <c r="C33" s="10" t="s">
        <v>14</v>
      </c>
      <c r="D33" s="11" t="s">
        <v>58</v>
      </c>
      <c r="E33" s="10" t="s">
        <v>84</v>
      </c>
      <c r="F33" s="10">
        <v>105.2</v>
      </c>
      <c r="G33" s="10">
        <v>119</v>
      </c>
      <c r="H33" s="10">
        <f t="shared" si="0"/>
        <v>74.7333333333333</v>
      </c>
      <c r="I33" s="10"/>
      <c r="J33" s="13">
        <f t="shared" si="1"/>
        <v>74.7333333333333</v>
      </c>
      <c r="K33" s="10">
        <v>13</v>
      </c>
      <c r="L33" s="11"/>
    </row>
    <row r="34" ht="25.5" customHeight="1" spans="1:12">
      <c r="A34" s="10">
        <v>32</v>
      </c>
      <c r="B34" s="10" t="s">
        <v>85</v>
      </c>
      <c r="C34" s="10" t="s">
        <v>14</v>
      </c>
      <c r="D34" s="11" t="s">
        <v>58</v>
      </c>
      <c r="E34" s="10" t="s">
        <v>86</v>
      </c>
      <c r="F34" s="10">
        <v>103.9</v>
      </c>
      <c r="G34" s="10">
        <v>119</v>
      </c>
      <c r="H34" s="10">
        <f t="shared" si="0"/>
        <v>74.3</v>
      </c>
      <c r="I34" s="10"/>
      <c r="J34" s="13">
        <f t="shared" si="1"/>
        <v>74.3</v>
      </c>
      <c r="K34" s="10">
        <v>14</v>
      </c>
      <c r="L34" s="11"/>
    </row>
    <row r="35" ht="25.5" customHeight="1" spans="1:12">
      <c r="A35" s="10">
        <v>33</v>
      </c>
      <c r="B35" s="10" t="s">
        <v>87</v>
      </c>
      <c r="C35" s="10" t="s">
        <v>14</v>
      </c>
      <c r="D35" s="11" t="s">
        <v>58</v>
      </c>
      <c r="E35" s="10" t="s">
        <v>88</v>
      </c>
      <c r="F35" s="10">
        <v>105.7</v>
      </c>
      <c r="G35" s="10">
        <v>117</v>
      </c>
      <c r="H35" s="10">
        <f t="shared" si="0"/>
        <v>74.2333333333333</v>
      </c>
      <c r="I35" s="10"/>
      <c r="J35" s="13">
        <f t="shared" si="1"/>
        <v>74.2333333333333</v>
      </c>
      <c r="K35" s="10">
        <v>15</v>
      </c>
      <c r="L35" s="11"/>
    </row>
    <row r="36" ht="25.5" customHeight="1" spans="1:12">
      <c r="A36" s="10">
        <v>34</v>
      </c>
      <c r="B36" s="10" t="s">
        <v>89</v>
      </c>
      <c r="C36" s="10" t="s">
        <v>14</v>
      </c>
      <c r="D36" s="11" t="s">
        <v>58</v>
      </c>
      <c r="E36" s="10" t="s">
        <v>90</v>
      </c>
      <c r="F36" s="10">
        <v>100</v>
      </c>
      <c r="G36" s="10">
        <v>122</v>
      </c>
      <c r="H36" s="10">
        <f t="shared" si="0"/>
        <v>74</v>
      </c>
      <c r="I36" s="10"/>
      <c r="J36" s="13">
        <f t="shared" si="1"/>
        <v>74</v>
      </c>
      <c r="K36" s="10">
        <v>16</v>
      </c>
      <c r="L36" s="11"/>
    </row>
    <row r="37" ht="25.5" customHeight="1" spans="1:12">
      <c r="A37" s="10">
        <v>35</v>
      </c>
      <c r="B37" s="10" t="s">
        <v>91</v>
      </c>
      <c r="C37" s="10" t="s">
        <v>14</v>
      </c>
      <c r="D37" s="11" t="s">
        <v>58</v>
      </c>
      <c r="E37" s="10" t="s">
        <v>92</v>
      </c>
      <c r="F37" s="10">
        <v>100.8</v>
      </c>
      <c r="G37" s="10">
        <v>120</v>
      </c>
      <c r="H37" s="10">
        <f t="shared" si="0"/>
        <v>73.6</v>
      </c>
      <c r="I37" s="10"/>
      <c r="J37" s="13">
        <f t="shared" si="1"/>
        <v>73.6</v>
      </c>
      <c r="K37" s="10">
        <v>17</v>
      </c>
      <c r="L37" s="11"/>
    </row>
    <row r="38" ht="25.5" customHeight="1" spans="1:12">
      <c r="A38" s="10">
        <v>36</v>
      </c>
      <c r="B38" s="10" t="s">
        <v>93</v>
      </c>
      <c r="C38" s="10" t="s">
        <v>14</v>
      </c>
      <c r="D38" s="11" t="s">
        <v>58</v>
      </c>
      <c r="E38" s="10" t="s">
        <v>94</v>
      </c>
      <c r="F38" s="10">
        <v>96.7</v>
      </c>
      <c r="G38" s="10">
        <v>124</v>
      </c>
      <c r="H38" s="10">
        <f t="shared" si="0"/>
        <v>73.5666666666667</v>
      </c>
      <c r="I38" s="10"/>
      <c r="J38" s="13">
        <f t="shared" si="1"/>
        <v>73.5666666666667</v>
      </c>
      <c r="K38" s="10">
        <v>18</v>
      </c>
      <c r="L38" s="11"/>
    </row>
    <row r="39" ht="25.5" customHeight="1" spans="1:12">
      <c r="A39" s="10">
        <v>37</v>
      </c>
      <c r="B39" s="10" t="s">
        <v>95</v>
      </c>
      <c r="C39" s="10" t="s">
        <v>14</v>
      </c>
      <c r="D39" s="11" t="s">
        <v>58</v>
      </c>
      <c r="E39" s="10" t="s">
        <v>96</v>
      </c>
      <c r="F39" s="10">
        <v>108.2</v>
      </c>
      <c r="G39" s="10">
        <v>112</v>
      </c>
      <c r="H39" s="10">
        <f t="shared" si="0"/>
        <v>73.4</v>
      </c>
      <c r="I39" s="10"/>
      <c r="J39" s="13">
        <f t="shared" si="1"/>
        <v>73.4</v>
      </c>
      <c r="K39" s="10">
        <v>19</v>
      </c>
      <c r="L39" s="11"/>
    </row>
    <row r="40" ht="25.5" customHeight="1" spans="1:12">
      <c r="A40" s="10">
        <v>38</v>
      </c>
      <c r="B40" s="10" t="s">
        <v>97</v>
      </c>
      <c r="C40" s="10" t="s">
        <v>18</v>
      </c>
      <c r="D40" s="11" t="s">
        <v>58</v>
      </c>
      <c r="E40" s="10" t="s">
        <v>98</v>
      </c>
      <c r="F40" s="10">
        <v>107.1</v>
      </c>
      <c r="G40" s="10">
        <v>113</v>
      </c>
      <c r="H40" s="10">
        <f t="shared" si="0"/>
        <v>73.3666666666667</v>
      </c>
      <c r="I40" s="10"/>
      <c r="J40" s="13">
        <f t="shared" si="1"/>
        <v>73.3666666666667</v>
      </c>
      <c r="K40" s="10">
        <v>20</v>
      </c>
      <c r="L40" s="11"/>
    </row>
    <row r="41" ht="25.5" customHeight="1" spans="1:12">
      <c r="A41" s="10">
        <v>39</v>
      </c>
      <c r="B41" s="10" t="s">
        <v>99</v>
      </c>
      <c r="C41" s="10" t="s">
        <v>14</v>
      </c>
      <c r="D41" s="11" t="s">
        <v>58</v>
      </c>
      <c r="E41" s="10" t="s">
        <v>100</v>
      </c>
      <c r="F41" s="10">
        <v>92.5</v>
      </c>
      <c r="G41" s="10">
        <v>127</v>
      </c>
      <c r="H41" s="10">
        <f t="shared" si="0"/>
        <v>73.1666666666667</v>
      </c>
      <c r="I41" s="10"/>
      <c r="J41" s="13">
        <f t="shared" si="1"/>
        <v>73.1666666666667</v>
      </c>
      <c r="K41" s="10">
        <v>21</v>
      </c>
      <c r="L41" s="11"/>
    </row>
    <row r="42" ht="25.5" customHeight="1" spans="1:12">
      <c r="A42" s="10">
        <v>40</v>
      </c>
      <c r="B42" s="10" t="s">
        <v>101</v>
      </c>
      <c r="C42" s="10" t="s">
        <v>14</v>
      </c>
      <c r="D42" s="11" t="s">
        <v>58</v>
      </c>
      <c r="E42" s="10" t="s">
        <v>102</v>
      </c>
      <c r="F42" s="10">
        <v>103.6</v>
      </c>
      <c r="G42" s="10">
        <v>115</v>
      </c>
      <c r="H42" s="10">
        <f t="shared" si="0"/>
        <v>72.8666666666667</v>
      </c>
      <c r="I42" s="10"/>
      <c r="J42" s="13">
        <f t="shared" si="1"/>
        <v>72.8666666666667</v>
      </c>
      <c r="K42" s="10">
        <v>22</v>
      </c>
      <c r="L42" s="11"/>
    </row>
    <row r="43" ht="25.5" customHeight="1" spans="1:12">
      <c r="A43" s="10">
        <v>41</v>
      </c>
      <c r="B43" s="10" t="s">
        <v>103</v>
      </c>
      <c r="C43" s="10" t="s">
        <v>14</v>
      </c>
      <c r="D43" s="11" t="s">
        <v>58</v>
      </c>
      <c r="E43" s="10" t="s">
        <v>104</v>
      </c>
      <c r="F43" s="10">
        <v>100.5</v>
      </c>
      <c r="G43" s="10">
        <v>118</v>
      </c>
      <c r="H43" s="10">
        <f t="shared" si="0"/>
        <v>72.8333333333333</v>
      </c>
      <c r="I43" s="10"/>
      <c r="J43" s="13">
        <f t="shared" si="1"/>
        <v>72.8333333333333</v>
      </c>
      <c r="K43" s="10">
        <v>23</v>
      </c>
      <c r="L43" s="11"/>
    </row>
    <row r="44" ht="25.5" customHeight="1" spans="1:12">
      <c r="A44" s="10">
        <v>42</v>
      </c>
      <c r="B44" s="10" t="s">
        <v>105</v>
      </c>
      <c r="C44" s="10" t="s">
        <v>14</v>
      </c>
      <c r="D44" s="11" t="s">
        <v>58</v>
      </c>
      <c r="E44" s="10" t="s">
        <v>106</v>
      </c>
      <c r="F44" s="10">
        <v>103.1</v>
      </c>
      <c r="G44" s="10">
        <v>115</v>
      </c>
      <c r="H44" s="10">
        <f t="shared" si="0"/>
        <v>72.7</v>
      </c>
      <c r="I44" s="10"/>
      <c r="J44" s="13">
        <f t="shared" si="1"/>
        <v>72.7</v>
      </c>
      <c r="K44" s="10">
        <v>24</v>
      </c>
      <c r="L44" s="11"/>
    </row>
    <row r="45" ht="25.5" customHeight="1" spans="1:12">
      <c r="A45" s="10">
        <v>43</v>
      </c>
      <c r="B45" s="10" t="s">
        <v>107</v>
      </c>
      <c r="C45" s="10" t="s">
        <v>14</v>
      </c>
      <c r="D45" s="11" t="s">
        <v>58</v>
      </c>
      <c r="E45" s="10" t="s">
        <v>108</v>
      </c>
      <c r="F45" s="10">
        <v>102.9</v>
      </c>
      <c r="G45" s="10">
        <v>115</v>
      </c>
      <c r="H45" s="10">
        <f t="shared" si="0"/>
        <v>72.6333333333333</v>
      </c>
      <c r="I45" s="10"/>
      <c r="J45" s="13">
        <f t="shared" si="1"/>
        <v>72.6333333333333</v>
      </c>
      <c r="K45" s="10">
        <v>25</v>
      </c>
      <c r="L45" s="11"/>
    </row>
    <row r="46" ht="25.5" customHeight="1" spans="1:12">
      <c r="A46" s="10">
        <v>44</v>
      </c>
      <c r="B46" s="10" t="s">
        <v>109</v>
      </c>
      <c r="C46" s="10" t="s">
        <v>14</v>
      </c>
      <c r="D46" s="11" t="s">
        <v>58</v>
      </c>
      <c r="E46" s="10" t="s">
        <v>110</v>
      </c>
      <c r="F46" s="10">
        <v>97.7</v>
      </c>
      <c r="G46" s="10">
        <v>120</v>
      </c>
      <c r="H46" s="10">
        <f t="shared" si="0"/>
        <v>72.5666666666667</v>
      </c>
      <c r="I46" s="10"/>
      <c r="J46" s="13">
        <f t="shared" si="1"/>
        <v>72.5666666666667</v>
      </c>
      <c r="K46" s="10">
        <v>26</v>
      </c>
      <c r="L46" s="11"/>
    </row>
    <row r="47" ht="25.5" customHeight="1" spans="1:12">
      <c r="A47" s="10">
        <v>45</v>
      </c>
      <c r="B47" s="10" t="s">
        <v>111</v>
      </c>
      <c r="C47" s="10" t="s">
        <v>18</v>
      </c>
      <c r="D47" s="11" t="s">
        <v>58</v>
      </c>
      <c r="E47" s="10" t="s">
        <v>112</v>
      </c>
      <c r="F47" s="10">
        <v>110.1</v>
      </c>
      <c r="G47" s="10">
        <v>107</v>
      </c>
      <c r="H47" s="10">
        <f t="shared" si="0"/>
        <v>72.3666666666667</v>
      </c>
      <c r="I47" s="10"/>
      <c r="J47" s="13">
        <f t="shared" si="1"/>
        <v>72.3666666666667</v>
      </c>
      <c r="K47" s="10">
        <v>27</v>
      </c>
      <c r="L47" s="11"/>
    </row>
    <row r="48" ht="25.5" customHeight="1" spans="1:12">
      <c r="A48" s="10">
        <v>46</v>
      </c>
      <c r="B48" s="10" t="s">
        <v>113</v>
      </c>
      <c r="C48" s="10" t="s">
        <v>18</v>
      </c>
      <c r="D48" s="11" t="s">
        <v>58</v>
      </c>
      <c r="E48" s="10" t="s">
        <v>114</v>
      </c>
      <c r="F48" s="10">
        <v>108</v>
      </c>
      <c r="G48" s="10">
        <v>109</v>
      </c>
      <c r="H48" s="10">
        <f t="shared" si="0"/>
        <v>72.3333333333333</v>
      </c>
      <c r="I48" s="10"/>
      <c r="J48" s="13">
        <f t="shared" si="1"/>
        <v>72.3333333333333</v>
      </c>
      <c r="K48" s="10">
        <v>28</v>
      </c>
      <c r="L48" s="11"/>
    </row>
    <row r="49" ht="25.5" customHeight="1" spans="1:12">
      <c r="A49" s="10">
        <v>47</v>
      </c>
      <c r="B49" s="10" t="s">
        <v>115</v>
      </c>
      <c r="C49" s="10" t="s">
        <v>18</v>
      </c>
      <c r="D49" s="11" t="s">
        <v>58</v>
      </c>
      <c r="E49" s="10" t="s">
        <v>116</v>
      </c>
      <c r="F49" s="10">
        <v>107.6</v>
      </c>
      <c r="G49" s="10">
        <v>109</v>
      </c>
      <c r="H49" s="10">
        <f t="shared" si="0"/>
        <v>72.2</v>
      </c>
      <c r="I49" s="10"/>
      <c r="J49" s="13">
        <f t="shared" si="1"/>
        <v>72.2</v>
      </c>
      <c r="K49" s="10">
        <v>29</v>
      </c>
      <c r="L49" s="11"/>
    </row>
    <row r="50" ht="25.5" customHeight="1" spans="1:12">
      <c r="A50" s="10">
        <v>48</v>
      </c>
      <c r="B50" s="10" t="s">
        <v>117</v>
      </c>
      <c r="C50" s="10" t="s">
        <v>18</v>
      </c>
      <c r="D50" s="11" t="s">
        <v>58</v>
      </c>
      <c r="E50" s="10" t="s">
        <v>118</v>
      </c>
      <c r="F50" s="10">
        <v>116.4</v>
      </c>
      <c r="G50" s="10">
        <v>100</v>
      </c>
      <c r="H50" s="10">
        <f t="shared" si="0"/>
        <v>72.1333333333333</v>
      </c>
      <c r="I50" s="10"/>
      <c r="J50" s="13">
        <f t="shared" si="1"/>
        <v>72.1333333333333</v>
      </c>
      <c r="K50" s="10">
        <v>30</v>
      </c>
      <c r="L50" s="11"/>
    </row>
    <row r="51" ht="25.5" customHeight="1" spans="1:12">
      <c r="A51" s="10">
        <v>49</v>
      </c>
      <c r="B51" s="10" t="s">
        <v>119</v>
      </c>
      <c r="C51" s="10" t="s">
        <v>18</v>
      </c>
      <c r="D51" s="11" t="s">
        <v>58</v>
      </c>
      <c r="E51" s="10" t="s">
        <v>120</v>
      </c>
      <c r="F51" s="10">
        <v>103.3</v>
      </c>
      <c r="G51" s="10">
        <v>113</v>
      </c>
      <c r="H51" s="10">
        <f t="shared" si="0"/>
        <v>72.1</v>
      </c>
      <c r="I51" s="10"/>
      <c r="J51" s="13">
        <f t="shared" si="1"/>
        <v>72.1</v>
      </c>
      <c r="K51" s="10">
        <v>31</v>
      </c>
      <c r="L51" s="11"/>
    </row>
    <row r="52" ht="25.5" customHeight="1" spans="1:12">
      <c r="A52" s="10">
        <v>50</v>
      </c>
      <c r="B52" s="10" t="s">
        <v>121</v>
      </c>
      <c r="C52" s="10" t="s">
        <v>14</v>
      </c>
      <c r="D52" s="11" t="s">
        <v>58</v>
      </c>
      <c r="E52" s="10" t="s">
        <v>122</v>
      </c>
      <c r="F52" s="10">
        <v>97.8</v>
      </c>
      <c r="G52" s="10">
        <v>118</v>
      </c>
      <c r="H52" s="10">
        <f t="shared" si="0"/>
        <v>71.9333333333333</v>
      </c>
      <c r="I52" s="10"/>
      <c r="J52" s="13">
        <f t="shared" si="1"/>
        <v>71.9333333333333</v>
      </c>
      <c r="K52" s="10">
        <v>32</v>
      </c>
      <c r="L52" s="11"/>
    </row>
    <row r="53" ht="25.5" customHeight="1" spans="1:12">
      <c r="A53" s="10">
        <v>51</v>
      </c>
      <c r="B53" s="10" t="s">
        <v>123</v>
      </c>
      <c r="C53" s="10" t="s">
        <v>14</v>
      </c>
      <c r="D53" s="11" t="s">
        <v>58</v>
      </c>
      <c r="E53" s="10" t="s">
        <v>124</v>
      </c>
      <c r="F53" s="10">
        <v>108.8</v>
      </c>
      <c r="G53" s="10">
        <v>107</v>
      </c>
      <c r="H53" s="10">
        <f t="shared" si="0"/>
        <v>71.9333333333333</v>
      </c>
      <c r="I53" s="10"/>
      <c r="J53" s="13">
        <f t="shared" si="1"/>
        <v>71.9333333333333</v>
      </c>
      <c r="K53" s="10">
        <v>32</v>
      </c>
      <c r="L53" s="11"/>
    </row>
    <row r="54" ht="25.5" customHeight="1" spans="1:12">
      <c r="A54" s="10">
        <v>52</v>
      </c>
      <c r="B54" s="10" t="s">
        <v>125</v>
      </c>
      <c r="C54" s="10" t="s">
        <v>14</v>
      </c>
      <c r="D54" s="11" t="s">
        <v>58</v>
      </c>
      <c r="E54" s="10" t="s">
        <v>126</v>
      </c>
      <c r="F54" s="10">
        <v>89.4</v>
      </c>
      <c r="G54" s="10">
        <v>111</v>
      </c>
      <c r="H54" s="10">
        <f t="shared" si="0"/>
        <v>66.8</v>
      </c>
      <c r="I54" s="10">
        <v>5</v>
      </c>
      <c r="J54" s="13">
        <f t="shared" si="1"/>
        <v>71.8</v>
      </c>
      <c r="K54" s="10">
        <v>34</v>
      </c>
      <c r="L54" s="15" t="s">
        <v>54</v>
      </c>
    </row>
    <row r="55" ht="25.5" customHeight="1" spans="1:12">
      <c r="A55" s="10">
        <v>53</v>
      </c>
      <c r="B55" s="10" t="s">
        <v>127</v>
      </c>
      <c r="C55" s="10" t="s">
        <v>14</v>
      </c>
      <c r="D55" s="11" t="s">
        <v>58</v>
      </c>
      <c r="E55" s="10" t="s">
        <v>128</v>
      </c>
      <c r="F55" s="10">
        <v>102.3</v>
      </c>
      <c r="G55" s="10">
        <v>113</v>
      </c>
      <c r="H55" s="10">
        <f t="shared" si="0"/>
        <v>71.7666666666667</v>
      </c>
      <c r="I55" s="10"/>
      <c r="J55" s="13">
        <f t="shared" si="1"/>
        <v>71.7666666666667</v>
      </c>
      <c r="K55" s="10">
        <v>35</v>
      </c>
      <c r="L55" s="11"/>
    </row>
    <row r="56" ht="25.5" customHeight="1" spans="1:12">
      <c r="A56" s="10">
        <v>54</v>
      </c>
      <c r="B56" s="10" t="s">
        <v>129</v>
      </c>
      <c r="C56" s="10" t="s">
        <v>14</v>
      </c>
      <c r="D56" s="11" t="s">
        <v>58</v>
      </c>
      <c r="E56" s="10" t="s">
        <v>130</v>
      </c>
      <c r="F56" s="10">
        <v>107.7</v>
      </c>
      <c r="G56" s="10">
        <v>107</v>
      </c>
      <c r="H56" s="10">
        <f t="shared" si="0"/>
        <v>71.5666666666667</v>
      </c>
      <c r="I56" s="10"/>
      <c r="J56" s="13">
        <f t="shared" si="1"/>
        <v>71.5666666666667</v>
      </c>
      <c r="K56" s="10">
        <v>36</v>
      </c>
      <c r="L56" s="11"/>
    </row>
    <row r="57" ht="25.5" customHeight="1" spans="1:12">
      <c r="A57" s="10">
        <v>55</v>
      </c>
      <c r="B57" s="10" t="s">
        <v>131</v>
      </c>
      <c r="C57" s="10" t="s">
        <v>14</v>
      </c>
      <c r="D57" s="11" t="s">
        <v>58</v>
      </c>
      <c r="E57" s="10" t="s">
        <v>132</v>
      </c>
      <c r="F57" s="10">
        <v>91.4</v>
      </c>
      <c r="G57" s="10">
        <v>108</v>
      </c>
      <c r="H57" s="10">
        <f t="shared" si="0"/>
        <v>66.4666666666667</v>
      </c>
      <c r="I57" s="10">
        <v>5</v>
      </c>
      <c r="J57" s="13">
        <f t="shared" si="1"/>
        <v>71.4666666666667</v>
      </c>
      <c r="K57" s="10">
        <v>37</v>
      </c>
      <c r="L57" s="15" t="s">
        <v>54</v>
      </c>
    </row>
    <row r="58" ht="25.5" customHeight="1" spans="1:12">
      <c r="A58" s="10">
        <v>56</v>
      </c>
      <c r="B58" s="10" t="s">
        <v>133</v>
      </c>
      <c r="C58" s="10" t="s">
        <v>14</v>
      </c>
      <c r="D58" s="11" t="s">
        <v>58</v>
      </c>
      <c r="E58" s="10" t="s">
        <v>134</v>
      </c>
      <c r="F58" s="10">
        <v>95.4</v>
      </c>
      <c r="G58" s="10">
        <v>119</v>
      </c>
      <c r="H58" s="10">
        <f t="shared" si="0"/>
        <v>71.4666666666667</v>
      </c>
      <c r="I58" s="10"/>
      <c r="J58" s="13">
        <f t="shared" si="1"/>
        <v>71.4666666666667</v>
      </c>
      <c r="K58" s="10">
        <v>37</v>
      </c>
      <c r="L58" s="11"/>
    </row>
    <row r="59" ht="25.5" customHeight="1" spans="1:12">
      <c r="A59" s="10">
        <v>57</v>
      </c>
      <c r="B59" s="10" t="s">
        <v>135</v>
      </c>
      <c r="C59" s="10" t="s">
        <v>14</v>
      </c>
      <c r="D59" s="11" t="s">
        <v>58</v>
      </c>
      <c r="E59" s="10" t="s">
        <v>136</v>
      </c>
      <c r="F59" s="10">
        <v>95.3</v>
      </c>
      <c r="G59" s="10">
        <v>119</v>
      </c>
      <c r="H59" s="10">
        <f t="shared" si="0"/>
        <v>71.4333333333333</v>
      </c>
      <c r="I59" s="10"/>
      <c r="J59" s="13">
        <f t="shared" si="1"/>
        <v>71.4333333333333</v>
      </c>
      <c r="K59" s="10">
        <v>39</v>
      </c>
      <c r="L59" s="11"/>
    </row>
    <row r="60" ht="25.5" customHeight="1" spans="1:12">
      <c r="A60" s="10">
        <v>58</v>
      </c>
      <c r="B60" s="10" t="s">
        <v>137</v>
      </c>
      <c r="C60" s="10" t="s">
        <v>14</v>
      </c>
      <c r="D60" s="11" t="s">
        <v>58</v>
      </c>
      <c r="E60" s="10" t="s">
        <v>138</v>
      </c>
      <c r="F60" s="10">
        <v>86.1</v>
      </c>
      <c r="G60" s="10">
        <v>128</v>
      </c>
      <c r="H60" s="10">
        <f t="shared" si="0"/>
        <v>71.3666666666667</v>
      </c>
      <c r="I60" s="10"/>
      <c r="J60" s="13">
        <f t="shared" si="1"/>
        <v>71.3666666666667</v>
      </c>
      <c r="K60" s="10">
        <v>40</v>
      </c>
      <c r="L60" s="11"/>
    </row>
    <row r="61" ht="25.5" customHeight="1" spans="1:12">
      <c r="A61" s="10">
        <v>59</v>
      </c>
      <c r="B61" s="10" t="s">
        <v>139</v>
      </c>
      <c r="C61" s="10" t="s">
        <v>14</v>
      </c>
      <c r="D61" s="11" t="s">
        <v>58</v>
      </c>
      <c r="E61" s="10" t="s">
        <v>46</v>
      </c>
      <c r="F61" s="10">
        <v>98.3</v>
      </c>
      <c r="G61" s="10">
        <v>115</v>
      </c>
      <c r="H61" s="10">
        <f t="shared" si="0"/>
        <v>71.1</v>
      </c>
      <c r="I61" s="10"/>
      <c r="J61" s="13">
        <f t="shared" si="1"/>
        <v>71.1</v>
      </c>
      <c r="K61" s="10">
        <v>41</v>
      </c>
      <c r="L61" s="11"/>
    </row>
    <row r="62" ht="25.5" customHeight="1" spans="1:12">
      <c r="A62" s="10">
        <v>60</v>
      </c>
      <c r="B62" s="10" t="s">
        <v>140</v>
      </c>
      <c r="C62" s="10" t="s">
        <v>18</v>
      </c>
      <c r="D62" s="11" t="s">
        <v>58</v>
      </c>
      <c r="E62" s="10" t="s">
        <v>141</v>
      </c>
      <c r="F62" s="10">
        <v>102.9</v>
      </c>
      <c r="G62" s="10">
        <v>110</v>
      </c>
      <c r="H62" s="10">
        <f t="shared" si="0"/>
        <v>70.9666666666667</v>
      </c>
      <c r="I62" s="10"/>
      <c r="J62" s="13">
        <f t="shared" si="1"/>
        <v>70.9666666666667</v>
      </c>
      <c r="K62" s="10">
        <v>42</v>
      </c>
      <c r="L62" s="11"/>
    </row>
    <row r="63" ht="25.5" customHeight="1" spans="1:12">
      <c r="A63" s="10">
        <v>61</v>
      </c>
      <c r="B63" s="10" t="s">
        <v>142</v>
      </c>
      <c r="C63" s="10" t="s">
        <v>18</v>
      </c>
      <c r="D63" s="11" t="s">
        <v>58</v>
      </c>
      <c r="E63" s="10" t="s">
        <v>143</v>
      </c>
      <c r="F63" s="10">
        <v>109.7</v>
      </c>
      <c r="G63" s="10">
        <v>103</v>
      </c>
      <c r="H63" s="10">
        <f t="shared" si="0"/>
        <v>70.9</v>
      </c>
      <c r="I63" s="10"/>
      <c r="J63" s="13">
        <f t="shared" si="1"/>
        <v>70.9</v>
      </c>
      <c r="K63" s="10">
        <v>43</v>
      </c>
      <c r="L63" s="11"/>
    </row>
    <row r="64" ht="25.5" customHeight="1" spans="1:12">
      <c r="A64" s="10">
        <v>62</v>
      </c>
      <c r="B64" s="10" t="s">
        <v>144</v>
      </c>
      <c r="C64" s="10" t="s">
        <v>14</v>
      </c>
      <c r="D64" s="11" t="s">
        <v>58</v>
      </c>
      <c r="E64" s="10" t="s">
        <v>145</v>
      </c>
      <c r="F64" s="10">
        <v>93.6</v>
      </c>
      <c r="G64" s="10">
        <v>119</v>
      </c>
      <c r="H64" s="10">
        <f t="shared" si="0"/>
        <v>70.8666666666667</v>
      </c>
      <c r="I64" s="10"/>
      <c r="J64" s="13">
        <f t="shared" si="1"/>
        <v>70.8666666666667</v>
      </c>
      <c r="K64" s="10">
        <v>44</v>
      </c>
      <c r="L64" s="11"/>
    </row>
    <row r="65" ht="25.5" customHeight="1" spans="1:12">
      <c r="A65" s="10">
        <v>63</v>
      </c>
      <c r="B65" s="10" t="s">
        <v>146</v>
      </c>
      <c r="C65" s="10" t="s">
        <v>14</v>
      </c>
      <c r="D65" s="11" t="s">
        <v>58</v>
      </c>
      <c r="E65" s="10" t="s">
        <v>147</v>
      </c>
      <c r="F65" s="10">
        <v>93.2</v>
      </c>
      <c r="G65" s="10">
        <v>119</v>
      </c>
      <c r="H65" s="10">
        <f t="shared" si="0"/>
        <v>70.7333333333333</v>
      </c>
      <c r="I65" s="10"/>
      <c r="J65" s="13">
        <f t="shared" si="1"/>
        <v>70.7333333333333</v>
      </c>
      <c r="K65" s="10">
        <v>45</v>
      </c>
      <c r="L65" s="11"/>
    </row>
    <row r="66" ht="25.5" customHeight="1" spans="1:12">
      <c r="A66" s="10">
        <v>64</v>
      </c>
      <c r="B66" s="10" t="s">
        <v>148</v>
      </c>
      <c r="C66" s="10" t="s">
        <v>14</v>
      </c>
      <c r="D66" s="11" t="s">
        <v>58</v>
      </c>
      <c r="E66" s="10" t="s">
        <v>149</v>
      </c>
      <c r="F66" s="10">
        <v>98.2</v>
      </c>
      <c r="G66" s="10">
        <v>114</v>
      </c>
      <c r="H66" s="10">
        <f t="shared" si="0"/>
        <v>70.7333333333333</v>
      </c>
      <c r="I66" s="10"/>
      <c r="J66" s="13">
        <f t="shared" si="1"/>
        <v>70.7333333333333</v>
      </c>
      <c r="K66" s="10">
        <v>45</v>
      </c>
      <c r="L66" s="11"/>
    </row>
    <row r="67" ht="25.5" customHeight="1" spans="1:12">
      <c r="A67" s="10">
        <v>65</v>
      </c>
      <c r="B67" s="10" t="s">
        <v>150</v>
      </c>
      <c r="C67" s="10" t="s">
        <v>14</v>
      </c>
      <c r="D67" s="11" t="s">
        <v>58</v>
      </c>
      <c r="E67" s="10" t="s">
        <v>151</v>
      </c>
      <c r="F67" s="10">
        <v>86.9</v>
      </c>
      <c r="G67" s="10">
        <v>110</v>
      </c>
      <c r="H67" s="10">
        <f t="shared" ref="H67:H98" si="2">(F67+G67)/2*2/3</f>
        <v>65.6333333333333</v>
      </c>
      <c r="I67" s="10">
        <v>5</v>
      </c>
      <c r="J67" s="13">
        <f t="shared" ref="J67:J98" si="3">H67+I67</f>
        <v>70.6333333333333</v>
      </c>
      <c r="K67" s="10">
        <v>47</v>
      </c>
      <c r="L67" s="15" t="s">
        <v>54</v>
      </c>
    </row>
    <row r="68" ht="25.5" customHeight="1" spans="1:12">
      <c r="A68" s="10">
        <v>66</v>
      </c>
      <c r="B68" s="10" t="s">
        <v>152</v>
      </c>
      <c r="C68" s="10" t="s">
        <v>14</v>
      </c>
      <c r="D68" s="11" t="s">
        <v>58</v>
      </c>
      <c r="E68" s="10" t="s">
        <v>153</v>
      </c>
      <c r="F68" s="10">
        <v>101.7</v>
      </c>
      <c r="G68" s="10">
        <v>110</v>
      </c>
      <c r="H68" s="10">
        <f t="shared" si="2"/>
        <v>70.5666666666667</v>
      </c>
      <c r="I68" s="10"/>
      <c r="J68" s="13">
        <f t="shared" si="3"/>
        <v>70.5666666666667</v>
      </c>
      <c r="K68" s="10">
        <v>48</v>
      </c>
      <c r="L68" s="11"/>
    </row>
    <row r="69" ht="25.5" customHeight="1" spans="1:12">
      <c r="A69" s="10">
        <v>67</v>
      </c>
      <c r="B69" s="10" t="s">
        <v>154</v>
      </c>
      <c r="C69" s="10" t="s">
        <v>18</v>
      </c>
      <c r="D69" s="11" t="s">
        <v>155</v>
      </c>
      <c r="E69" s="10" t="s">
        <v>156</v>
      </c>
      <c r="F69" s="10">
        <v>128.7</v>
      </c>
      <c r="G69" s="10">
        <v>112</v>
      </c>
      <c r="H69" s="10">
        <f t="shared" si="2"/>
        <v>80.2333333333333</v>
      </c>
      <c r="I69" s="10"/>
      <c r="J69" s="13">
        <f t="shared" si="3"/>
        <v>80.2333333333333</v>
      </c>
      <c r="K69" s="10">
        <v>1</v>
      </c>
      <c r="L69" s="10"/>
    </row>
    <row r="70" ht="25.5" customHeight="1" spans="1:12">
      <c r="A70" s="10">
        <v>68</v>
      </c>
      <c r="B70" s="10" t="s">
        <v>157</v>
      </c>
      <c r="C70" s="10" t="s">
        <v>18</v>
      </c>
      <c r="D70" s="11" t="s">
        <v>155</v>
      </c>
      <c r="E70" s="10" t="s">
        <v>158</v>
      </c>
      <c r="F70" s="10">
        <v>104.5</v>
      </c>
      <c r="G70" s="10">
        <v>124</v>
      </c>
      <c r="H70" s="10">
        <f t="shared" si="2"/>
        <v>76.1666666666667</v>
      </c>
      <c r="I70" s="10"/>
      <c r="J70" s="13">
        <f t="shared" si="3"/>
        <v>76.1666666666667</v>
      </c>
      <c r="K70" s="10">
        <v>2</v>
      </c>
      <c r="L70" s="10"/>
    </row>
    <row r="71" ht="25.5" customHeight="1" spans="1:12">
      <c r="A71" s="10">
        <v>69</v>
      </c>
      <c r="B71" s="10" t="s">
        <v>159</v>
      </c>
      <c r="C71" s="10" t="s">
        <v>18</v>
      </c>
      <c r="D71" s="11" t="s">
        <v>155</v>
      </c>
      <c r="E71" s="10" t="s">
        <v>160</v>
      </c>
      <c r="F71" s="10">
        <v>107.3</v>
      </c>
      <c r="G71" s="10">
        <v>118</v>
      </c>
      <c r="H71" s="10">
        <f t="shared" si="2"/>
        <v>75.1</v>
      </c>
      <c r="I71" s="10"/>
      <c r="J71" s="13">
        <f t="shared" si="3"/>
        <v>75.1</v>
      </c>
      <c r="K71" s="10">
        <v>3</v>
      </c>
      <c r="L71" s="10"/>
    </row>
    <row r="72" ht="25.5" customHeight="1" spans="1:12">
      <c r="A72" s="10">
        <v>70</v>
      </c>
      <c r="B72" s="10" t="s">
        <v>161</v>
      </c>
      <c r="C72" s="10" t="s">
        <v>14</v>
      </c>
      <c r="D72" s="11" t="s">
        <v>162</v>
      </c>
      <c r="E72" s="10" t="s">
        <v>163</v>
      </c>
      <c r="F72" s="10">
        <v>117.8</v>
      </c>
      <c r="G72" s="10">
        <v>118</v>
      </c>
      <c r="H72" s="10">
        <f t="shared" si="2"/>
        <v>78.6</v>
      </c>
      <c r="I72" s="10"/>
      <c r="J72" s="13">
        <f t="shared" si="3"/>
        <v>78.6</v>
      </c>
      <c r="K72" s="10">
        <v>1</v>
      </c>
      <c r="L72" s="10"/>
    </row>
    <row r="73" ht="25.5" customHeight="1" spans="1:12">
      <c r="A73" s="10">
        <v>71</v>
      </c>
      <c r="B73" s="10" t="s">
        <v>164</v>
      </c>
      <c r="C73" s="10" t="s">
        <v>14</v>
      </c>
      <c r="D73" s="11" t="s">
        <v>162</v>
      </c>
      <c r="E73" s="10" t="s">
        <v>165</v>
      </c>
      <c r="F73" s="10">
        <v>102.3</v>
      </c>
      <c r="G73" s="10">
        <v>115</v>
      </c>
      <c r="H73" s="10">
        <f t="shared" si="2"/>
        <v>72.4333333333333</v>
      </c>
      <c r="I73" s="10">
        <v>5</v>
      </c>
      <c r="J73" s="13">
        <f t="shared" si="3"/>
        <v>77.4333333333333</v>
      </c>
      <c r="K73" s="10">
        <v>2</v>
      </c>
      <c r="L73" s="14" t="s">
        <v>54</v>
      </c>
    </row>
    <row r="74" ht="25.5" customHeight="1" spans="1:12">
      <c r="A74" s="10">
        <v>72</v>
      </c>
      <c r="B74" s="10" t="s">
        <v>166</v>
      </c>
      <c r="C74" s="10" t="s">
        <v>14</v>
      </c>
      <c r="D74" s="11" t="s">
        <v>162</v>
      </c>
      <c r="E74" s="10" t="s">
        <v>167</v>
      </c>
      <c r="F74" s="10">
        <v>108.7</v>
      </c>
      <c r="G74" s="10">
        <v>118</v>
      </c>
      <c r="H74" s="10">
        <f t="shared" si="2"/>
        <v>75.5666666666667</v>
      </c>
      <c r="I74" s="10"/>
      <c r="J74" s="13">
        <f t="shared" si="3"/>
        <v>75.5666666666667</v>
      </c>
      <c r="K74" s="10">
        <v>3</v>
      </c>
      <c r="L74" s="10"/>
    </row>
    <row r="75" ht="25.5" customHeight="1" spans="1:12">
      <c r="A75" s="10">
        <v>73</v>
      </c>
      <c r="B75" s="10" t="s">
        <v>168</v>
      </c>
      <c r="C75" s="10" t="s">
        <v>14</v>
      </c>
      <c r="D75" s="11" t="s">
        <v>169</v>
      </c>
      <c r="E75" s="10" t="s">
        <v>170</v>
      </c>
      <c r="F75" s="10">
        <v>100.3</v>
      </c>
      <c r="G75" s="10">
        <v>132</v>
      </c>
      <c r="H75" s="10">
        <f t="shared" si="2"/>
        <v>77.4333333333333</v>
      </c>
      <c r="I75" s="10"/>
      <c r="J75" s="13">
        <f t="shared" si="3"/>
        <v>77.4333333333333</v>
      </c>
      <c r="K75" s="10">
        <v>1</v>
      </c>
      <c r="L75" s="10"/>
    </row>
    <row r="76" ht="25.5" customHeight="1" spans="1:12">
      <c r="A76" s="10">
        <v>74</v>
      </c>
      <c r="B76" s="10" t="s">
        <v>171</v>
      </c>
      <c r="C76" s="10" t="s">
        <v>14</v>
      </c>
      <c r="D76" s="11" t="s">
        <v>169</v>
      </c>
      <c r="E76" s="10" t="s">
        <v>172</v>
      </c>
      <c r="F76" s="10">
        <v>112.8</v>
      </c>
      <c r="G76" s="10">
        <v>116</v>
      </c>
      <c r="H76" s="10">
        <f t="shared" si="2"/>
        <v>76.2666666666667</v>
      </c>
      <c r="I76" s="10"/>
      <c r="J76" s="13">
        <f t="shared" si="3"/>
        <v>76.2666666666667</v>
      </c>
      <c r="K76" s="10">
        <v>2</v>
      </c>
      <c r="L76" s="10"/>
    </row>
    <row r="77" ht="25.5" customHeight="1" spans="1:12">
      <c r="A77" s="10">
        <v>75</v>
      </c>
      <c r="B77" s="10" t="s">
        <v>173</v>
      </c>
      <c r="C77" s="10" t="s">
        <v>14</v>
      </c>
      <c r="D77" s="11" t="s">
        <v>169</v>
      </c>
      <c r="E77" s="10" t="s">
        <v>174</v>
      </c>
      <c r="F77" s="10">
        <v>102.9</v>
      </c>
      <c r="G77" s="10">
        <v>124</v>
      </c>
      <c r="H77" s="10">
        <f t="shared" si="2"/>
        <v>75.6333333333333</v>
      </c>
      <c r="I77" s="10"/>
      <c r="J77" s="13">
        <f t="shared" si="3"/>
        <v>75.6333333333333</v>
      </c>
      <c r="K77" s="10">
        <v>3</v>
      </c>
      <c r="L77" s="10"/>
    </row>
    <row r="78" ht="25.5" customHeight="1" spans="1:12">
      <c r="A78" s="10">
        <v>76</v>
      </c>
      <c r="B78" s="10" t="s">
        <v>175</v>
      </c>
      <c r="C78" s="10" t="s">
        <v>18</v>
      </c>
      <c r="D78" s="11" t="s">
        <v>176</v>
      </c>
      <c r="E78" s="10" t="s">
        <v>177</v>
      </c>
      <c r="F78" s="10">
        <v>127.3</v>
      </c>
      <c r="G78" s="10">
        <v>108</v>
      </c>
      <c r="H78" s="10">
        <f t="shared" si="2"/>
        <v>78.4333333333333</v>
      </c>
      <c r="I78" s="10"/>
      <c r="J78" s="13">
        <f t="shared" si="3"/>
        <v>78.4333333333333</v>
      </c>
      <c r="K78" s="10">
        <v>1</v>
      </c>
      <c r="L78" s="11"/>
    </row>
    <row r="79" ht="25.5" customHeight="1" spans="1:12">
      <c r="A79" s="10">
        <v>77</v>
      </c>
      <c r="B79" s="10" t="s">
        <v>178</v>
      </c>
      <c r="C79" s="10" t="s">
        <v>14</v>
      </c>
      <c r="D79" s="11" t="s">
        <v>176</v>
      </c>
      <c r="E79" s="10" t="s">
        <v>179</v>
      </c>
      <c r="F79" s="10">
        <v>110.8</v>
      </c>
      <c r="G79" s="10">
        <v>123</v>
      </c>
      <c r="H79" s="10">
        <f t="shared" si="2"/>
        <v>77.9333333333333</v>
      </c>
      <c r="I79" s="10"/>
      <c r="J79" s="13">
        <f t="shared" si="3"/>
        <v>77.9333333333333</v>
      </c>
      <c r="K79" s="10">
        <v>2</v>
      </c>
      <c r="L79" s="11"/>
    </row>
    <row r="80" ht="25.5" customHeight="1" spans="1:12">
      <c r="A80" s="10">
        <v>78</v>
      </c>
      <c r="B80" s="10" t="s">
        <v>180</v>
      </c>
      <c r="C80" s="10" t="s">
        <v>18</v>
      </c>
      <c r="D80" s="11" t="s">
        <v>176</v>
      </c>
      <c r="E80" s="10" t="s">
        <v>181</v>
      </c>
      <c r="F80" s="10">
        <v>112</v>
      </c>
      <c r="G80" s="10">
        <v>118</v>
      </c>
      <c r="H80" s="10">
        <f t="shared" si="2"/>
        <v>76.6666666666667</v>
      </c>
      <c r="I80" s="10"/>
      <c r="J80" s="13">
        <f t="shared" si="3"/>
        <v>76.6666666666667</v>
      </c>
      <c r="K80" s="10">
        <v>3</v>
      </c>
      <c r="L80" s="11"/>
    </row>
    <row r="81" ht="25.5" customHeight="1" spans="1:12">
      <c r="A81" s="10">
        <v>79</v>
      </c>
      <c r="B81" s="10" t="s">
        <v>182</v>
      </c>
      <c r="C81" s="10" t="s">
        <v>14</v>
      </c>
      <c r="D81" s="11" t="s">
        <v>176</v>
      </c>
      <c r="E81" s="10" t="s">
        <v>183</v>
      </c>
      <c r="F81" s="10">
        <v>107.8</v>
      </c>
      <c r="G81" s="10">
        <v>120</v>
      </c>
      <c r="H81" s="10">
        <f t="shared" si="2"/>
        <v>75.9333333333333</v>
      </c>
      <c r="I81" s="10"/>
      <c r="J81" s="13">
        <f t="shared" si="3"/>
        <v>75.9333333333333</v>
      </c>
      <c r="K81" s="10">
        <v>4</v>
      </c>
      <c r="L81" s="11"/>
    </row>
    <row r="82" ht="25.5" customHeight="1" spans="1:12">
      <c r="A82" s="10">
        <v>80</v>
      </c>
      <c r="B82" s="10" t="s">
        <v>184</v>
      </c>
      <c r="C82" s="10" t="s">
        <v>18</v>
      </c>
      <c r="D82" s="11" t="s">
        <v>176</v>
      </c>
      <c r="E82" s="10" t="s">
        <v>185</v>
      </c>
      <c r="F82" s="10">
        <v>112.6</v>
      </c>
      <c r="G82" s="10">
        <v>115</v>
      </c>
      <c r="H82" s="10">
        <f t="shared" si="2"/>
        <v>75.8666666666667</v>
      </c>
      <c r="I82" s="10"/>
      <c r="J82" s="13">
        <f t="shared" si="3"/>
        <v>75.8666666666667</v>
      </c>
      <c r="K82" s="10">
        <v>5</v>
      </c>
      <c r="L82" s="11"/>
    </row>
    <row r="83" ht="25.5" customHeight="1" spans="1:12">
      <c r="A83" s="10">
        <v>81</v>
      </c>
      <c r="B83" s="10" t="s">
        <v>186</v>
      </c>
      <c r="C83" s="10" t="s">
        <v>14</v>
      </c>
      <c r="D83" s="11" t="s">
        <v>176</v>
      </c>
      <c r="E83" s="10" t="s">
        <v>187</v>
      </c>
      <c r="F83" s="10">
        <v>108.3</v>
      </c>
      <c r="G83" s="10">
        <v>118</v>
      </c>
      <c r="H83" s="10">
        <f t="shared" si="2"/>
        <v>75.4333333333333</v>
      </c>
      <c r="I83" s="10"/>
      <c r="J83" s="13">
        <f t="shared" si="3"/>
        <v>75.4333333333333</v>
      </c>
      <c r="K83" s="10">
        <v>6</v>
      </c>
      <c r="L83" s="11"/>
    </row>
    <row r="84" ht="25.5" customHeight="1" spans="1:12">
      <c r="A84" s="10">
        <v>82</v>
      </c>
      <c r="B84" s="10" t="s">
        <v>188</v>
      </c>
      <c r="C84" s="10" t="s">
        <v>18</v>
      </c>
      <c r="D84" s="11" t="s">
        <v>189</v>
      </c>
      <c r="E84" s="10" t="s">
        <v>190</v>
      </c>
      <c r="F84" s="10">
        <v>121.6</v>
      </c>
      <c r="G84" s="10">
        <v>112</v>
      </c>
      <c r="H84" s="10">
        <f t="shared" si="2"/>
        <v>77.8666666666667</v>
      </c>
      <c r="I84" s="10"/>
      <c r="J84" s="13">
        <f t="shared" si="3"/>
        <v>77.8666666666667</v>
      </c>
      <c r="K84" s="10">
        <v>1</v>
      </c>
      <c r="L84" s="11"/>
    </row>
    <row r="85" ht="25.5" customHeight="1" spans="1:12">
      <c r="A85" s="10">
        <v>83</v>
      </c>
      <c r="B85" s="10" t="s">
        <v>191</v>
      </c>
      <c r="C85" s="10" t="s">
        <v>14</v>
      </c>
      <c r="D85" s="11" t="s">
        <v>189</v>
      </c>
      <c r="E85" s="10" t="s">
        <v>192</v>
      </c>
      <c r="F85" s="10">
        <v>106.1</v>
      </c>
      <c r="G85" s="10">
        <v>110</v>
      </c>
      <c r="H85" s="10">
        <f t="shared" si="2"/>
        <v>72.0333333333333</v>
      </c>
      <c r="I85" s="10"/>
      <c r="J85" s="13">
        <f t="shared" si="3"/>
        <v>72.0333333333333</v>
      </c>
      <c r="K85" s="10">
        <v>2</v>
      </c>
      <c r="L85" s="11"/>
    </row>
    <row r="86" ht="25.5" customHeight="1" spans="1:12">
      <c r="A86" s="10">
        <v>84</v>
      </c>
      <c r="B86" s="10" t="s">
        <v>193</v>
      </c>
      <c r="C86" s="10" t="s">
        <v>18</v>
      </c>
      <c r="D86" s="11" t="s">
        <v>189</v>
      </c>
      <c r="E86" s="10" t="s">
        <v>194</v>
      </c>
      <c r="F86" s="10">
        <v>101.8</v>
      </c>
      <c r="G86" s="10">
        <v>109</v>
      </c>
      <c r="H86" s="10">
        <f t="shared" si="2"/>
        <v>70.2666666666667</v>
      </c>
      <c r="I86" s="10"/>
      <c r="J86" s="13">
        <f t="shared" si="3"/>
        <v>70.2666666666667</v>
      </c>
      <c r="K86" s="10">
        <v>3</v>
      </c>
      <c r="L86" s="11"/>
    </row>
    <row r="87" ht="25.5" customHeight="1" spans="1:12">
      <c r="A87" s="10">
        <v>85</v>
      </c>
      <c r="B87" s="10" t="s">
        <v>195</v>
      </c>
      <c r="C87" s="10" t="s">
        <v>14</v>
      </c>
      <c r="D87" s="11" t="s">
        <v>196</v>
      </c>
      <c r="E87" s="10" t="s">
        <v>197</v>
      </c>
      <c r="F87" s="10">
        <v>95.7</v>
      </c>
      <c r="G87" s="10">
        <v>114</v>
      </c>
      <c r="H87" s="10">
        <f t="shared" si="2"/>
        <v>69.9</v>
      </c>
      <c r="I87" s="10"/>
      <c r="J87" s="13">
        <f t="shared" si="3"/>
        <v>69.9</v>
      </c>
      <c r="K87" s="10">
        <v>1</v>
      </c>
      <c r="L87" s="10"/>
    </row>
    <row r="88" ht="25.5" customHeight="1" spans="1:12">
      <c r="A88" s="10">
        <v>86</v>
      </c>
      <c r="B88" s="10" t="s">
        <v>198</v>
      </c>
      <c r="C88" s="10" t="s">
        <v>18</v>
      </c>
      <c r="D88" s="11" t="s">
        <v>196</v>
      </c>
      <c r="E88" s="10" t="s">
        <v>199</v>
      </c>
      <c r="F88" s="10">
        <v>88.9</v>
      </c>
      <c r="G88" s="10">
        <v>113</v>
      </c>
      <c r="H88" s="10">
        <f t="shared" si="2"/>
        <v>67.3</v>
      </c>
      <c r="I88" s="10"/>
      <c r="J88" s="13">
        <f t="shared" si="3"/>
        <v>67.3</v>
      </c>
      <c r="K88" s="10">
        <v>2</v>
      </c>
      <c r="L88" s="10"/>
    </row>
    <row r="89" ht="25.5" customHeight="1" spans="1:12">
      <c r="A89" s="10">
        <v>87</v>
      </c>
      <c r="B89" s="10" t="s">
        <v>200</v>
      </c>
      <c r="C89" s="10" t="s">
        <v>18</v>
      </c>
      <c r="D89" s="11" t="s">
        <v>196</v>
      </c>
      <c r="E89" s="10" t="s">
        <v>201</v>
      </c>
      <c r="F89" s="10">
        <v>88.4</v>
      </c>
      <c r="G89" s="10">
        <v>111</v>
      </c>
      <c r="H89" s="10">
        <f t="shared" si="2"/>
        <v>66.4666666666667</v>
      </c>
      <c r="I89" s="10"/>
      <c r="J89" s="13">
        <f t="shared" si="3"/>
        <v>66.4666666666667</v>
      </c>
      <c r="K89" s="10">
        <v>3</v>
      </c>
      <c r="L89" s="10"/>
    </row>
    <row r="90" ht="25.5" customHeight="1" spans="1:12">
      <c r="A90" s="10">
        <v>88</v>
      </c>
      <c r="B90" s="10" t="s">
        <v>202</v>
      </c>
      <c r="C90" s="10" t="s">
        <v>18</v>
      </c>
      <c r="D90" s="11" t="s">
        <v>203</v>
      </c>
      <c r="E90" s="10" t="s">
        <v>56</v>
      </c>
      <c r="F90" s="10">
        <v>113.2</v>
      </c>
      <c r="G90" s="10">
        <v>110</v>
      </c>
      <c r="H90" s="10">
        <f t="shared" si="2"/>
        <v>74.4</v>
      </c>
      <c r="I90" s="10"/>
      <c r="J90" s="13">
        <f t="shared" si="3"/>
        <v>74.4</v>
      </c>
      <c r="K90" s="10">
        <v>1</v>
      </c>
      <c r="L90" s="11"/>
    </row>
    <row r="91" ht="25.5" customHeight="1" spans="1:12">
      <c r="A91" s="10">
        <v>89</v>
      </c>
      <c r="B91" s="10" t="s">
        <v>204</v>
      </c>
      <c r="C91" s="10" t="s">
        <v>14</v>
      </c>
      <c r="D91" s="11" t="s">
        <v>203</v>
      </c>
      <c r="E91" s="10" t="s">
        <v>205</v>
      </c>
      <c r="F91" s="10">
        <v>98.3</v>
      </c>
      <c r="G91" s="10">
        <v>102</v>
      </c>
      <c r="H91" s="10">
        <f t="shared" si="2"/>
        <v>66.7666666666667</v>
      </c>
      <c r="I91" s="10">
        <v>5</v>
      </c>
      <c r="J91" s="13">
        <f t="shared" si="3"/>
        <v>71.7666666666667</v>
      </c>
      <c r="K91" s="10">
        <v>2</v>
      </c>
      <c r="L91" s="15" t="s">
        <v>54</v>
      </c>
    </row>
    <row r="92" ht="25.5" customHeight="1" spans="1:12">
      <c r="A92" s="10">
        <v>90</v>
      </c>
      <c r="B92" s="10" t="s">
        <v>206</v>
      </c>
      <c r="C92" s="10" t="s">
        <v>14</v>
      </c>
      <c r="D92" s="11" t="s">
        <v>203</v>
      </c>
      <c r="E92" s="10" t="s">
        <v>207</v>
      </c>
      <c r="F92" s="10">
        <v>99.7</v>
      </c>
      <c r="G92" s="10">
        <v>114</v>
      </c>
      <c r="H92" s="10">
        <f t="shared" si="2"/>
        <v>71.2333333333333</v>
      </c>
      <c r="I92" s="10"/>
      <c r="J92" s="13">
        <f t="shared" si="3"/>
        <v>71.2333333333333</v>
      </c>
      <c r="K92" s="10">
        <v>3</v>
      </c>
      <c r="L92" s="11"/>
    </row>
    <row r="93" ht="25.5" customHeight="1" spans="1:12">
      <c r="A93" s="10">
        <v>91</v>
      </c>
      <c r="B93" s="10" t="s">
        <v>208</v>
      </c>
      <c r="C93" s="10" t="s">
        <v>14</v>
      </c>
      <c r="D93" s="11" t="s">
        <v>209</v>
      </c>
      <c r="E93" s="10" t="s">
        <v>210</v>
      </c>
      <c r="F93" s="10">
        <v>94.6</v>
      </c>
      <c r="G93" s="10">
        <v>106</v>
      </c>
      <c r="H93" s="10">
        <f t="shared" si="2"/>
        <v>66.8666666666667</v>
      </c>
      <c r="I93" s="10">
        <v>5</v>
      </c>
      <c r="J93" s="13">
        <f t="shared" si="3"/>
        <v>71.8666666666667</v>
      </c>
      <c r="K93" s="10">
        <v>1</v>
      </c>
      <c r="L93" s="15" t="s">
        <v>82</v>
      </c>
    </row>
    <row r="94" ht="25.5" customHeight="1" spans="1:12">
      <c r="A94" s="10">
        <v>92</v>
      </c>
      <c r="B94" s="10" t="s">
        <v>211</v>
      </c>
      <c r="C94" s="10" t="s">
        <v>14</v>
      </c>
      <c r="D94" s="11" t="s">
        <v>209</v>
      </c>
      <c r="E94" s="10" t="s">
        <v>212</v>
      </c>
      <c r="F94" s="10">
        <v>85.4</v>
      </c>
      <c r="G94" s="10">
        <v>108</v>
      </c>
      <c r="H94" s="10">
        <f t="shared" si="2"/>
        <v>64.4666666666667</v>
      </c>
      <c r="I94" s="10"/>
      <c r="J94" s="13">
        <f t="shared" si="3"/>
        <v>64.4666666666667</v>
      </c>
      <c r="K94" s="10">
        <v>2</v>
      </c>
      <c r="L94" s="11"/>
    </row>
    <row r="95" ht="25.5" customHeight="1" spans="1:12">
      <c r="A95" s="10">
        <v>93</v>
      </c>
      <c r="B95" s="10" t="s">
        <v>213</v>
      </c>
      <c r="C95" s="10" t="s">
        <v>14</v>
      </c>
      <c r="D95" s="11" t="s">
        <v>209</v>
      </c>
      <c r="E95" s="10" t="s">
        <v>214</v>
      </c>
      <c r="F95" s="10">
        <v>81.7</v>
      </c>
      <c r="G95" s="10">
        <v>110</v>
      </c>
      <c r="H95" s="10">
        <f t="shared" si="2"/>
        <v>63.9</v>
      </c>
      <c r="I95" s="10"/>
      <c r="J95" s="13">
        <f t="shared" si="3"/>
        <v>63.9</v>
      </c>
      <c r="K95" s="10">
        <v>3</v>
      </c>
      <c r="L95" s="11"/>
    </row>
    <row r="96" ht="25.5" customHeight="1" spans="1:12">
      <c r="A96" s="10">
        <v>94</v>
      </c>
      <c r="B96" s="10" t="s">
        <v>215</v>
      </c>
      <c r="C96" s="10" t="s">
        <v>18</v>
      </c>
      <c r="D96" s="11" t="s">
        <v>216</v>
      </c>
      <c r="E96" s="10" t="s">
        <v>217</v>
      </c>
      <c r="F96" s="10">
        <v>107.1</v>
      </c>
      <c r="G96" s="10">
        <v>111</v>
      </c>
      <c r="H96" s="10">
        <f t="shared" si="2"/>
        <v>72.7</v>
      </c>
      <c r="I96" s="10"/>
      <c r="J96" s="13">
        <f t="shared" si="3"/>
        <v>72.7</v>
      </c>
      <c r="K96" s="10">
        <v>1</v>
      </c>
      <c r="L96" s="11"/>
    </row>
    <row r="97" ht="25.5" customHeight="1" spans="1:12">
      <c r="A97" s="10">
        <v>95</v>
      </c>
      <c r="B97" s="10" t="s">
        <v>218</v>
      </c>
      <c r="C97" s="10" t="s">
        <v>18</v>
      </c>
      <c r="D97" s="11" t="s">
        <v>216</v>
      </c>
      <c r="E97" s="10" t="s">
        <v>219</v>
      </c>
      <c r="F97" s="10">
        <v>88.1</v>
      </c>
      <c r="G97" s="10">
        <v>121</v>
      </c>
      <c r="H97" s="10">
        <f t="shared" si="2"/>
        <v>69.7</v>
      </c>
      <c r="I97" s="10"/>
      <c r="J97" s="13">
        <f t="shared" si="3"/>
        <v>69.7</v>
      </c>
      <c r="K97" s="10">
        <v>2</v>
      </c>
      <c r="L97" s="11"/>
    </row>
    <row r="98" ht="25.5" customHeight="1" spans="1:12">
      <c r="A98" s="10">
        <v>96</v>
      </c>
      <c r="B98" s="10" t="s">
        <v>220</v>
      </c>
      <c r="C98" s="10" t="s">
        <v>18</v>
      </c>
      <c r="D98" s="11" t="s">
        <v>216</v>
      </c>
      <c r="E98" s="10" t="s">
        <v>221</v>
      </c>
      <c r="F98" s="10">
        <v>98.6</v>
      </c>
      <c r="G98" s="10">
        <v>110</v>
      </c>
      <c r="H98" s="10">
        <f t="shared" si="2"/>
        <v>69.5333333333333</v>
      </c>
      <c r="I98" s="10"/>
      <c r="J98" s="13">
        <f t="shared" si="3"/>
        <v>69.5333333333333</v>
      </c>
      <c r="K98" s="10">
        <v>3</v>
      </c>
      <c r="L98" s="11"/>
    </row>
  </sheetData>
  <mergeCells count="1">
    <mergeCell ref="A1:L1"/>
  </mergeCells>
  <printOptions horizontalCentered="1"/>
  <pageMargins left="0.196850393700787" right="0.196850393700787" top="0.393700787401575" bottom="0.393700787401575" header="0.511811023622047" footer="0.196850393700787"/>
  <pageSetup paperSize="1" orientation="landscape" horizontalDpi="300" verticalDpi="30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排序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Admin</cp:lastModifiedBy>
  <dcterms:created xsi:type="dcterms:W3CDTF">2020-07-29T08:39:00Z</dcterms:created>
  <cp:lastPrinted>2020-07-29T09:26:00Z</cp:lastPrinted>
  <dcterms:modified xsi:type="dcterms:W3CDTF">2020-07-30T01:28:50Z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