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面试编排" sheetId="1" r:id="rId1"/>
    <sheet name="Sheet1" sheetId="2" r:id="rId2"/>
  </sheets>
  <definedNames>
    <definedName name="_xlnm.Print_Titles" localSheetId="0">'面试编排'!$1:$2</definedName>
  </definedNames>
  <calcPr fullCalcOnLoad="1"/>
</workbook>
</file>

<file path=xl/sharedStrings.xml><?xml version="1.0" encoding="utf-8"?>
<sst xmlns="http://schemas.openxmlformats.org/spreadsheetml/2006/main" count="324" uniqueCount="213">
  <si>
    <t>蒙自市2020年机关事业单位公开考试调动工作人员成绩及考察人选名单</t>
  </si>
  <si>
    <t>序号</t>
  </si>
  <si>
    <t>考调单位</t>
  </si>
  <si>
    <t>岗位代码</t>
  </si>
  <si>
    <t>考调人数</t>
  </si>
  <si>
    <t>姓名</t>
  </si>
  <si>
    <t>报考岗位</t>
  </si>
  <si>
    <t>准考证号</t>
  </si>
  <si>
    <t>考试成绩</t>
  </si>
  <si>
    <t>面试成绩</t>
  </si>
  <si>
    <t>综合成绩</t>
  </si>
  <si>
    <t>排名</t>
  </si>
  <si>
    <t>是否进入考察</t>
  </si>
  <si>
    <t>蒙自市人民政府雨过铺街道办事处</t>
  </si>
  <si>
    <t>G2020122</t>
  </si>
  <si>
    <t>白慧</t>
  </si>
  <si>
    <t>党政办文秘</t>
  </si>
  <si>
    <t>01G20201220109</t>
  </si>
  <si>
    <t>是</t>
  </si>
  <si>
    <t>蒙自市财政局</t>
  </si>
  <si>
    <t>G2020113</t>
  </si>
  <si>
    <t>李建萍</t>
  </si>
  <si>
    <t>办公室文秘</t>
  </si>
  <si>
    <t>01G20201130102</t>
  </si>
  <si>
    <t>杨桔</t>
  </si>
  <si>
    <t>01G20201130101</t>
  </si>
  <si>
    <t xml:space="preserve">否 </t>
  </si>
  <si>
    <t>蒙自市纪委市监委派驻纪检监察组</t>
  </si>
  <si>
    <t>G2020101</t>
  </si>
  <si>
    <t>施玮</t>
  </si>
  <si>
    <t>办案人员</t>
  </si>
  <si>
    <t>01G20201010103</t>
  </si>
  <si>
    <t xml:space="preserve">是 </t>
  </si>
  <si>
    <t>张淳凯</t>
  </si>
  <si>
    <t>01G20201010104</t>
  </si>
  <si>
    <t>罗鑫</t>
  </si>
  <si>
    <t>01G20201010105</t>
  </si>
  <si>
    <t>G2020102</t>
  </si>
  <si>
    <t>王一涵</t>
  </si>
  <si>
    <t>财务人员</t>
  </si>
  <si>
    <t>01G20201020106</t>
  </si>
  <si>
    <t>梁媛</t>
  </si>
  <si>
    <t>01G20201020107</t>
  </si>
  <si>
    <t>蒙自市公安局</t>
  </si>
  <si>
    <t>G2020114</t>
  </si>
  <si>
    <t>何国超</t>
  </si>
  <si>
    <t>派出所民警</t>
  </si>
  <si>
    <t>01G20201140112</t>
  </si>
  <si>
    <t>G2020115</t>
  </si>
  <si>
    <t>马骏</t>
  </si>
  <si>
    <t>01G20201150111</t>
  </si>
  <si>
    <t>刘志敏</t>
  </si>
  <si>
    <t>01G20201150110</t>
  </si>
  <si>
    <t>G2020116</t>
  </si>
  <si>
    <t>张媛娜</t>
  </si>
  <si>
    <t>01G20201160113</t>
  </si>
  <si>
    <t>罗巧</t>
  </si>
  <si>
    <t>01G20201160114</t>
  </si>
  <si>
    <t>中共蒙自市委组织部</t>
  </si>
  <si>
    <t>G2020103</t>
  </si>
  <si>
    <t>奎麟</t>
  </si>
  <si>
    <t>党建工作人员</t>
  </si>
  <si>
    <t>01G20201040118</t>
  </si>
  <si>
    <t>蒙自市冷泉镇人民政府</t>
  </si>
  <si>
    <t>G2020124</t>
  </si>
  <si>
    <t>姜孟希</t>
  </si>
  <si>
    <t>党政办工作人员</t>
  </si>
  <si>
    <t>01G20201240119</t>
  </si>
  <si>
    <t>中共新安所镇委员会</t>
  </si>
  <si>
    <t>G2020117</t>
  </si>
  <si>
    <t>杨妮</t>
  </si>
  <si>
    <t>党政办主任</t>
  </si>
  <si>
    <t>01G20201170116</t>
  </si>
  <si>
    <t>蔡伽</t>
  </si>
  <si>
    <t>01G20201170117</t>
  </si>
  <si>
    <t>蒙自市新安所镇水利工作服务中心</t>
  </si>
  <si>
    <t>S2020122</t>
  </si>
  <si>
    <t>1</t>
  </si>
  <si>
    <t>吴志华</t>
  </si>
  <si>
    <t>水利工作人员</t>
  </si>
  <si>
    <t>01S20201220322</t>
  </si>
  <si>
    <t>蒙自市新安所镇社会保障服务中心</t>
  </si>
  <si>
    <t>S2020123</t>
  </si>
  <si>
    <t>张昕宁</t>
  </si>
  <si>
    <t>社会保障工作人员</t>
  </si>
  <si>
    <t>01S20201230324</t>
  </si>
  <si>
    <t>王海燕</t>
  </si>
  <si>
    <t>01S20201230323</t>
  </si>
  <si>
    <t>蒙自市新安所镇国土和村镇规划建设服务中心</t>
  </si>
  <si>
    <t>S2020124</t>
  </si>
  <si>
    <t>刘人郡</t>
  </si>
  <si>
    <t>村镇规划工作人员</t>
  </si>
  <si>
    <t>01S20201240328</t>
  </si>
  <si>
    <t>弃考</t>
  </si>
  <si>
    <t>张陆强</t>
  </si>
  <si>
    <t>01S20201240327</t>
  </si>
  <si>
    <t>蒙自市冷泉镇林业和草原服务中心</t>
  </si>
  <si>
    <t>S2020105</t>
  </si>
  <si>
    <t>熊伟</t>
  </si>
  <si>
    <t>林业工作人员</t>
  </si>
  <si>
    <t>01S20201050214</t>
  </si>
  <si>
    <t>陈文荣</t>
  </si>
  <si>
    <t>01S20201050211</t>
  </si>
  <si>
    <t>蒙自市滇南中心城市发展研究中心</t>
  </si>
  <si>
    <t>S2020103</t>
  </si>
  <si>
    <t>丁学良</t>
  </si>
  <si>
    <t>经济工作人员</t>
  </si>
  <si>
    <t>01S20201030205</t>
  </si>
  <si>
    <t>王跃波</t>
  </si>
  <si>
    <t>01S20201030202</t>
  </si>
  <si>
    <t>蒙自市人民政府发展研究中心</t>
  </si>
  <si>
    <t>S2020129</t>
  </si>
  <si>
    <t>王飞</t>
  </si>
  <si>
    <t>办公室工作人员</t>
  </si>
  <si>
    <t>01S20201290411</t>
  </si>
  <si>
    <t>蒙自市雨过铺街道林业和草原服务中心</t>
  </si>
  <si>
    <t>S2020125</t>
  </si>
  <si>
    <t>杨希梅</t>
  </si>
  <si>
    <t>01S20201250329</t>
  </si>
  <si>
    <t>蒙自市公证处</t>
  </si>
  <si>
    <t>S2020133</t>
  </si>
  <si>
    <t>任登凤</t>
  </si>
  <si>
    <t>公共法律服务工作人员</t>
  </si>
  <si>
    <t>01S20201330425</t>
  </si>
  <si>
    <t>晏江红</t>
  </si>
  <si>
    <t>01S20201330430</t>
  </si>
  <si>
    <t>S2020134</t>
  </si>
  <si>
    <t>李志顺</t>
  </si>
  <si>
    <t>01S20201340503</t>
  </si>
  <si>
    <t>李环宇</t>
  </si>
  <si>
    <t>01S20201340502</t>
  </si>
  <si>
    <t>蒙自市工商企业协会管理办公室</t>
  </si>
  <si>
    <t>S2020130</t>
  </si>
  <si>
    <t>张华连</t>
  </si>
  <si>
    <t>企业经济管理工作人员</t>
  </si>
  <si>
    <t>01S20201300413</t>
  </si>
  <si>
    <t>罗裕茗</t>
  </si>
  <si>
    <t>01S20201300412</t>
  </si>
  <si>
    <t>蒙自市舆情信息中心</t>
  </si>
  <si>
    <t>S2020104</t>
  </si>
  <si>
    <t>2</t>
  </si>
  <si>
    <t>李宏林</t>
  </si>
  <si>
    <t>舆情信息工作人员</t>
  </si>
  <si>
    <t>01S20201040209</t>
  </si>
  <si>
    <t>刘恒</t>
  </si>
  <si>
    <t>01S20201040210</t>
  </si>
  <si>
    <t>赵磊磊</t>
  </si>
  <si>
    <t>01S20201040208</t>
  </si>
  <si>
    <t>蒙自市西北勒乡社会保障服务中心</t>
  </si>
  <si>
    <t>S2020115</t>
  </si>
  <si>
    <t>杨涛</t>
  </si>
  <si>
    <t xml:space="preserve"> 医疗保险工作人员</t>
  </si>
  <si>
    <t>01S20201150225</t>
  </si>
  <si>
    <t>冯雪娇</t>
  </si>
  <si>
    <t>01S20201150223</t>
  </si>
  <si>
    <t>蒙自市鸣鹫镇社会保障服务中心</t>
  </si>
  <si>
    <t>S2020111</t>
  </si>
  <si>
    <t>李记</t>
  </si>
  <si>
    <t>消防工作人员</t>
  </si>
  <si>
    <t>01S20201110216</t>
  </si>
  <si>
    <t>蒙自市鸣鹫镇林业和草原服务中心</t>
  </si>
  <si>
    <t>S2020113</t>
  </si>
  <si>
    <t>杨明华</t>
  </si>
  <si>
    <t>01S20201130219</t>
  </si>
  <si>
    <t>尹荣伟</t>
  </si>
  <si>
    <t>01S20201130220</t>
  </si>
  <si>
    <t>蒙自市草坝镇水利工作服务中心</t>
  </si>
  <si>
    <t>S2020127</t>
  </si>
  <si>
    <t>陈尚勇</t>
  </si>
  <si>
    <t>01S20201270404</t>
  </si>
  <si>
    <t>许航</t>
  </si>
  <si>
    <t>01S20201270408</t>
  </si>
  <si>
    <t>蒙自市草坝镇社会保障服务中心</t>
  </si>
  <si>
    <t>S2020128</t>
  </si>
  <si>
    <t>金猛</t>
  </si>
  <si>
    <t>01S20201280409</t>
  </si>
  <si>
    <t>黄权</t>
  </si>
  <si>
    <t>01S20201280410</t>
  </si>
  <si>
    <t>蒙自市芷村镇文化广播电视服务中心</t>
  </si>
  <si>
    <t>S2020118</t>
  </si>
  <si>
    <t>王瑶瑛</t>
  </si>
  <si>
    <t>群众文化宣传工作人员</t>
  </si>
  <si>
    <t>01S20201180305</t>
  </si>
  <si>
    <t>李浏鸿</t>
  </si>
  <si>
    <t>01S20201180228</t>
  </si>
  <si>
    <t>蒙自市芷村镇社会保障服务中心</t>
  </si>
  <si>
    <t>S2020119</t>
  </si>
  <si>
    <t>王海荣</t>
  </si>
  <si>
    <t>01S20201190314</t>
  </si>
  <si>
    <t>蒙自市水田乡农业综合服务中心</t>
  </si>
  <si>
    <t>S2020120</t>
  </si>
  <si>
    <t>李晓芳</t>
  </si>
  <si>
    <t>农服工作人员</t>
  </si>
  <si>
    <t>01S20201200318</t>
  </si>
  <si>
    <t>王莲花</t>
  </si>
  <si>
    <t>01S20201200317</t>
  </si>
  <si>
    <t>蒙自市水田乡社会保障服务中心</t>
  </si>
  <si>
    <t>S2020121</t>
  </si>
  <si>
    <t>曹映辉</t>
  </si>
  <si>
    <t>01S20201210320</t>
  </si>
  <si>
    <t>蒙自市预算编审和债务管理中心</t>
  </si>
  <si>
    <t>S2020131</t>
  </si>
  <si>
    <t>布锦</t>
  </si>
  <si>
    <t>经济、会计类工作人员</t>
  </si>
  <si>
    <t>01S20201310416</t>
  </si>
  <si>
    <t>王怡人</t>
  </si>
  <si>
    <t>01S20201310418</t>
  </si>
  <si>
    <t>余锐</t>
  </si>
  <si>
    <t>01S20201310419</t>
  </si>
  <si>
    <t>S2020132</t>
  </si>
  <si>
    <t>方晓一</t>
  </si>
  <si>
    <t>计算机类工作人员</t>
  </si>
  <si>
    <t>01S20201320421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</si>
</sst>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9"/>
      <name val="黑体"/>
      <family val="3"/>
    </font>
    <font>
      <sz val="9"/>
      <name val="仿宋_GB2312"/>
      <family val="3"/>
    </font>
    <font>
      <sz val="9"/>
      <name val="宋体"/>
      <family val="0"/>
    </font>
    <font>
      <sz val="20"/>
      <name val="方正小标宋_GBK"/>
      <family val="4"/>
    </font>
    <font>
      <sz val="12"/>
      <name val="黑体"/>
      <family val="3"/>
    </font>
    <font>
      <sz val="10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>
      <alignment vertical="center"/>
      <protection/>
    </xf>
    <xf numFmtId="0" fontId="39" fillId="0" borderId="3" applyNumberFormat="0" applyFill="0" applyAlignment="0" applyProtection="0"/>
    <xf numFmtId="0" fontId="12" fillId="0" borderId="0">
      <alignment vertical="center"/>
      <protection/>
    </xf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12" fillId="0" borderId="0">
      <alignment vertical="center"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</cellStyleXfs>
  <cellXfs count="60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36" applyFont="1" applyFill="1" applyBorder="1" applyAlignment="1" applyProtection="1">
      <alignment horizontal="center" vertical="center" wrapText="1"/>
      <protection hidden="1" locked="0"/>
    </xf>
    <xf numFmtId="49" fontId="7" fillId="0" borderId="10" xfId="34" applyNumberFormat="1" applyFont="1" applyFill="1" applyBorder="1" applyAlignment="1" applyProtection="1">
      <alignment horizontal="center" vertical="center" wrapText="1"/>
      <protection hidden="1" locked="0"/>
    </xf>
    <xf numFmtId="49" fontId="7" fillId="0" borderId="9" xfId="34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9" xfId="66" applyFont="1" applyFill="1" applyBorder="1" applyAlignment="1">
      <alignment horizontal="center" vertical="center"/>
      <protection/>
    </xf>
    <xf numFmtId="0" fontId="7" fillId="0" borderId="9" xfId="61" applyFont="1" applyFill="1" applyBorder="1" applyAlignment="1" applyProtection="1">
      <alignment horizontal="center" vertical="center" wrapText="1"/>
      <protection hidden="1" locked="0"/>
    </xf>
    <xf numFmtId="49" fontId="9" fillId="0" borderId="9" xfId="34" applyNumberFormat="1" applyFont="1" applyBorder="1" applyAlignment="1" applyProtection="1">
      <alignment horizontal="center" vertical="center" wrapText="1"/>
      <protection hidden="1" locked="0"/>
    </xf>
    <xf numFmtId="49" fontId="7" fillId="0" borderId="10" xfId="34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9" xfId="66" applyFont="1" applyBorder="1" applyAlignment="1">
      <alignment horizontal="center" vertical="center"/>
      <protection/>
    </xf>
    <xf numFmtId="0" fontId="7" fillId="0" borderId="11" xfId="36" applyFont="1" applyFill="1" applyBorder="1" applyAlignment="1" applyProtection="1">
      <alignment horizontal="center" vertical="center" wrapText="1"/>
      <protection hidden="1" locked="0"/>
    </xf>
    <xf numFmtId="49" fontId="7" fillId="0" borderId="11" xfId="34" applyNumberFormat="1" applyFont="1" applyFill="1" applyBorder="1" applyAlignment="1" applyProtection="1">
      <alignment horizontal="center" vertical="center" wrapText="1"/>
      <protection hidden="1" locked="0"/>
    </xf>
    <xf numFmtId="49" fontId="7" fillId="0" borderId="11" xfId="34" applyNumberFormat="1" applyFont="1" applyFill="1" applyBorder="1" applyAlignment="1" applyProtection="1">
      <alignment horizontal="center" vertical="center" wrapText="1"/>
      <protection hidden="1" locked="0"/>
    </xf>
    <xf numFmtId="49" fontId="9" fillId="0" borderId="9" xfId="34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9" xfId="0" applyFont="1" applyFill="1" applyBorder="1" applyAlignment="1">
      <alignment horizontal="center" vertical="center"/>
    </xf>
    <xf numFmtId="0" fontId="7" fillId="0" borderId="10" xfId="61" applyFont="1" applyFill="1" applyBorder="1" applyAlignment="1" applyProtection="1">
      <alignment horizontal="center" vertical="center" wrapText="1"/>
      <protection hidden="1" locked="0"/>
    </xf>
    <xf numFmtId="0" fontId="7" fillId="0" borderId="10" xfId="71" applyFont="1" applyFill="1" applyBorder="1" applyAlignment="1">
      <alignment horizontal="center" vertical="center" wrapText="1"/>
      <protection/>
    </xf>
    <xf numFmtId="0" fontId="7" fillId="0" borderId="9" xfId="34" applyFont="1" applyFill="1" applyBorder="1" applyAlignment="1" applyProtection="1">
      <alignment horizontal="center" vertical="center" wrapText="1"/>
      <protection hidden="1" locked="0"/>
    </xf>
    <xf numFmtId="0" fontId="7" fillId="0" borderId="11" xfId="71" applyFont="1" applyFill="1" applyBorder="1" applyAlignment="1">
      <alignment horizontal="center" vertical="center" wrapText="1"/>
      <protection/>
    </xf>
    <xf numFmtId="0" fontId="7" fillId="0" borderId="9" xfId="36" applyFont="1" applyFill="1" applyBorder="1" applyAlignment="1" applyProtection="1">
      <alignment horizontal="center" vertical="center" wrapText="1"/>
      <protection hidden="1" locked="0"/>
    </xf>
    <xf numFmtId="0" fontId="9" fillId="0" borderId="9" xfId="66" applyFont="1" applyFill="1" applyBorder="1" applyAlignment="1">
      <alignment horizontal="center" vertical="center" wrapText="1"/>
      <protection/>
    </xf>
    <xf numFmtId="0" fontId="7" fillId="0" borderId="10" xfId="65" applyFont="1" applyFill="1" applyBorder="1" applyAlignment="1" applyProtection="1">
      <alignment horizontal="center" vertical="center" wrapText="1"/>
      <protection locked="0"/>
    </xf>
    <xf numFmtId="0" fontId="7" fillId="0" borderId="12" xfId="65" applyFont="1" applyFill="1" applyBorder="1" applyAlignment="1" applyProtection="1">
      <alignment horizontal="center" vertical="center" wrapText="1"/>
      <protection locked="0"/>
    </xf>
    <xf numFmtId="0" fontId="7" fillId="0" borderId="11" xfId="65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9" xfId="31" applyFont="1" applyFill="1" applyBorder="1" applyAlignment="1" applyProtection="1">
      <alignment horizontal="center" vertical="center" wrapText="1"/>
      <protection hidden="1" locked="0"/>
    </xf>
    <xf numFmtId="0" fontId="7" fillId="0" borderId="12" xfId="0" applyNumberFormat="1" applyFont="1" applyFill="1" applyBorder="1" applyAlignment="1">
      <alignment horizontal="center" vertical="center" wrapText="1"/>
    </xf>
    <xf numFmtId="49" fontId="7" fillId="0" borderId="12" xfId="34" applyNumberFormat="1" applyFont="1" applyFill="1" applyBorder="1" applyAlignment="1" applyProtection="1">
      <alignment horizontal="center" vertical="center" wrapText="1"/>
      <protection hidden="1" locked="0"/>
    </xf>
    <xf numFmtId="49" fontId="7" fillId="0" borderId="12" xfId="34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36" applyFont="1" applyFill="1" applyBorder="1" applyAlignment="1" applyProtection="1">
      <alignment horizontal="center" vertical="center" wrapText="1"/>
      <protection hidden="1" locked="0"/>
    </xf>
    <xf numFmtId="49" fontId="9" fillId="0" borderId="9" xfId="66" applyNumberFormat="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 applyProtection="1">
      <alignment horizontal="center" vertical="center" wrapText="1"/>
      <protection hidden="1" locked="0"/>
    </xf>
    <xf numFmtId="176" fontId="2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5 2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2 3" xfId="65"/>
    <cellStyle name="常规 10" xfId="66"/>
    <cellStyle name="40% - 强调文字颜色 6" xfId="67"/>
    <cellStyle name="60% - 强调文字颜色 6" xfId="68"/>
    <cellStyle name="常规 2" xfId="69"/>
    <cellStyle name="常规 3" xfId="70"/>
    <cellStyle name="常规 3 4 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workbookViewId="0" topLeftCell="A1">
      <pane ySplit="2" topLeftCell="A9" activePane="bottomLeft" state="frozen"/>
      <selection pane="bottomLeft" activeCell="A19" sqref="A19"/>
    </sheetView>
  </sheetViews>
  <sheetFormatPr defaultColWidth="10.00390625" defaultRowHeight="30" customHeight="1"/>
  <cols>
    <col min="1" max="1" width="4.421875" style="2" customWidth="1"/>
    <col min="2" max="2" width="33.28125" style="2" customWidth="1"/>
    <col min="3" max="4" width="8.7109375" style="2" customWidth="1"/>
    <col min="5" max="5" width="7.421875" style="3" customWidth="1"/>
    <col min="6" max="6" width="14.28125" style="2" customWidth="1"/>
    <col min="7" max="7" width="15.7109375" style="2" customWidth="1"/>
    <col min="8" max="8" width="8.421875" style="2" customWidth="1"/>
    <col min="9" max="9" width="8.140625" style="4" customWidth="1"/>
    <col min="10" max="10" width="8.28125" style="2" customWidth="1"/>
    <col min="11" max="11" width="7.57421875" style="2" customWidth="1"/>
    <col min="12" max="16384" width="10.00390625" style="2" customWidth="1"/>
  </cols>
  <sheetData>
    <row r="1" spans="1:12" ht="55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32.25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58" t="s">
        <v>9</v>
      </c>
      <c r="J2" s="6" t="s">
        <v>10</v>
      </c>
      <c r="K2" s="6" t="s">
        <v>11</v>
      </c>
      <c r="L2" s="6" t="s">
        <v>12</v>
      </c>
    </row>
    <row r="3" spans="1:12" s="1" customFormat="1" ht="24.75" customHeight="1">
      <c r="A3" s="8">
        <v>1</v>
      </c>
      <c r="B3" s="9" t="s">
        <v>13</v>
      </c>
      <c r="C3" s="9" t="s">
        <v>14</v>
      </c>
      <c r="D3" s="9">
        <v>1</v>
      </c>
      <c r="E3" s="10" t="s">
        <v>15</v>
      </c>
      <c r="F3" s="11" t="s">
        <v>16</v>
      </c>
      <c r="G3" s="12" t="s">
        <v>17</v>
      </c>
      <c r="H3" s="13">
        <v>72</v>
      </c>
      <c r="I3" s="59">
        <v>80.25</v>
      </c>
      <c r="J3" s="59">
        <f aca="true" t="shared" si="0" ref="J3:J58">H3*0.5+I3*0.5</f>
        <v>76.125</v>
      </c>
      <c r="K3" s="11">
        <v>1</v>
      </c>
      <c r="L3" s="6" t="s">
        <v>18</v>
      </c>
    </row>
    <row r="4" spans="1:12" s="1" customFormat="1" ht="24.75" customHeight="1">
      <c r="A4" s="8">
        <v>2</v>
      </c>
      <c r="B4" s="14" t="s">
        <v>19</v>
      </c>
      <c r="C4" s="14" t="s">
        <v>20</v>
      </c>
      <c r="D4" s="15">
        <v>1</v>
      </c>
      <c r="E4" s="10" t="s">
        <v>21</v>
      </c>
      <c r="F4" s="11" t="s">
        <v>22</v>
      </c>
      <c r="G4" s="12" t="s">
        <v>23</v>
      </c>
      <c r="H4" s="11">
        <v>75</v>
      </c>
      <c r="I4" s="59">
        <v>81.84</v>
      </c>
      <c r="J4" s="59">
        <f t="shared" si="0"/>
        <v>78.42</v>
      </c>
      <c r="K4" s="11">
        <v>1</v>
      </c>
      <c r="L4" s="6" t="s">
        <v>18</v>
      </c>
    </row>
    <row r="5" spans="1:12" s="1" customFormat="1" ht="24.75" customHeight="1">
      <c r="A5" s="16">
        <v>3</v>
      </c>
      <c r="B5" s="17"/>
      <c r="C5" s="17"/>
      <c r="D5" s="18"/>
      <c r="E5" s="10" t="s">
        <v>24</v>
      </c>
      <c r="F5" s="11" t="s">
        <v>22</v>
      </c>
      <c r="G5" s="12" t="s">
        <v>25</v>
      </c>
      <c r="H5" s="11">
        <v>72</v>
      </c>
      <c r="I5" s="59">
        <v>83.2</v>
      </c>
      <c r="J5" s="59">
        <f t="shared" si="0"/>
        <v>77.6</v>
      </c>
      <c r="K5" s="11">
        <v>2</v>
      </c>
      <c r="L5" s="6" t="s">
        <v>26</v>
      </c>
    </row>
    <row r="6" spans="1:12" s="1" customFormat="1" ht="24.75" customHeight="1">
      <c r="A6" s="8">
        <v>4</v>
      </c>
      <c r="B6" s="19" t="s">
        <v>27</v>
      </c>
      <c r="C6" s="19" t="s">
        <v>28</v>
      </c>
      <c r="D6" s="20">
        <v>4</v>
      </c>
      <c r="E6" s="10" t="s">
        <v>29</v>
      </c>
      <c r="F6" s="9" t="s">
        <v>30</v>
      </c>
      <c r="G6" s="12" t="s">
        <v>31</v>
      </c>
      <c r="H6" s="13">
        <v>74</v>
      </c>
      <c r="I6" s="59">
        <v>81.56</v>
      </c>
      <c r="J6" s="59">
        <f t="shared" si="0"/>
        <v>77.78</v>
      </c>
      <c r="K6" s="11">
        <v>1</v>
      </c>
      <c r="L6" s="6" t="s">
        <v>32</v>
      </c>
    </row>
    <row r="7" spans="1:12" s="1" customFormat="1" ht="24.75" customHeight="1">
      <c r="A7" s="8">
        <v>5</v>
      </c>
      <c r="B7" s="21"/>
      <c r="C7" s="21"/>
      <c r="D7" s="22"/>
      <c r="E7" s="10" t="s">
        <v>33</v>
      </c>
      <c r="F7" s="9" t="s">
        <v>30</v>
      </c>
      <c r="G7" s="12" t="s">
        <v>34</v>
      </c>
      <c r="H7" s="13">
        <v>68</v>
      </c>
      <c r="I7" s="59">
        <v>82.16</v>
      </c>
      <c r="J7" s="59">
        <f t="shared" si="0"/>
        <v>75.08</v>
      </c>
      <c r="K7" s="11">
        <v>2</v>
      </c>
      <c r="L7" s="6" t="s">
        <v>32</v>
      </c>
    </row>
    <row r="8" spans="1:12" s="1" customFormat="1" ht="24.75" customHeight="1">
      <c r="A8" s="16">
        <v>6</v>
      </c>
      <c r="B8" s="21"/>
      <c r="C8" s="23"/>
      <c r="D8" s="24"/>
      <c r="E8" s="10" t="s">
        <v>35</v>
      </c>
      <c r="F8" s="9" t="s">
        <v>30</v>
      </c>
      <c r="G8" s="12" t="s">
        <v>36</v>
      </c>
      <c r="H8" s="13">
        <v>68</v>
      </c>
      <c r="I8" s="59">
        <v>76.7</v>
      </c>
      <c r="J8" s="59">
        <f t="shared" si="0"/>
        <v>72.35</v>
      </c>
      <c r="K8" s="11">
        <v>3</v>
      </c>
      <c r="L8" s="6" t="s">
        <v>32</v>
      </c>
    </row>
    <row r="9" spans="1:12" s="1" customFormat="1" ht="24.75" customHeight="1">
      <c r="A9" s="8">
        <v>7</v>
      </c>
      <c r="B9" s="21"/>
      <c r="C9" s="19" t="s">
        <v>37</v>
      </c>
      <c r="D9" s="20">
        <v>1</v>
      </c>
      <c r="E9" s="10" t="s">
        <v>38</v>
      </c>
      <c r="F9" s="9" t="s">
        <v>39</v>
      </c>
      <c r="G9" s="12" t="s">
        <v>40</v>
      </c>
      <c r="H9" s="13">
        <v>73</v>
      </c>
      <c r="I9" s="59">
        <v>81.63</v>
      </c>
      <c r="J9" s="59">
        <f t="shared" si="0"/>
        <v>77.315</v>
      </c>
      <c r="K9" s="11">
        <v>1</v>
      </c>
      <c r="L9" s="6" t="s">
        <v>32</v>
      </c>
    </row>
    <row r="10" spans="1:12" s="1" customFormat="1" ht="24.75" customHeight="1">
      <c r="A10" s="8">
        <v>8</v>
      </c>
      <c r="B10" s="23"/>
      <c r="C10" s="23"/>
      <c r="D10" s="24"/>
      <c r="E10" s="10" t="s">
        <v>41</v>
      </c>
      <c r="F10" s="9" t="s">
        <v>39</v>
      </c>
      <c r="G10" s="12" t="s">
        <v>42</v>
      </c>
      <c r="H10" s="13">
        <v>71</v>
      </c>
      <c r="I10" s="59">
        <v>81.75</v>
      </c>
      <c r="J10" s="59">
        <f t="shared" si="0"/>
        <v>76.375</v>
      </c>
      <c r="K10" s="11">
        <v>2</v>
      </c>
      <c r="L10" s="6" t="s">
        <v>26</v>
      </c>
    </row>
    <row r="11" spans="1:12" s="1" customFormat="1" ht="24.75" customHeight="1">
      <c r="A11" s="16">
        <v>9</v>
      </c>
      <c r="B11" s="19" t="s">
        <v>43</v>
      </c>
      <c r="C11" s="25" t="s">
        <v>44</v>
      </c>
      <c r="D11" s="25">
        <v>6</v>
      </c>
      <c r="E11" s="10" t="s">
        <v>45</v>
      </c>
      <c r="F11" s="11" t="s">
        <v>46</v>
      </c>
      <c r="G11" s="12" t="s">
        <v>47</v>
      </c>
      <c r="H11" s="11">
        <v>72</v>
      </c>
      <c r="I11" s="59">
        <v>78.49</v>
      </c>
      <c r="J11" s="59">
        <f t="shared" si="0"/>
        <v>75.245</v>
      </c>
      <c r="K11" s="11">
        <v>1</v>
      </c>
      <c r="L11" s="6" t="s">
        <v>32</v>
      </c>
    </row>
    <row r="12" spans="1:12" s="1" customFormat="1" ht="24.75" customHeight="1">
      <c r="A12" s="8">
        <v>10</v>
      </c>
      <c r="B12" s="21"/>
      <c r="C12" s="19" t="s">
        <v>48</v>
      </c>
      <c r="D12" s="20">
        <v>6</v>
      </c>
      <c r="E12" s="10" t="s">
        <v>49</v>
      </c>
      <c r="F12" s="11" t="s">
        <v>46</v>
      </c>
      <c r="G12" s="12" t="s">
        <v>50</v>
      </c>
      <c r="H12" s="11">
        <v>70</v>
      </c>
      <c r="I12" s="59">
        <v>81.81</v>
      </c>
      <c r="J12" s="59">
        <f t="shared" si="0"/>
        <v>75.905</v>
      </c>
      <c r="K12" s="11">
        <v>1</v>
      </c>
      <c r="L12" s="6" t="s">
        <v>32</v>
      </c>
    </row>
    <row r="13" spans="1:12" s="1" customFormat="1" ht="24.75" customHeight="1">
      <c r="A13" s="8">
        <v>11</v>
      </c>
      <c r="B13" s="21"/>
      <c r="C13" s="23"/>
      <c r="D13" s="24"/>
      <c r="E13" s="10" t="s">
        <v>51</v>
      </c>
      <c r="F13" s="11" t="s">
        <v>46</v>
      </c>
      <c r="G13" s="12" t="s">
        <v>52</v>
      </c>
      <c r="H13" s="11">
        <v>69</v>
      </c>
      <c r="I13" s="59">
        <v>79.09</v>
      </c>
      <c r="J13" s="59">
        <f t="shared" si="0"/>
        <v>74.045</v>
      </c>
      <c r="K13" s="11">
        <v>2</v>
      </c>
      <c r="L13" s="6" t="s">
        <v>32</v>
      </c>
    </row>
    <row r="14" spans="1:12" s="1" customFormat="1" ht="24.75" customHeight="1">
      <c r="A14" s="16">
        <v>12</v>
      </c>
      <c r="B14" s="21"/>
      <c r="C14" s="19" t="s">
        <v>53</v>
      </c>
      <c r="D14" s="20">
        <v>1</v>
      </c>
      <c r="E14" s="10" t="s">
        <v>54</v>
      </c>
      <c r="F14" s="11" t="s">
        <v>46</v>
      </c>
      <c r="G14" s="12" t="s">
        <v>55</v>
      </c>
      <c r="H14" s="13">
        <v>72</v>
      </c>
      <c r="I14" s="59">
        <v>84.06</v>
      </c>
      <c r="J14" s="59">
        <f t="shared" si="0"/>
        <v>78.03</v>
      </c>
      <c r="K14" s="11">
        <v>1</v>
      </c>
      <c r="L14" s="6" t="s">
        <v>32</v>
      </c>
    </row>
    <row r="15" spans="1:12" s="1" customFormat="1" ht="24.75" customHeight="1">
      <c r="A15" s="8">
        <v>13</v>
      </c>
      <c r="B15" s="23"/>
      <c r="C15" s="23"/>
      <c r="D15" s="24"/>
      <c r="E15" s="10" t="s">
        <v>56</v>
      </c>
      <c r="F15" s="11" t="s">
        <v>46</v>
      </c>
      <c r="G15" s="12" t="s">
        <v>57</v>
      </c>
      <c r="H15" s="13">
        <v>69</v>
      </c>
      <c r="I15" s="59">
        <v>80.39</v>
      </c>
      <c r="J15" s="59">
        <f t="shared" si="0"/>
        <v>74.695</v>
      </c>
      <c r="K15" s="11">
        <v>2</v>
      </c>
      <c r="L15" s="6" t="s">
        <v>26</v>
      </c>
    </row>
    <row r="16" spans="1:12" s="1" customFormat="1" ht="24.75" customHeight="1">
      <c r="A16" s="8">
        <v>14</v>
      </c>
      <c r="B16" s="25" t="s">
        <v>58</v>
      </c>
      <c r="C16" s="25" t="s">
        <v>59</v>
      </c>
      <c r="D16" s="25">
        <v>2</v>
      </c>
      <c r="E16" s="10" t="s">
        <v>60</v>
      </c>
      <c r="F16" s="11" t="s">
        <v>61</v>
      </c>
      <c r="G16" s="12" t="s">
        <v>62</v>
      </c>
      <c r="H16" s="11">
        <v>68</v>
      </c>
      <c r="I16" s="59">
        <v>84.61</v>
      </c>
      <c r="J16" s="59">
        <f t="shared" si="0"/>
        <v>76.305</v>
      </c>
      <c r="K16" s="11">
        <v>1</v>
      </c>
      <c r="L16" s="6" t="s">
        <v>32</v>
      </c>
    </row>
    <row r="17" spans="1:12" s="1" customFormat="1" ht="24.75" customHeight="1">
      <c r="A17" s="16">
        <v>15</v>
      </c>
      <c r="B17" s="9" t="s">
        <v>63</v>
      </c>
      <c r="C17" s="9" t="s">
        <v>64</v>
      </c>
      <c r="D17" s="9">
        <v>1</v>
      </c>
      <c r="E17" s="10" t="s">
        <v>65</v>
      </c>
      <c r="F17" s="11" t="s">
        <v>66</v>
      </c>
      <c r="G17" s="12" t="s">
        <v>67</v>
      </c>
      <c r="H17" s="11">
        <v>67.5</v>
      </c>
      <c r="I17" s="59">
        <v>81.2</v>
      </c>
      <c r="J17" s="59">
        <f t="shared" si="0"/>
        <v>74.35</v>
      </c>
      <c r="K17" s="11">
        <v>1</v>
      </c>
      <c r="L17" s="6" t="s">
        <v>32</v>
      </c>
    </row>
    <row r="18" spans="1:12" s="1" customFormat="1" ht="24.75" customHeight="1">
      <c r="A18" s="8">
        <v>16</v>
      </c>
      <c r="B18" s="19" t="s">
        <v>68</v>
      </c>
      <c r="C18" s="19" t="s">
        <v>69</v>
      </c>
      <c r="D18" s="20">
        <v>1</v>
      </c>
      <c r="E18" s="26" t="s">
        <v>70</v>
      </c>
      <c r="F18" s="11" t="s">
        <v>71</v>
      </c>
      <c r="G18" s="12" t="s">
        <v>72</v>
      </c>
      <c r="H18" s="13">
        <v>76</v>
      </c>
      <c r="I18" s="59">
        <v>86.94</v>
      </c>
      <c r="J18" s="59">
        <f t="shared" si="0"/>
        <v>81.47</v>
      </c>
      <c r="K18" s="11">
        <v>1</v>
      </c>
      <c r="L18" s="6" t="s">
        <v>32</v>
      </c>
    </row>
    <row r="19" spans="1:12" s="1" customFormat="1" ht="24.75" customHeight="1">
      <c r="A19" s="8">
        <v>17</v>
      </c>
      <c r="B19" s="23"/>
      <c r="C19" s="23"/>
      <c r="D19" s="24"/>
      <c r="E19" s="10" t="s">
        <v>73</v>
      </c>
      <c r="F19" s="11" t="s">
        <v>71</v>
      </c>
      <c r="G19" s="12" t="s">
        <v>74</v>
      </c>
      <c r="H19" s="13">
        <v>71</v>
      </c>
      <c r="I19" s="59">
        <v>81.41</v>
      </c>
      <c r="J19" s="59">
        <f t="shared" si="0"/>
        <v>76.205</v>
      </c>
      <c r="K19" s="11">
        <v>2</v>
      </c>
      <c r="L19" s="6" t="s">
        <v>26</v>
      </c>
    </row>
    <row r="20" spans="1:12" s="1" customFormat="1" ht="24.75" customHeight="1">
      <c r="A20" s="16">
        <v>18</v>
      </c>
      <c r="B20" s="27" t="s">
        <v>75</v>
      </c>
      <c r="C20" s="28" t="s">
        <v>76</v>
      </c>
      <c r="D20" s="29" t="s">
        <v>77</v>
      </c>
      <c r="E20" s="30" t="s">
        <v>78</v>
      </c>
      <c r="F20" s="31" t="s">
        <v>79</v>
      </c>
      <c r="G20" s="32" t="s">
        <v>80</v>
      </c>
      <c r="H20" s="13">
        <v>66.5</v>
      </c>
      <c r="I20" s="59">
        <v>80.78</v>
      </c>
      <c r="J20" s="59">
        <f t="shared" si="0"/>
        <v>73.64</v>
      </c>
      <c r="K20" s="11">
        <v>1</v>
      </c>
      <c r="L20" s="6" t="s">
        <v>32</v>
      </c>
    </row>
    <row r="21" spans="1:12" s="1" customFormat="1" ht="24.75" customHeight="1">
      <c r="A21" s="8">
        <v>19</v>
      </c>
      <c r="B21" s="27" t="s">
        <v>81</v>
      </c>
      <c r="C21" s="28" t="s">
        <v>82</v>
      </c>
      <c r="D21" s="33" t="s">
        <v>77</v>
      </c>
      <c r="E21" s="34" t="s">
        <v>83</v>
      </c>
      <c r="F21" s="31" t="s">
        <v>84</v>
      </c>
      <c r="G21" s="32" t="s">
        <v>85</v>
      </c>
      <c r="H21" s="13">
        <v>64</v>
      </c>
      <c r="I21" s="59">
        <v>83.49</v>
      </c>
      <c r="J21" s="59">
        <f t="shared" si="0"/>
        <v>73.745</v>
      </c>
      <c r="K21" s="11">
        <v>1</v>
      </c>
      <c r="L21" s="6" t="s">
        <v>32</v>
      </c>
    </row>
    <row r="22" spans="1:12" s="1" customFormat="1" ht="24.75" customHeight="1">
      <c r="A22" s="8">
        <v>20</v>
      </c>
      <c r="B22" s="35"/>
      <c r="C22" s="36"/>
      <c r="D22" s="37"/>
      <c r="E22" s="30" t="s">
        <v>86</v>
      </c>
      <c r="F22" s="31" t="s">
        <v>84</v>
      </c>
      <c r="G22" s="38" t="s">
        <v>87</v>
      </c>
      <c r="H22" s="13">
        <v>60.5</v>
      </c>
      <c r="I22" s="59">
        <v>79.85</v>
      </c>
      <c r="J22" s="59">
        <f t="shared" si="0"/>
        <v>70.175</v>
      </c>
      <c r="K22" s="11">
        <v>2</v>
      </c>
      <c r="L22" s="6" t="s">
        <v>26</v>
      </c>
    </row>
    <row r="23" spans="1:12" s="1" customFormat="1" ht="24.75" customHeight="1">
      <c r="A23" s="39">
        <v>21</v>
      </c>
      <c r="B23" s="27" t="s">
        <v>88</v>
      </c>
      <c r="C23" s="28" t="s">
        <v>89</v>
      </c>
      <c r="D23" s="33" t="s">
        <v>77</v>
      </c>
      <c r="E23" s="30" t="s">
        <v>90</v>
      </c>
      <c r="F23" s="31" t="s">
        <v>91</v>
      </c>
      <c r="G23" s="38" t="s">
        <v>92</v>
      </c>
      <c r="H23" s="13">
        <v>65.5</v>
      </c>
      <c r="I23" s="59" t="s">
        <v>93</v>
      </c>
      <c r="J23" s="59" t="s">
        <v>93</v>
      </c>
      <c r="K23" s="11"/>
      <c r="L23" s="6" t="s">
        <v>26</v>
      </c>
    </row>
    <row r="24" spans="1:12" s="1" customFormat="1" ht="24.75" customHeight="1">
      <c r="A24" s="8">
        <v>22</v>
      </c>
      <c r="B24" s="35"/>
      <c r="C24" s="36"/>
      <c r="D24" s="37"/>
      <c r="E24" s="30" t="s">
        <v>94</v>
      </c>
      <c r="F24" s="31" t="s">
        <v>91</v>
      </c>
      <c r="G24" s="38" t="s">
        <v>95</v>
      </c>
      <c r="H24" s="13">
        <v>65</v>
      </c>
      <c r="I24" s="59">
        <v>86.47</v>
      </c>
      <c r="J24" s="59">
        <f t="shared" si="0"/>
        <v>75.735</v>
      </c>
      <c r="K24" s="11">
        <v>1</v>
      </c>
      <c r="L24" s="6" t="s">
        <v>32</v>
      </c>
    </row>
    <row r="25" spans="1:12" s="1" customFormat="1" ht="24.75" customHeight="1">
      <c r="A25" s="8">
        <v>23</v>
      </c>
      <c r="B25" s="27" t="s">
        <v>96</v>
      </c>
      <c r="C25" s="28" t="s">
        <v>97</v>
      </c>
      <c r="D25" s="33" t="s">
        <v>77</v>
      </c>
      <c r="E25" s="30" t="s">
        <v>98</v>
      </c>
      <c r="F25" s="40" t="s">
        <v>99</v>
      </c>
      <c r="G25" s="38" t="s">
        <v>100</v>
      </c>
      <c r="H25" s="13">
        <v>68.5</v>
      </c>
      <c r="I25" s="59">
        <v>86</v>
      </c>
      <c r="J25" s="59">
        <f t="shared" si="0"/>
        <v>77.25</v>
      </c>
      <c r="K25" s="11">
        <v>1</v>
      </c>
      <c r="L25" s="6" t="s">
        <v>32</v>
      </c>
    </row>
    <row r="26" spans="1:12" s="1" customFormat="1" ht="24.75" customHeight="1">
      <c r="A26" s="39">
        <v>24</v>
      </c>
      <c r="B26" s="35"/>
      <c r="C26" s="36"/>
      <c r="D26" s="37"/>
      <c r="E26" s="30" t="s">
        <v>101</v>
      </c>
      <c r="F26" s="40" t="s">
        <v>99</v>
      </c>
      <c r="G26" s="38" t="s">
        <v>102</v>
      </c>
      <c r="H26" s="13">
        <v>61.5</v>
      </c>
      <c r="I26" s="59">
        <v>72.85</v>
      </c>
      <c r="J26" s="59">
        <f t="shared" si="0"/>
        <v>67.175</v>
      </c>
      <c r="K26" s="11">
        <v>2</v>
      </c>
      <c r="L26" s="6" t="s">
        <v>26</v>
      </c>
    </row>
    <row r="27" spans="1:12" s="1" customFormat="1" ht="24.75" customHeight="1">
      <c r="A27" s="8">
        <v>25</v>
      </c>
      <c r="B27" s="41" t="s">
        <v>103</v>
      </c>
      <c r="C27" s="28" t="s">
        <v>104</v>
      </c>
      <c r="D27" s="33" t="s">
        <v>77</v>
      </c>
      <c r="E27" s="30" t="s">
        <v>105</v>
      </c>
      <c r="F27" s="42" t="s">
        <v>106</v>
      </c>
      <c r="G27" s="38" t="s">
        <v>107</v>
      </c>
      <c r="H27" s="13">
        <v>73.5</v>
      </c>
      <c r="I27" s="59">
        <v>82.3</v>
      </c>
      <c r="J27" s="59">
        <f t="shared" si="0"/>
        <v>77.9</v>
      </c>
      <c r="K27" s="11">
        <v>2</v>
      </c>
      <c r="L27" s="6" t="s">
        <v>26</v>
      </c>
    </row>
    <row r="28" spans="1:12" s="1" customFormat="1" ht="24.75" customHeight="1">
      <c r="A28" s="8">
        <v>26</v>
      </c>
      <c r="B28" s="43"/>
      <c r="C28" s="36"/>
      <c r="D28" s="37"/>
      <c r="E28" s="30" t="s">
        <v>108</v>
      </c>
      <c r="F28" s="42" t="s">
        <v>106</v>
      </c>
      <c r="G28" s="38" t="s">
        <v>109</v>
      </c>
      <c r="H28" s="13">
        <v>71</v>
      </c>
      <c r="I28" s="59">
        <v>85.93</v>
      </c>
      <c r="J28" s="59">
        <f t="shared" si="0"/>
        <v>78.465</v>
      </c>
      <c r="K28" s="11">
        <v>1</v>
      </c>
      <c r="L28" s="6" t="s">
        <v>32</v>
      </c>
    </row>
    <row r="29" spans="1:12" s="1" customFormat="1" ht="24.75" customHeight="1">
      <c r="A29" s="39">
        <v>27</v>
      </c>
      <c r="B29" s="44" t="s">
        <v>110</v>
      </c>
      <c r="C29" s="29" t="s">
        <v>111</v>
      </c>
      <c r="D29" s="29" t="s">
        <v>77</v>
      </c>
      <c r="E29" s="30" t="s">
        <v>112</v>
      </c>
      <c r="F29" s="31" t="s">
        <v>113</v>
      </c>
      <c r="G29" s="38" t="s">
        <v>114</v>
      </c>
      <c r="H29" s="13">
        <v>65</v>
      </c>
      <c r="I29" s="59">
        <v>82.32</v>
      </c>
      <c r="J29" s="59">
        <f t="shared" si="0"/>
        <v>73.66</v>
      </c>
      <c r="K29" s="11">
        <v>1</v>
      </c>
      <c r="L29" s="6" t="s">
        <v>32</v>
      </c>
    </row>
    <row r="30" spans="1:12" s="1" customFormat="1" ht="24.75" customHeight="1">
      <c r="A30" s="8">
        <v>28</v>
      </c>
      <c r="B30" s="44" t="s">
        <v>115</v>
      </c>
      <c r="C30" s="29" t="s">
        <v>116</v>
      </c>
      <c r="D30" s="29" t="s">
        <v>77</v>
      </c>
      <c r="E30" s="45" t="s">
        <v>117</v>
      </c>
      <c r="F30" s="31" t="s">
        <v>99</v>
      </c>
      <c r="G30" s="38" t="s">
        <v>118</v>
      </c>
      <c r="H30" s="13">
        <v>70</v>
      </c>
      <c r="I30" s="59">
        <v>82.29</v>
      </c>
      <c r="J30" s="59">
        <f t="shared" si="0"/>
        <v>76.14500000000001</v>
      </c>
      <c r="K30" s="11">
        <v>1</v>
      </c>
      <c r="L30" s="6" t="s">
        <v>32</v>
      </c>
    </row>
    <row r="31" spans="1:12" s="1" customFormat="1" ht="30" customHeight="1">
      <c r="A31" s="8">
        <v>29</v>
      </c>
      <c r="B31" s="46" t="s">
        <v>119</v>
      </c>
      <c r="C31" s="28" t="s">
        <v>120</v>
      </c>
      <c r="D31" s="33" t="s">
        <v>77</v>
      </c>
      <c r="E31" s="45" t="s">
        <v>121</v>
      </c>
      <c r="F31" s="31" t="s">
        <v>122</v>
      </c>
      <c r="G31" s="38" t="s">
        <v>123</v>
      </c>
      <c r="H31" s="13">
        <v>74</v>
      </c>
      <c r="I31" s="59">
        <v>86.71</v>
      </c>
      <c r="J31" s="59">
        <f t="shared" si="0"/>
        <v>80.35499999999999</v>
      </c>
      <c r="K31" s="11">
        <v>1</v>
      </c>
      <c r="L31" s="6" t="s">
        <v>32</v>
      </c>
    </row>
    <row r="32" spans="1:12" s="1" customFormat="1" ht="34.5" customHeight="1">
      <c r="A32" s="39">
        <v>30</v>
      </c>
      <c r="B32" s="47"/>
      <c r="C32" s="36"/>
      <c r="D32" s="37"/>
      <c r="E32" s="30" t="s">
        <v>124</v>
      </c>
      <c r="F32" s="31" t="s">
        <v>122</v>
      </c>
      <c r="G32" s="38" t="s">
        <v>125</v>
      </c>
      <c r="H32" s="13">
        <v>74</v>
      </c>
      <c r="I32" s="59">
        <v>81.16</v>
      </c>
      <c r="J32" s="59">
        <f t="shared" si="0"/>
        <v>77.58</v>
      </c>
      <c r="K32" s="11">
        <v>2</v>
      </c>
      <c r="L32" s="6" t="s">
        <v>26</v>
      </c>
    </row>
    <row r="33" spans="1:12" s="1" customFormat="1" ht="34.5" customHeight="1">
      <c r="A33" s="8">
        <v>31</v>
      </c>
      <c r="B33" s="47"/>
      <c r="C33" s="28" t="s">
        <v>126</v>
      </c>
      <c r="D33" s="33" t="s">
        <v>77</v>
      </c>
      <c r="E33" s="45" t="s">
        <v>127</v>
      </c>
      <c r="F33" s="31" t="s">
        <v>122</v>
      </c>
      <c r="G33" s="38" t="s">
        <v>128</v>
      </c>
      <c r="H33" s="13">
        <v>67.5</v>
      </c>
      <c r="I33" s="59">
        <v>75.72</v>
      </c>
      <c r="J33" s="59">
        <f t="shared" si="0"/>
        <v>71.61</v>
      </c>
      <c r="K33" s="11">
        <v>2</v>
      </c>
      <c r="L33" s="6" t="s">
        <v>26</v>
      </c>
    </row>
    <row r="34" spans="1:12" s="1" customFormat="1" ht="34.5" customHeight="1">
      <c r="A34" s="8">
        <v>32</v>
      </c>
      <c r="B34" s="48"/>
      <c r="C34" s="36"/>
      <c r="D34" s="37"/>
      <c r="E34" s="45" t="s">
        <v>129</v>
      </c>
      <c r="F34" s="31" t="s">
        <v>122</v>
      </c>
      <c r="G34" s="38" t="s">
        <v>130</v>
      </c>
      <c r="H34" s="13">
        <v>61</v>
      </c>
      <c r="I34" s="59">
        <v>82.82</v>
      </c>
      <c r="J34" s="59">
        <f t="shared" si="0"/>
        <v>71.91</v>
      </c>
      <c r="K34" s="11">
        <v>1</v>
      </c>
      <c r="L34" s="6" t="s">
        <v>32</v>
      </c>
    </row>
    <row r="35" spans="1:12" s="1" customFormat="1" ht="34.5" customHeight="1">
      <c r="A35" s="39">
        <v>33</v>
      </c>
      <c r="B35" s="27" t="s">
        <v>131</v>
      </c>
      <c r="C35" s="28" t="s">
        <v>132</v>
      </c>
      <c r="D35" s="33" t="s">
        <v>77</v>
      </c>
      <c r="E35" s="30" t="s">
        <v>133</v>
      </c>
      <c r="F35" s="31" t="s">
        <v>134</v>
      </c>
      <c r="G35" s="38" t="s">
        <v>135</v>
      </c>
      <c r="H35" s="13">
        <v>76</v>
      </c>
      <c r="I35" s="59">
        <v>79.51</v>
      </c>
      <c r="J35" s="59">
        <f t="shared" si="0"/>
        <v>77.755</v>
      </c>
      <c r="K35" s="11">
        <v>1</v>
      </c>
      <c r="L35" s="6" t="s">
        <v>32</v>
      </c>
    </row>
    <row r="36" spans="1:12" s="1" customFormat="1" ht="34.5" customHeight="1">
      <c r="A36" s="8">
        <v>34</v>
      </c>
      <c r="B36" s="35"/>
      <c r="C36" s="36"/>
      <c r="D36" s="37"/>
      <c r="E36" s="30" t="s">
        <v>136</v>
      </c>
      <c r="F36" s="31" t="s">
        <v>134</v>
      </c>
      <c r="G36" s="38" t="s">
        <v>137</v>
      </c>
      <c r="H36" s="13">
        <v>62</v>
      </c>
      <c r="I36" s="59" t="s">
        <v>93</v>
      </c>
      <c r="J36" s="59" t="s">
        <v>93</v>
      </c>
      <c r="K36" s="11"/>
      <c r="L36" s="6" t="s">
        <v>26</v>
      </c>
    </row>
    <row r="37" spans="1:12" s="1" customFormat="1" ht="27.75" customHeight="1">
      <c r="A37" s="8">
        <v>35</v>
      </c>
      <c r="B37" s="49" t="s">
        <v>138</v>
      </c>
      <c r="C37" s="28" t="s">
        <v>139</v>
      </c>
      <c r="D37" s="33" t="s">
        <v>140</v>
      </c>
      <c r="E37" s="30" t="s">
        <v>141</v>
      </c>
      <c r="F37" s="50" t="s">
        <v>142</v>
      </c>
      <c r="G37" s="38" t="s">
        <v>143</v>
      </c>
      <c r="H37" s="11">
        <v>81</v>
      </c>
      <c r="I37" s="59">
        <v>77.15</v>
      </c>
      <c r="J37" s="59">
        <f t="shared" si="0"/>
        <v>79.075</v>
      </c>
      <c r="K37" s="11">
        <v>1</v>
      </c>
      <c r="L37" s="6" t="s">
        <v>32</v>
      </c>
    </row>
    <row r="38" spans="1:12" s="1" customFormat="1" ht="27.75" customHeight="1">
      <c r="A38" s="39">
        <v>36</v>
      </c>
      <c r="B38" s="51"/>
      <c r="C38" s="52"/>
      <c r="D38" s="53"/>
      <c r="E38" s="30" t="s">
        <v>144</v>
      </c>
      <c r="F38" s="50" t="s">
        <v>142</v>
      </c>
      <c r="G38" s="38" t="s">
        <v>145</v>
      </c>
      <c r="H38" s="11">
        <v>73</v>
      </c>
      <c r="I38" s="59">
        <v>69.76</v>
      </c>
      <c r="J38" s="59">
        <f t="shared" si="0"/>
        <v>71.38</v>
      </c>
      <c r="K38" s="11">
        <v>3</v>
      </c>
      <c r="L38" s="6" t="s">
        <v>26</v>
      </c>
    </row>
    <row r="39" spans="1:12" s="1" customFormat="1" ht="27.75" customHeight="1">
      <c r="A39" s="8">
        <v>37</v>
      </c>
      <c r="B39" s="54"/>
      <c r="C39" s="36"/>
      <c r="D39" s="37"/>
      <c r="E39" s="30" t="s">
        <v>146</v>
      </c>
      <c r="F39" s="50" t="s">
        <v>142</v>
      </c>
      <c r="G39" s="38" t="s">
        <v>147</v>
      </c>
      <c r="H39" s="11">
        <v>67</v>
      </c>
      <c r="I39" s="59">
        <v>86.41</v>
      </c>
      <c r="J39" s="59">
        <f t="shared" si="0"/>
        <v>76.705</v>
      </c>
      <c r="K39" s="11">
        <v>2</v>
      </c>
      <c r="L39" s="6" t="s">
        <v>32</v>
      </c>
    </row>
    <row r="40" spans="1:12" s="1" customFormat="1" ht="28.5" customHeight="1">
      <c r="A40" s="8">
        <v>38</v>
      </c>
      <c r="B40" s="27" t="s">
        <v>148</v>
      </c>
      <c r="C40" s="28" t="s">
        <v>149</v>
      </c>
      <c r="D40" s="33" t="s">
        <v>77</v>
      </c>
      <c r="E40" s="30" t="s">
        <v>150</v>
      </c>
      <c r="F40" s="31" t="s">
        <v>151</v>
      </c>
      <c r="G40" s="38" t="s">
        <v>152</v>
      </c>
      <c r="H40" s="13">
        <v>69</v>
      </c>
      <c r="I40" s="59">
        <v>80.03</v>
      </c>
      <c r="J40" s="59">
        <f t="shared" si="0"/>
        <v>74.515</v>
      </c>
      <c r="K40" s="11">
        <v>1</v>
      </c>
      <c r="L40" s="6" t="s">
        <v>32</v>
      </c>
    </row>
    <row r="41" spans="1:12" s="1" customFormat="1" ht="28.5" customHeight="1">
      <c r="A41" s="39">
        <v>39</v>
      </c>
      <c r="B41" s="35"/>
      <c r="C41" s="36"/>
      <c r="D41" s="37"/>
      <c r="E41" s="30" t="s">
        <v>153</v>
      </c>
      <c r="F41" s="31" t="s">
        <v>151</v>
      </c>
      <c r="G41" s="38" t="s">
        <v>154</v>
      </c>
      <c r="H41" s="13">
        <v>68.5</v>
      </c>
      <c r="I41" s="59">
        <v>75.93</v>
      </c>
      <c r="J41" s="59">
        <f t="shared" si="0"/>
        <v>72.215</v>
      </c>
      <c r="K41" s="11">
        <v>2</v>
      </c>
      <c r="L41" s="6" t="s">
        <v>26</v>
      </c>
    </row>
    <row r="42" spans="1:12" s="1" customFormat="1" ht="28.5" customHeight="1">
      <c r="A42" s="8">
        <v>40</v>
      </c>
      <c r="B42" s="55" t="s">
        <v>155</v>
      </c>
      <c r="C42" s="28" t="s">
        <v>156</v>
      </c>
      <c r="D42" s="29" t="s">
        <v>77</v>
      </c>
      <c r="E42" s="30" t="s">
        <v>157</v>
      </c>
      <c r="F42" s="31" t="s">
        <v>158</v>
      </c>
      <c r="G42" s="38" t="s">
        <v>159</v>
      </c>
      <c r="H42" s="13">
        <v>68</v>
      </c>
      <c r="I42" s="59">
        <v>79.52</v>
      </c>
      <c r="J42" s="59">
        <f t="shared" si="0"/>
        <v>73.75999999999999</v>
      </c>
      <c r="K42" s="11">
        <v>1</v>
      </c>
      <c r="L42" s="6" t="s">
        <v>32</v>
      </c>
    </row>
    <row r="43" spans="1:12" s="1" customFormat="1" ht="28.5" customHeight="1">
      <c r="A43" s="8">
        <v>41</v>
      </c>
      <c r="B43" s="27" t="s">
        <v>160</v>
      </c>
      <c r="C43" s="28" t="s">
        <v>161</v>
      </c>
      <c r="D43" s="33" t="s">
        <v>77</v>
      </c>
      <c r="E43" s="30" t="s">
        <v>162</v>
      </c>
      <c r="F43" s="31" t="s">
        <v>99</v>
      </c>
      <c r="G43" s="38" t="s">
        <v>163</v>
      </c>
      <c r="H43" s="13">
        <v>64.5</v>
      </c>
      <c r="I43" s="59">
        <v>65.27</v>
      </c>
      <c r="J43" s="59">
        <f t="shared" si="0"/>
        <v>64.88499999999999</v>
      </c>
      <c r="K43" s="11">
        <v>2</v>
      </c>
      <c r="L43" s="6" t="s">
        <v>26</v>
      </c>
    </row>
    <row r="44" spans="1:12" s="1" customFormat="1" ht="28.5" customHeight="1">
      <c r="A44" s="39">
        <v>42</v>
      </c>
      <c r="B44" s="35"/>
      <c r="C44" s="36"/>
      <c r="D44" s="37"/>
      <c r="E44" s="30" t="s">
        <v>164</v>
      </c>
      <c r="F44" s="31" t="s">
        <v>99</v>
      </c>
      <c r="G44" s="38" t="s">
        <v>165</v>
      </c>
      <c r="H44" s="13">
        <v>63</v>
      </c>
      <c r="I44" s="59">
        <v>72.18</v>
      </c>
      <c r="J44" s="59">
        <f t="shared" si="0"/>
        <v>67.59</v>
      </c>
      <c r="K44" s="11">
        <v>1</v>
      </c>
      <c r="L44" s="6" t="s">
        <v>32</v>
      </c>
    </row>
    <row r="45" spans="1:12" s="1" customFormat="1" ht="27.75" customHeight="1">
      <c r="A45" s="8">
        <v>43</v>
      </c>
      <c r="B45" s="40" t="s">
        <v>166</v>
      </c>
      <c r="C45" s="28" t="s">
        <v>167</v>
      </c>
      <c r="D45" s="33" t="s">
        <v>77</v>
      </c>
      <c r="E45" s="56" t="s">
        <v>168</v>
      </c>
      <c r="F45" s="31" t="s">
        <v>79</v>
      </c>
      <c r="G45" s="38" t="s">
        <v>169</v>
      </c>
      <c r="H45" s="13">
        <v>69</v>
      </c>
      <c r="I45" s="59">
        <v>81.64</v>
      </c>
      <c r="J45" s="59">
        <f t="shared" si="0"/>
        <v>75.32</v>
      </c>
      <c r="K45" s="11">
        <v>1</v>
      </c>
      <c r="L45" s="6" t="s">
        <v>32</v>
      </c>
    </row>
    <row r="46" spans="1:12" s="1" customFormat="1" ht="27.75" customHeight="1">
      <c r="A46" s="8">
        <v>44</v>
      </c>
      <c r="B46" s="57"/>
      <c r="C46" s="36"/>
      <c r="D46" s="37"/>
      <c r="E46" s="56" t="s">
        <v>170</v>
      </c>
      <c r="F46" s="31" t="s">
        <v>79</v>
      </c>
      <c r="G46" s="38" t="s">
        <v>171</v>
      </c>
      <c r="H46" s="13">
        <v>68</v>
      </c>
      <c r="I46" s="59">
        <v>70.57</v>
      </c>
      <c r="J46" s="59">
        <f t="shared" si="0"/>
        <v>69.285</v>
      </c>
      <c r="K46" s="11">
        <v>2</v>
      </c>
      <c r="L46" s="6" t="s">
        <v>26</v>
      </c>
    </row>
    <row r="47" spans="1:12" s="1" customFormat="1" ht="27.75" customHeight="1">
      <c r="A47" s="39">
        <v>45</v>
      </c>
      <c r="B47" s="40" t="s">
        <v>172</v>
      </c>
      <c r="C47" s="28" t="s">
        <v>173</v>
      </c>
      <c r="D47" s="33" t="s">
        <v>77</v>
      </c>
      <c r="E47" s="56" t="s">
        <v>174</v>
      </c>
      <c r="F47" s="31" t="s">
        <v>158</v>
      </c>
      <c r="G47" s="38" t="s">
        <v>175</v>
      </c>
      <c r="H47" s="13">
        <v>76</v>
      </c>
      <c r="I47" s="59" t="s">
        <v>93</v>
      </c>
      <c r="J47" s="59" t="s">
        <v>93</v>
      </c>
      <c r="K47" s="11"/>
      <c r="L47" s="6" t="s">
        <v>26</v>
      </c>
    </row>
    <row r="48" spans="1:12" s="1" customFormat="1" ht="27.75" customHeight="1">
      <c r="A48" s="8">
        <v>46</v>
      </c>
      <c r="B48" s="57"/>
      <c r="C48" s="36"/>
      <c r="D48" s="37"/>
      <c r="E48" s="56" t="s">
        <v>176</v>
      </c>
      <c r="F48" s="31" t="s">
        <v>158</v>
      </c>
      <c r="G48" s="38" t="s">
        <v>177</v>
      </c>
      <c r="H48" s="13">
        <v>71.5</v>
      </c>
      <c r="I48" s="59">
        <v>86.2</v>
      </c>
      <c r="J48" s="59">
        <f t="shared" si="0"/>
        <v>78.85</v>
      </c>
      <c r="K48" s="11">
        <v>1</v>
      </c>
      <c r="L48" s="6" t="s">
        <v>32</v>
      </c>
    </row>
    <row r="49" spans="1:12" s="1" customFormat="1" ht="27.75" customHeight="1">
      <c r="A49" s="8">
        <v>47</v>
      </c>
      <c r="B49" s="27" t="s">
        <v>178</v>
      </c>
      <c r="C49" s="28" t="s">
        <v>179</v>
      </c>
      <c r="D49" s="33" t="s">
        <v>77</v>
      </c>
      <c r="E49" s="30" t="s">
        <v>180</v>
      </c>
      <c r="F49" s="31" t="s">
        <v>181</v>
      </c>
      <c r="G49" s="38" t="s">
        <v>182</v>
      </c>
      <c r="H49" s="13">
        <v>77</v>
      </c>
      <c r="I49" s="59">
        <v>82.66</v>
      </c>
      <c r="J49" s="59">
        <f t="shared" si="0"/>
        <v>79.83</v>
      </c>
      <c r="K49" s="11">
        <v>1</v>
      </c>
      <c r="L49" s="6" t="s">
        <v>32</v>
      </c>
    </row>
    <row r="50" spans="1:12" s="1" customFormat="1" ht="27.75" customHeight="1">
      <c r="A50" s="39">
        <v>48</v>
      </c>
      <c r="B50" s="35"/>
      <c r="C50" s="36"/>
      <c r="D50" s="37"/>
      <c r="E50" s="30" t="s">
        <v>183</v>
      </c>
      <c r="F50" s="31" t="s">
        <v>181</v>
      </c>
      <c r="G50" s="38" t="s">
        <v>184</v>
      </c>
      <c r="H50" s="13">
        <v>70</v>
      </c>
      <c r="I50" s="59">
        <v>81.4</v>
      </c>
      <c r="J50" s="59">
        <f t="shared" si="0"/>
        <v>75.7</v>
      </c>
      <c r="K50" s="11">
        <v>2</v>
      </c>
      <c r="L50" s="6" t="s">
        <v>26</v>
      </c>
    </row>
    <row r="51" spans="1:12" s="1" customFormat="1" ht="27.75" customHeight="1">
      <c r="A51" s="8">
        <v>49</v>
      </c>
      <c r="B51" s="55" t="s">
        <v>185</v>
      </c>
      <c r="C51" s="29" t="s">
        <v>186</v>
      </c>
      <c r="D51" s="29" t="s">
        <v>77</v>
      </c>
      <c r="E51" s="30" t="s">
        <v>187</v>
      </c>
      <c r="F51" s="31" t="s">
        <v>158</v>
      </c>
      <c r="G51" s="38" t="s">
        <v>188</v>
      </c>
      <c r="H51" s="13">
        <v>63</v>
      </c>
      <c r="I51" s="59">
        <v>80.75</v>
      </c>
      <c r="J51" s="59">
        <f t="shared" si="0"/>
        <v>71.875</v>
      </c>
      <c r="K51" s="11">
        <v>1</v>
      </c>
      <c r="L51" s="6" t="s">
        <v>32</v>
      </c>
    </row>
    <row r="52" spans="1:12" s="1" customFormat="1" ht="27.75" customHeight="1">
      <c r="A52" s="8">
        <v>50</v>
      </c>
      <c r="B52" s="27" t="s">
        <v>189</v>
      </c>
      <c r="C52" s="28" t="s">
        <v>190</v>
      </c>
      <c r="D52" s="33" t="s">
        <v>77</v>
      </c>
      <c r="E52" s="30" t="s">
        <v>191</v>
      </c>
      <c r="F52" s="31" t="s">
        <v>192</v>
      </c>
      <c r="G52" s="38" t="s">
        <v>193</v>
      </c>
      <c r="H52" s="13">
        <v>75</v>
      </c>
      <c r="I52" s="59">
        <v>81.46</v>
      </c>
      <c r="J52" s="59">
        <f t="shared" si="0"/>
        <v>78.22999999999999</v>
      </c>
      <c r="K52" s="11">
        <v>2</v>
      </c>
      <c r="L52" s="6" t="s">
        <v>26</v>
      </c>
    </row>
    <row r="53" spans="1:12" s="1" customFormat="1" ht="27.75" customHeight="1">
      <c r="A53" s="39">
        <v>51</v>
      </c>
      <c r="B53" s="35"/>
      <c r="C53" s="36"/>
      <c r="D53" s="37"/>
      <c r="E53" s="30" t="s">
        <v>194</v>
      </c>
      <c r="F53" s="31" t="s">
        <v>192</v>
      </c>
      <c r="G53" s="38" t="s">
        <v>195</v>
      </c>
      <c r="H53" s="13">
        <v>74</v>
      </c>
      <c r="I53" s="59">
        <v>83.15</v>
      </c>
      <c r="J53" s="59">
        <f t="shared" si="0"/>
        <v>78.575</v>
      </c>
      <c r="K53" s="11">
        <v>1</v>
      </c>
      <c r="L53" s="6" t="s">
        <v>32</v>
      </c>
    </row>
    <row r="54" spans="1:12" s="1" customFormat="1" ht="27.75" customHeight="1">
      <c r="A54" s="8">
        <v>52</v>
      </c>
      <c r="B54" s="27" t="s">
        <v>196</v>
      </c>
      <c r="C54" s="28" t="s">
        <v>197</v>
      </c>
      <c r="D54" s="29" t="s">
        <v>77</v>
      </c>
      <c r="E54" s="30" t="s">
        <v>198</v>
      </c>
      <c r="F54" s="31" t="s">
        <v>158</v>
      </c>
      <c r="G54" s="38" t="s">
        <v>199</v>
      </c>
      <c r="H54" s="13">
        <v>60</v>
      </c>
      <c r="I54" s="59">
        <v>79.26</v>
      </c>
      <c r="J54" s="59">
        <f t="shared" si="0"/>
        <v>69.63</v>
      </c>
      <c r="K54" s="11">
        <v>1</v>
      </c>
      <c r="L54" s="6" t="s">
        <v>32</v>
      </c>
    </row>
    <row r="55" spans="1:12" s="1" customFormat="1" ht="30" customHeight="1">
      <c r="A55" s="8">
        <v>53</v>
      </c>
      <c r="B55" s="27" t="s">
        <v>200</v>
      </c>
      <c r="C55" s="28" t="s">
        <v>201</v>
      </c>
      <c r="D55" s="33" t="s">
        <v>77</v>
      </c>
      <c r="E55" s="30" t="s">
        <v>202</v>
      </c>
      <c r="F55" s="31" t="s">
        <v>203</v>
      </c>
      <c r="G55" s="38" t="s">
        <v>204</v>
      </c>
      <c r="H55" s="13">
        <v>71</v>
      </c>
      <c r="I55" s="59">
        <v>83.31</v>
      </c>
      <c r="J55" s="59">
        <f t="shared" si="0"/>
        <v>77.155</v>
      </c>
      <c r="K55" s="11">
        <v>1</v>
      </c>
      <c r="L55" s="6" t="s">
        <v>32</v>
      </c>
    </row>
    <row r="56" spans="1:12" s="1" customFormat="1" ht="30" customHeight="1">
      <c r="A56" s="39">
        <v>54</v>
      </c>
      <c r="B56" s="55"/>
      <c r="C56" s="52"/>
      <c r="D56" s="53"/>
      <c r="E56" s="30" t="s">
        <v>205</v>
      </c>
      <c r="F56" s="31" t="s">
        <v>203</v>
      </c>
      <c r="G56" s="38" t="s">
        <v>206</v>
      </c>
      <c r="H56" s="13">
        <v>70</v>
      </c>
      <c r="I56" s="59">
        <v>81.2</v>
      </c>
      <c r="J56" s="59">
        <f t="shared" si="0"/>
        <v>75.6</v>
      </c>
      <c r="K56" s="11">
        <v>3</v>
      </c>
      <c r="L56" s="6" t="s">
        <v>26</v>
      </c>
    </row>
    <row r="57" spans="1:12" s="1" customFormat="1" ht="30" customHeight="1">
      <c r="A57" s="8">
        <v>55</v>
      </c>
      <c r="B57" s="55"/>
      <c r="C57" s="36"/>
      <c r="D57" s="37"/>
      <c r="E57" s="30" t="s">
        <v>207</v>
      </c>
      <c r="F57" s="31" t="s">
        <v>203</v>
      </c>
      <c r="G57" s="38" t="s">
        <v>208</v>
      </c>
      <c r="H57" s="13">
        <v>70</v>
      </c>
      <c r="I57" s="59">
        <v>82.31</v>
      </c>
      <c r="J57" s="59">
        <f t="shared" si="0"/>
        <v>76.155</v>
      </c>
      <c r="K57" s="11">
        <v>2</v>
      </c>
      <c r="L57" s="6" t="s">
        <v>26</v>
      </c>
    </row>
    <row r="58" spans="1:12" s="1" customFormat="1" ht="33.75" customHeight="1">
      <c r="A58" s="8">
        <v>56</v>
      </c>
      <c r="B58" s="35"/>
      <c r="C58" s="29" t="s">
        <v>209</v>
      </c>
      <c r="D58" s="29" t="s">
        <v>77</v>
      </c>
      <c r="E58" s="30" t="s">
        <v>210</v>
      </c>
      <c r="F58" s="31" t="s">
        <v>211</v>
      </c>
      <c r="G58" s="38" t="s">
        <v>212</v>
      </c>
      <c r="H58" s="13">
        <v>78.5</v>
      </c>
      <c r="I58" s="59">
        <v>82.74</v>
      </c>
      <c r="J58" s="59">
        <f t="shared" si="0"/>
        <v>80.62</v>
      </c>
      <c r="K58" s="11">
        <v>1</v>
      </c>
      <c r="L58" s="6" t="s">
        <v>32</v>
      </c>
    </row>
  </sheetData>
  <sheetProtection/>
  <mergeCells count="61">
    <mergeCell ref="A1:L1"/>
    <mergeCell ref="B4:B5"/>
    <mergeCell ref="B6:B10"/>
    <mergeCell ref="B11:B15"/>
    <mergeCell ref="B18:B19"/>
    <mergeCell ref="B21:B22"/>
    <mergeCell ref="B23:B24"/>
    <mergeCell ref="B25:B26"/>
    <mergeCell ref="B27:B28"/>
    <mergeCell ref="B31:B34"/>
    <mergeCell ref="B35:B36"/>
    <mergeCell ref="B37:B39"/>
    <mergeCell ref="B40:B41"/>
    <mergeCell ref="B43:B44"/>
    <mergeCell ref="B45:B46"/>
    <mergeCell ref="B47:B48"/>
    <mergeCell ref="B49:B50"/>
    <mergeCell ref="B52:B53"/>
    <mergeCell ref="B55:B58"/>
    <mergeCell ref="C4:C5"/>
    <mergeCell ref="C6:C8"/>
    <mergeCell ref="C9:C10"/>
    <mergeCell ref="C12:C13"/>
    <mergeCell ref="C14:C15"/>
    <mergeCell ref="C18:C19"/>
    <mergeCell ref="C21:C22"/>
    <mergeCell ref="C23:C24"/>
    <mergeCell ref="C25:C26"/>
    <mergeCell ref="C27:C28"/>
    <mergeCell ref="C31:C32"/>
    <mergeCell ref="C33:C34"/>
    <mergeCell ref="C35:C36"/>
    <mergeCell ref="C37:C39"/>
    <mergeCell ref="C40:C41"/>
    <mergeCell ref="C43:C44"/>
    <mergeCell ref="C45:C46"/>
    <mergeCell ref="C47:C48"/>
    <mergeCell ref="C49:C50"/>
    <mergeCell ref="C52:C53"/>
    <mergeCell ref="C55:C57"/>
    <mergeCell ref="D4:D5"/>
    <mergeCell ref="D6:D8"/>
    <mergeCell ref="D9:D10"/>
    <mergeCell ref="D12:D13"/>
    <mergeCell ref="D14:D15"/>
    <mergeCell ref="D18:D19"/>
    <mergeCell ref="D21:D22"/>
    <mergeCell ref="D23:D24"/>
    <mergeCell ref="D25:D26"/>
    <mergeCell ref="D27:D28"/>
    <mergeCell ref="D31:D32"/>
    <mergeCell ref="D33:D34"/>
    <mergeCell ref="D35:D36"/>
    <mergeCell ref="D37:D39"/>
    <mergeCell ref="D40:D41"/>
    <mergeCell ref="D43:D44"/>
    <mergeCell ref="D45:D46"/>
    <mergeCell ref="D47:D48"/>
    <mergeCell ref="D49:D50"/>
    <mergeCell ref="D52:D53"/>
    <mergeCell ref="D55:D57"/>
  </mergeCells>
  <printOptions/>
  <pageMargins left="0.51" right="0.51" top="0.51" bottom="0.51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红河州直属党政机关单位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张会敏</dc:creator>
  <cp:keywords/>
  <dc:description/>
  <cp:lastModifiedBy>静待花开</cp:lastModifiedBy>
  <cp:lastPrinted>2020-07-17T06:31:46Z</cp:lastPrinted>
  <dcterms:created xsi:type="dcterms:W3CDTF">2019-07-01T06:20:00Z</dcterms:created>
  <dcterms:modified xsi:type="dcterms:W3CDTF">2020-07-27T03:37:32Z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