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<sst xmlns="http://schemas.openxmlformats.org/spreadsheetml/2006/main" count="46" uniqueCount="30">
  <si>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虎林市公路事业发展中心招聘工作人员总成绩单</t>
  </si>
  <si>
    <t>名次</t>
  </si>
  <si>
    <t>姓名</t>
  </si>
  <si>
    <t>性别</t>
  </si>
  <si>
    <t>技能操作
成绩</t>
  </si>
  <si>
    <t>技能操作成绩折算70%</t>
  </si>
  <si>
    <t>面试
成绩</t>
  </si>
  <si>
    <t>面试成绩
折算30%</t>
  </si>
  <si>
    <t>总成绩</t>
  </si>
  <si>
    <t>王伟东</t>
  </si>
  <si>
    <t>男</t>
  </si>
  <si>
    <t>褚学良</t>
  </si>
  <si>
    <t>刘玉良</t>
  </si>
  <si>
    <t>刘一骁</t>
  </si>
  <si>
    <t>周奎安</t>
  </si>
  <si>
    <t>杨铭宇</t>
  </si>
  <si>
    <t>韩冬冰</t>
  </si>
  <si>
    <t>宫泽璞</t>
  </si>
  <si>
    <t>陈永江</t>
  </si>
  <si>
    <t>沈飞</t>
  </si>
  <si>
    <t>李昕</t>
  </si>
  <si>
    <t>张恩</t>
  </si>
  <si>
    <t>孙梓议</t>
  </si>
  <si>
    <t>杨鹏</t>
  </si>
  <si>
    <t>吕东泽</t>
  </si>
  <si>
    <t>范贵宾</t>
  </si>
  <si>
    <t>童志强</t>
  </si>
  <si>
    <t>专家评委签字：</t>
  </si>
  <si>
    <t>监督签字：</t>
  </si>
  <si>
    <t>核分签字：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</si>
</sst>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workbookViewId="0" topLeftCell="A1">
      <selection activeCell="L9" sqref="L6:M9"/>
    </sheetView>
  </sheetViews>
  <sheetFormatPr defaultColWidth="9.00390625" defaultRowHeight="19.5" customHeight="1"/>
  <cols>
    <col min="1" max="1" width="6.00390625" style="2" customWidth="1"/>
    <col min="2" max="2" width="7.875" style="2" customWidth="1"/>
    <col min="3" max="3" width="6.00390625" style="2" customWidth="1"/>
    <col min="4" max="4" width="10.25390625" style="2" customWidth="1"/>
    <col min="5" max="5" width="12.375" style="2" customWidth="1"/>
    <col min="6" max="6" width="7.00390625" style="2" customWidth="1"/>
    <col min="7" max="7" width="10.375" style="2" customWidth="1"/>
    <col min="8" max="8" width="9.50390625" style="2" customWidth="1"/>
    <col min="9" max="16384" width="9.00390625" style="2" customWidth="1"/>
  </cols>
  <sheetData>
    <row r="1" spans="1:8" ht="5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spans="1:253" s="1" customFormat="1" ht="25.5" customHeight="1">
      <c r="A3" s="8">
        <v>1</v>
      </c>
      <c r="B3" s="8" t="s">
        <v>9</v>
      </c>
      <c r="C3" s="8" t="s">
        <v>10</v>
      </c>
      <c r="D3" s="8">
        <v>86.67</v>
      </c>
      <c r="E3" s="9">
        <f aca="true" t="shared" si="0" ref="E3:E19">D3*0.7</f>
        <v>60.669</v>
      </c>
      <c r="F3" s="8">
        <v>88</v>
      </c>
      <c r="G3" s="9">
        <f aca="true" t="shared" si="1" ref="G3:G19">F3*0.3</f>
        <v>26.4</v>
      </c>
      <c r="H3" s="9">
        <f aca="true" t="shared" si="2" ref="H3:H19">E3+G3</f>
        <v>87.06899999999999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25.5" customHeight="1">
      <c r="A4" s="8">
        <v>2</v>
      </c>
      <c r="B4" s="10" t="s">
        <v>11</v>
      </c>
      <c r="C4" s="8" t="s">
        <v>10</v>
      </c>
      <c r="D4" s="10">
        <v>86.67</v>
      </c>
      <c r="E4" s="9">
        <f t="shared" si="0"/>
        <v>60.669</v>
      </c>
      <c r="F4" s="10">
        <v>86</v>
      </c>
      <c r="G4" s="9">
        <f t="shared" si="1"/>
        <v>25.8</v>
      </c>
      <c r="H4" s="9">
        <f t="shared" si="2"/>
        <v>86.469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25.5" customHeight="1">
      <c r="A5" s="8">
        <v>3</v>
      </c>
      <c r="B5" s="8" t="s">
        <v>12</v>
      </c>
      <c r="C5" s="8" t="s">
        <v>10</v>
      </c>
      <c r="D5" s="8">
        <v>87</v>
      </c>
      <c r="E5" s="9">
        <f t="shared" si="0"/>
        <v>60.9</v>
      </c>
      <c r="F5" s="8">
        <v>85</v>
      </c>
      <c r="G5" s="9">
        <f t="shared" si="1"/>
        <v>25.5</v>
      </c>
      <c r="H5" s="9">
        <f t="shared" si="2"/>
        <v>86.4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25.5" customHeight="1">
      <c r="A6" s="8">
        <v>4</v>
      </c>
      <c r="B6" s="8" t="s">
        <v>13</v>
      </c>
      <c r="C6" s="8" t="s">
        <v>10</v>
      </c>
      <c r="D6" s="8">
        <v>85.33</v>
      </c>
      <c r="E6" s="9">
        <f t="shared" si="0"/>
        <v>59.730999999999995</v>
      </c>
      <c r="F6" s="8">
        <v>88.67</v>
      </c>
      <c r="G6" s="9">
        <f t="shared" si="1"/>
        <v>26.601</v>
      </c>
      <c r="H6" s="9">
        <f t="shared" si="2"/>
        <v>86.332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25.5" customHeight="1">
      <c r="A7" s="8">
        <v>5</v>
      </c>
      <c r="B7" s="10" t="s">
        <v>14</v>
      </c>
      <c r="C7" s="8" t="s">
        <v>10</v>
      </c>
      <c r="D7" s="10">
        <v>86.33</v>
      </c>
      <c r="E7" s="9">
        <f t="shared" si="0"/>
        <v>60.431</v>
      </c>
      <c r="F7" s="10">
        <v>85.67</v>
      </c>
      <c r="G7" s="9">
        <f t="shared" si="1"/>
        <v>25.701</v>
      </c>
      <c r="H7" s="9">
        <f t="shared" si="2"/>
        <v>86.132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" customFormat="1" ht="25.5" customHeight="1">
      <c r="A8" s="8">
        <v>6</v>
      </c>
      <c r="B8" s="10" t="s">
        <v>15</v>
      </c>
      <c r="C8" s="8" t="s">
        <v>10</v>
      </c>
      <c r="D8" s="10">
        <v>85</v>
      </c>
      <c r="E8" s="9">
        <f t="shared" si="0"/>
        <v>59.49999999999999</v>
      </c>
      <c r="F8" s="10">
        <v>88</v>
      </c>
      <c r="G8" s="9">
        <f t="shared" si="1"/>
        <v>26.4</v>
      </c>
      <c r="H8" s="9">
        <f t="shared" si="2"/>
        <v>85.89999999999999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1" customFormat="1" ht="25.5" customHeight="1">
      <c r="A9" s="8">
        <v>7</v>
      </c>
      <c r="B9" s="8" t="s">
        <v>16</v>
      </c>
      <c r="C9" s="8" t="s">
        <v>10</v>
      </c>
      <c r="D9" s="8">
        <v>86</v>
      </c>
      <c r="E9" s="9">
        <f t="shared" si="0"/>
        <v>60.199999999999996</v>
      </c>
      <c r="F9" s="8">
        <v>84</v>
      </c>
      <c r="G9" s="9">
        <f t="shared" si="1"/>
        <v>25.2</v>
      </c>
      <c r="H9" s="9">
        <f t="shared" si="2"/>
        <v>85.39999999999999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" customFormat="1" ht="25.5" customHeight="1">
      <c r="A10" s="8">
        <v>8</v>
      </c>
      <c r="B10" s="10" t="s">
        <v>17</v>
      </c>
      <c r="C10" s="8" t="s">
        <v>10</v>
      </c>
      <c r="D10" s="10">
        <v>85</v>
      </c>
      <c r="E10" s="9">
        <f t="shared" si="0"/>
        <v>59.49999999999999</v>
      </c>
      <c r="F10" s="10">
        <v>85.33</v>
      </c>
      <c r="G10" s="9">
        <f t="shared" si="1"/>
        <v>25.599</v>
      </c>
      <c r="H10" s="9">
        <f t="shared" si="2"/>
        <v>85.09899999999999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" customFormat="1" ht="25.5" customHeight="1">
      <c r="A11" s="8">
        <v>9</v>
      </c>
      <c r="B11" s="8" t="s">
        <v>18</v>
      </c>
      <c r="C11" s="8" t="s">
        <v>10</v>
      </c>
      <c r="D11" s="8">
        <v>72.33</v>
      </c>
      <c r="E11" s="9">
        <f t="shared" si="0"/>
        <v>50.63099999999999</v>
      </c>
      <c r="F11" s="8">
        <v>75</v>
      </c>
      <c r="G11" s="9">
        <f t="shared" si="1"/>
        <v>22.5</v>
      </c>
      <c r="H11" s="9">
        <f t="shared" si="2"/>
        <v>73.131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" customFormat="1" ht="25.5" customHeight="1">
      <c r="A12" s="8">
        <v>10</v>
      </c>
      <c r="B12" s="10" t="s">
        <v>19</v>
      </c>
      <c r="C12" s="8" t="s">
        <v>10</v>
      </c>
      <c r="D12" s="10">
        <v>66</v>
      </c>
      <c r="E12" s="9">
        <f t="shared" si="0"/>
        <v>46.199999999999996</v>
      </c>
      <c r="F12" s="10">
        <v>73.33</v>
      </c>
      <c r="G12" s="9">
        <f t="shared" si="1"/>
        <v>21.999</v>
      </c>
      <c r="H12" s="9">
        <f t="shared" si="2"/>
        <v>68.199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" customFormat="1" ht="25.5" customHeight="1">
      <c r="A13" s="8">
        <v>11</v>
      </c>
      <c r="B13" s="10" t="s">
        <v>20</v>
      </c>
      <c r="C13" s="8" t="s">
        <v>10</v>
      </c>
      <c r="D13" s="10">
        <v>66.33</v>
      </c>
      <c r="E13" s="9">
        <f t="shared" si="0"/>
        <v>46.431</v>
      </c>
      <c r="F13" s="10">
        <v>65</v>
      </c>
      <c r="G13" s="9">
        <f t="shared" si="1"/>
        <v>19.5</v>
      </c>
      <c r="H13" s="9">
        <f t="shared" si="2"/>
        <v>65.931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" customFormat="1" ht="25.5" customHeight="1">
      <c r="A14" s="8">
        <v>12</v>
      </c>
      <c r="B14" s="8" t="s">
        <v>21</v>
      </c>
      <c r="C14" s="8" t="s">
        <v>10</v>
      </c>
      <c r="D14" s="8">
        <v>67.67</v>
      </c>
      <c r="E14" s="9">
        <f t="shared" si="0"/>
        <v>47.369</v>
      </c>
      <c r="F14" s="8">
        <v>61.67</v>
      </c>
      <c r="G14" s="9">
        <f t="shared" si="1"/>
        <v>18.501</v>
      </c>
      <c r="H14" s="9">
        <f t="shared" si="2"/>
        <v>65.87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" customFormat="1" ht="25.5" customHeight="1">
      <c r="A15" s="8">
        <v>13</v>
      </c>
      <c r="B15" s="8" t="s">
        <v>22</v>
      </c>
      <c r="C15" s="8" t="s">
        <v>10</v>
      </c>
      <c r="D15" s="8">
        <v>71.67</v>
      </c>
      <c r="E15" s="9">
        <f t="shared" si="0"/>
        <v>50.169</v>
      </c>
      <c r="F15" s="8">
        <v>0</v>
      </c>
      <c r="G15" s="9">
        <f t="shared" si="1"/>
        <v>0</v>
      </c>
      <c r="H15" s="9">
        <f t="shared" si="2"/>
        <v>50.169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" customFormat="1" ht="25.5" customHeight="1">
      <c r="A16" s="8">
        <v>14</v>
      </c>
      <c r="B16" s="10" t="s">
        <v>23</v>
      </c>
      <c r="C16" s="8" t="s">
        <v>10</v>
      </c>
      <c r="D16" s="10">
        <v>66.33</v>
      </c>
      <c r="E16" s="9">
        <f t="shared" si="0"/>
        <v>46.431</v>
      </c>
      <c r="F16" s="10">
        <v>0</v>
      </c>
      <c r="G16" s="9">
        <f t="shared" si="1"/>
        <v>0</v>
      </c>
      <c r="H16" s="9">
        <f t="shared" si="2"/>
        <v>46.431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" customFormat="1" ht="25.5" customHeight="1">
      <c r="A17" s="8">
        <v>15</v>
      </c>
      <c r="B17" s="10" t="s">
        <v>24</v>
      </c>
      <c r="C17" s="8" t="s">
        <v>10</v>
      </c>
      <c r="D17" s="10">
        <v>63.67</v>
      </c>
      <c r="E17" s="9">
        <f t="shared" si="0"/>
        <v>44.568999999999996</v>
      </c>
      <c r="F17" s="10">
        <v>0</v>
      </c>
      <c r="G17" s="9">
        <f t="shared" si="1"/>
        <v>0</v>
      </c>
      <c r="H17" s="9">
        <f t="shared" si="2"/>
        <v>44.568999999999996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" customFormat="1" ht="25.5" customHeight="1">
      <c r="A18" s="8">
        <v>16</v>
      </c>
      <c r="B18" s="10" t="s">
        <v>25</v>
      </c>
      <c r="C18" s="8" t="s">
        <v>10</v>
      </c>
      <c r="D18" s="10">
        <v>63.33</v>
      </c>
      <c r="E18" s="9">
        <f t="shared" si="0"/>
        <v>44.330999999999996</v>
      </c>
      <c r="F18" s="10">
        <v>0</v>
      </c>
      <c r="G18" s="9">
        <f t="shared" si="1"/>
        <v>0</v>
      </c>
      <c r="H18" s="9">
        <f t="shared" si="2"/>
        <v>44.330999999999996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" customFormat="1" ht="25.5" customHeight="1">
      <c r="A19" s="8">
        <v>17</v>
      </c>
      <c r="B19" s="10" t="s">
        <v>26</v>
      </c>
      <c r="C19" s="8" t="s">
        <v>10</v>
      </c>
      <c r="D19" s="10">
        <v>63</v>
      </c>
      <c r="E19" s="9">
        <f t="shared" si="0"/>
        <v>44.099999999999994</v>
      </c>
      <c r="F19" s="10">
        <v>0</v>
      </c>
      <c r="G19" s="9">
        <f t="shared" si="1"/>
        <v>0</v>
      </c>
      <c r="H19" s="9">
        <f t="shared" si="2"/>
        <v>44.099999999999994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" customFormat="1" ht="25.5" customHeight="1">
      <c r="A20" s="11"/>
      <c r="B20" s="2"/>
      <c r="C20" s="2"/>
      <c r="D20" s="2"/>
      <c r="E20" s="2"/>
      <c r="F20" s="2"/>
      <c r="G20" s="2"/>
      <c r="H20" s="2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ht="21" customHeight="1">
      <c r="A21" s="12"/>
      <c r="B21" s="12" t="s">
        <v>27</v>
      </c>
      <c r="C21" s="12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ht="21" customHeight="1">
      <c r="A22" s="12"/>
      <c r="B22" s="12"/>
      <c r="C22" s="12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5" ht="33" customHeight="1">
      <c r="A23" s="12"/>
      <c r="B23" s="12"/>
      <c r="C23" s="12"/>
      <c r="D23" s="13"/>
      <c r="E23" s="13"/>
    </row>
    <row r="24" spans="1:6" ht="19.5" customHeight="1">
      <c r="A24" s="12"/>
      <c r="B24" s="12" t="s">
        <v>28</v>
      </c>
      <c r="C24" s="12"/>
      <c r="D24" s="13"/>
      <c r="E24" s="13"/>
      <c r="F24" s="15" t="s">
        <v>29</v>
      </c>
    </row>
  </sheetData>
  <sheetProtection/>
  <mergeCells count="1">
    <mergeCell ref="A1:H1"/>
  </mergeCells>
  <printOptions/>
  <pageMargins left="0.75" right="0.47" top="0.43000000000000005" bottom="0.23999999999999996" header="0.31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JL</cp:lastModifiedBy>
  <cp:lastPrinted>2015-07-23T00:56:00Z</cp:lastPrinted>
  <dcterms:created xsi:type="dcterms:W3CDTF">2011-05-11T00:09:45Z</dcterms:created>
  <dcterms:modified xsi:type="dcterms:W3CDTF">2020-07-24T05:40:45Z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