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95" windowHeight="7650" activeTab="0"/>
  </bookViews>
  <sheets>
    <sheet name="校级干部" sheetId="1" r:id="rId1"/>
    <sheet name="Sheet2" sheetId="2" r:id="rId2"/>
    <sheet name="Sheet3" sheetId="3" r:id="rId3"/>
  </sheets>
  <definedNames>
    <definedName name="_xlnm.Print_Titles" localSheetId="0">'校级干部'!$1:$2</definedName>
  </definedNames>
  <calcPr fullCalcOnLoad="1"/>
</workbook>
</file>

<file path=xl/sharedStrings.xml><?xml version="1.0" encoding="utf-8"?>
<sst xmlns="http://schemas.openxmlformats.org/spreadsheetml/2006/main" count="258" uniqueCount="77">
  <si>
    <t>序号</t>
  </si>
  <si>
    <t>准考证号</t>
  </si>
  <si>
    <t>报考学校</t>
  </si>
  <si>
    <t>报考岗位</t>
  </si>
  <si>
    <t>资格复审
是否通过</t>
  </si>
  <si>
    <t>笔试成绩</t>
  </si>
  <si>
    <t>综合面试成绩</t>
  </si>
  <si>
    <t>总成绩
（笔试 40%+综合面试 60%）</t>
  </si>
  <si>
    <t>1</t>
  </si>
  <si>
    <t>重庆市沙坪坝区西永中学校</t>
  </si>
  <si>
    <t>校级干部</t>
  </si>
  <si>
    <t>是</t>
  </si>
  <si>
    <t>2</t>
  </si>
  <si>
    <t>3</t>
  </si>
  <si>
    <t>4</t>
  </si>
  <si>
    <t>5</t>
  </si>
  <si>
    <t>缺考</t>
  </si>
  <si>
    <t>6</t>
  </si>
  <si>
    <t>重庆市大学城第一中学校</t>
  </si>
  <si>
    <t>7</t>
  </si>
  <si>
    <t>8</t>
  </si>
  <si>
    <t>9</t>
  </si>
  <si>
    <t>10</t>
  </si>
  <si>
    <t>11</t>
  </si>
  <si>
    <t>否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</si>
  <si>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</si>
  <si>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</si>
  <si>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</si>
  <si>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</si>
  <si>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</si>
  <si>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</si>
  <si>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</si>
  <si>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</si>
  <si>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</si>
  <si>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</si>
  <si>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</si>
  <si>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</si>
  <si>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</si>
  <si>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重庆市九龙坡区驿都实验学校</t>
  </si>
  <si>
    <t>25</t>
  </si>
  <si>
    <t>重庆市九龙坡区金凤实验学校</t>
  </si>
  <si>
    <t>26</t>
  </si>
  <si>
    <t>27</t>
  </si>
  <si>
    <t>28</t>
  </si>
  <si>
    <t>重庆市沙坪坝区南开景阳小学校</t>
  </si>
  <si>
    <t>29</t>
  </si>
  <si>
    <t>30</t>
  </si>
  <si>
    <t>31</t>
  </si>
  <si>
    <t>重庆市沙坪坝区实验一小永祥小学校</t>
  </si>
  <si>
    <t>32</t>
  </si>
  <si>
    <t>33</t>
  </si>
  <si>
    <t>34</t>
  </si>
  <si>
    <t>重庆市九龙坡区白市驿第二小学校</t>
  </si>
  <si>
    <t>35</t>
  </si>
  <si>
    <t>36</t>
  </si>
  <si>
    <t>37</t>
  </si>
  <si>
    <t>重庆大学城人民小学校</t>
  </si>
  <si>
    <t>38</t>
  </si>
  <si>
    <t>39</t>
  </si>
  <si>
    <t>40</t>
  </si>
  <si>
    <t>41</t>
  </si>
  <si>
    <t>42</t>
  </si>
  <si>
    <t>43</t>
  </si>
  <si>
    <t>44</t>
  </si>
  <si>
    <t>重庆大学城树人小学校</t>
  </si>
  <si>
    <t>45</t>
  </si>
  <si>
    <t>46</t>
  </si>
  <si>
    <t>47</t>
  </si>
  <si>
    <t>48</t>
  </si>
  <si>
    <t>49</t>
  </si>
  <si>
    <t>50</t>
  </si>
  <si>
    <t>51</t>
  </si>
  <si>
    <t>52</t>
  </si>
  <si>
    <t>重庆大学城沙坪坝小学校</t>
  </si>
  <si>
    <t>53</t>
  </si>
  <si>
    <t>54</t>
  </si>
  <si>
    <t>重庆高新区2020年上半年公开招聘教育卫生事业单位工作人员（校级干部）资格审核及成绩公示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</si>
</sst>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方正小标宋_GBK"/>
      <family val="4"/>
    </font>
    <font>
      <sz val="11"/>
      <name val="方正黑体_GBK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方正仿宋_GBK"/>
      <family val="4"/>
    </font>
    <font>
      <b/>
      <sz val="11"/>
      <color indexed="8"/>
      <name val="方正黑体_GBK"/>
      <family val="4"/>
    </font>
    <font>
      <sz val="16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方正仿宋_GBK"/>
      <family val="4"/>
    </font>
    <font>
      <b/>
      <sz val="11"/>
      <color theme="1"/>
      <name val="方正黑体_GBK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7" fillId="34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SheetLayoutView="100" zoomScalePageLayoutView="0" workbookViewId="0" topLeftCell="A25">
      <selection activeCell="M36" sqref="M36"/>
    </sheetView>
  </sheetViews>
  <sheetFormatPr defaultColWidth="9.00390625" defaultRowHeight="14.25"/>
  <cols>
    <col min="1" max="1" width="5.375" style="0" customWidth="1"/>
    <col min="2" max="2" width="12.75390625" style="0" customWidth="1"/>
    <col min="3" max="3" width="34.125" style="0" customWidth="1"/>
    <col min="4" max="4" width="11.125" style="0" customWidth="1"/>
    <col min="5" max="5" width="12.50390625" style="0" customWidth="1"/>
    <col min="6" max="6" width="12.125" style="0" customWidth="1"/>
    <col min="7" max="7" width="13.50390625" style="0" customWidth="1"/>
    <col min="8" max="8" width="14.75390625" style="0" customWidth="1"/>
  </cols>
  <sheetData>
    <row r="1" spans="1:8" s="6" customFormat="1" ht="39" customHeight="1">
      <c r="A1" s="9" t="s">
        <v>76</v>
      </c>
      <c r="B1" s="9"/>
      <c r="C1" s="9"/>
      <c r="D1" s="9"/>
      <c r="E1" s="9"/>
      <c r="F1" s="9"/>
      <c r="G1" s="9"/>
      <c r="H1" s="9"/>
    </row>
    <row r="2" spans="1:8" s="8" customFormat="1" ht="51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</row>
    <row r="3" spans="1:8" ht="19.5" customHeight="1">
      <c r="A3" s="1" t="s">
        <v>8</v>
      </c>
      <c r="B3" s="2">
        <v>2002660402</v>
      </c>
      <c r="C3" s="3" t="s">
        <v>9</v>
      </c>
      <c r="D3" s="3" t="s">
        <v>10</v>
      </c>
      <c r="E3" s="3" t="s">
        <v>11</v>
      </c>
      <c r="F3" s="3">
        <v>79</v>
      </c>
      <c r="G3" s="3">
        <v>84.2</v>
      </c>
      <c r="H3" s="3">
        <f>F3*40%+G3*60%</f>
        <v>82.12</v>
      </c>
    </row>
    <row r="4" spans="1:8" ht="19.5" customHeight="1">
      <c r="A4" s="1" t="s">
        <v>12</v>
      </c>
      <c r="B4" s="2">
        <v>2002660401</v>
      </c>
      <c r="C4" s="3" t="s">
        <v>9</v>
      </c>
      <c r="D4" s="3" t="s">
        <v>10</v>
      </c>
      <c r="E4" s="3" t="s">
        <v>11</v>
      </c>
      <c r="F4" s="3">
        <v>74</v>
      </c>
      <c r="G4" s="3">
        <v>86.6</v>
      </c>
      <c r="H4" s="3">
        <f>F4*40%+G4*60%</f>
        <v>81.56</v>
      </c>
    </row>
    <row r="5" spans="1:8" ht="19.5" customHeight="1">
      <c r="A5" s="1" t="s">
        <v>13</v>
      </c>
      <c r="B5" s="2">
        <v>2002660405</v>
      </c>
      <c r="C5" s="3" t="s">
        <v>9</v>
      </c>
      <c r="D5" s="3" t="s">
        <v>10</v>
      </c>
      <c r="E5" s="3" t="s">
        <v>11</v>
      </c>
      <c r="F5" s="3">
        <v>78</v>
      </c>
      <c r="G5" s="3">
        <v>77.4</v>
      </c>
      <c r="H5" s="3">
        <f>F5*40%+G5*60%</f>
        <v>77.64000000000001</v>
      </c>
    </row>
    <row r="6" spans="1:8" ht="19.5" customHeight="1">
      <c r="A6" s="1" t="s">
        <v>14</v>
      </c>
      <c r="B6" s="2">
        <v>2002660403</v>
      </c>
      <c r="C6" s="3" t="s">
        <v>9</v>
      </c>
      <c r="D6" s="3" t="s">
        <v>10</v>
      </c>
      <c r="E6" s="3" t="s">
        <v>11</v>
      </c>
      <c r="F6" s="3">
        <v>70</v>
      </c>
      <c r="G6" s="3">
        <v>68.8</v>
      </c>
      <c r="H6" s="3">
        <f>F6*40%+G6*60%</f>
        <v>69.28</v>
      </c>
    </row>
    <row r="7" spans="1:8" ht="19.5" customHeight="1">
      <c r="A7" s="1" t="s">
        <v>15</v>
      </c>
      <c r="B7" s="2">
        <v>2002660404</v>
      </c>
      <c r="C7" s="3" t="s">
        <v>9</v>
      </c>
      <c r="D7" s="3" t="s">
        <v>10</v>
      </c>
      <c r="E7" s="3" t="s">
        <v>16</v>
      </c>
      <c r="F7" s="3" t="s">
        <v>16</v>
      </c>
      <c r="G7" s="4" t="s">
        <v>16</v>
      </c>
      <c r="H7" s="3" t="s">
        <v>16</v>
      </c>
    </row>
    <row r="8" spans="1:8" ht="19.5" customHeight="1">
      <c r="A8" s="1" t="s">
        <v>17</v>
      </c>
      <c r="B8" s="2">
        <v>2001660108</v>
      </c>
      <c r="C8" s="3" t="s">
        <v>18</v>
      </c>
      <c r="D8" s="3" t="s">
        <v>10</v>
      </c>
      <c r="E8" s="3" t="s">
        <v>11</v>
      </c>
      <c r="F8" s="3">
        <v>80</v>
      </c>
      <c r="G8" s="4">
        <v>86.4</v>
      </c>
      <c r="H8" s="3">
        <f aca="true" t="shared" si="0" ref="H8:H24">F8*40%+G8*60%</f>
        <v>83.84</v>
      </c>
    </row>
    <row r="9" spans="1:8" ht="19.5" customHeight="1">
      <c r="A9" s="1" t="s">
        <v>19</v>
      </c>
      <c r="B9" s="2">
        <v>2001660102</v>
      </c>
      <c r="C9" s="3" t="s">
        <v>18</v>
      </c>
      <c r="D9" s="3" t="s">
        <v>10</v>
      </c>
      <c r="E9" s="3" t="s">
        <v>11</v>
      </c>
      <c r="F9" s="3">
        <v>73</v>
      </c>
      <c r="G9" s="4">
        <v>88</v>
      </c>
      <c r="H9" s="3">
        <f t="shared" si="0"/>
        <v>82</v>
      </c>
    </row>
    <row r="10" spans="1:8" ht="19.5" customHeight="1">
      <c r="A10" s="1" t="s">
        <v>20</v>
      </c>
      <c r="B10" s="2">
        <v>2001660107</v>
      </c>
      <c r="C10" s="3" t="s">
        <v>18</v>
      </c>
      <c r="D10" s="3" t="s">
        <v>10</v>
      </c>
      <c r="E10" s="3" t="s">
        <v>11</v>
      </c>
      <c r="F10" s="3">
        <v>77</v>
      </c>
      <c r="G10" s="4">
        <v>84.6</v>
      </c>
      <c r="H10" s="3">
        <f t="shared" si="0"/>
        <v>81.56</v>
      </c>
    </row>
    <row r="11" spans="1:8" ht="19.5" customHeight="1">
      <c r="A11" s="1" t="s">
        <v>21</v>
      </c>
      <c r="B11" s="2">
        <v>2001660103</v>
      </c>
      <c r="C11" s="3" t="s">
        <v>18</v>
      </c>
      <c r="D11" s="3" t="s">
        <v>10</v>
      </c>
      <c r="E11" s="3" t="s">
        <v>11</v>
      </c>
      <c r="F11" s="3">
        <v>76</v>
      </c>
      <c r="G11" s="4">
        <v>84.8</v>
      </c>
      <c r="H11" s="3">
        <f t="shared" si="0"/>
        <v>81.28</v>
      </c>
    </row>
    <row r="12" spans="1:8" ht="19.5" customHeight="1">
      <c r="A12" s="1" t="s">
        <v>22</v>
      </c>
      <c r="B12" s="2">
        <v>2001660111</v>
      </c>
      <c r="C12" s="3" t="s">
        <v>18</v>
      </c>
      <c r="D12" s="3" t="s">
        <v>10</v>
      </c>
      <c r="E12" s="3" t="s">
        <v>11</v>
      </c>
      <c r="F12" s="3">
        <v>79</v>
      </c>
      <c r="G12" s="4">
        <v>81.6</v>
      </c>
      <c r="H12" s="3">
        <f t="shared" si="0"/>
        <v>80.56</v>
      </c>
    </row>
    <row r="13" spans="1:8" ht="19.5" customHeight="1">
      <c r="A13" s="1" t="s">
        <v>23</v>
      </c>
      <c r="B13" s="2">
        <v>2001660114</v>
      </c>
      <c r="C13" s="3" t="s">
        <v>18</v>
      </c>
      <c r="D13" s="3" t="s">
        <v>10</v>
      </c>
      <c r="E13" s="3" t="s">
        <v>24</v>
      </c>
      <c r="F13" s="3">
        <v>77</v>
      </c>
      <c r="G13" s="4">
        <v>81.4</v>
      </c>
      <c r="H13" s="3">
        <f t="shared" si="0"/>
        <v>79.64</v>
      </c>
    </row>
    <row r="14" spans="1:8" ht="19.5" customHeight="1">
      <c r="A14" s="1" t="s">
        <v>25</v>
      </c>
      <c r="B14" s="2">
        <v>2001660112</v>
      </c>
      <c r="C14" s="3" t="s">
        <v>18</v>
      </c>
      <c r="D14" s="3" t="s">
        <v>10</v>
      </c>
      <c r="E14" s="3" t="s">
        <v>11</v>
      </c>
      <c r="F14" s="3">
        <v>75</v>
      </c>
      <c r="G14" s="4">
        <v>81.2</v>
      </c>
      <c r="H14" s="3">
        <f t="shared" si="0"/>
        <v>78.72</v>
      </c>
    </row>
    <row r="15" spans="1:8" ht="19.5" customHeight="1">
      <c r="A15" s="1" t="s">
        <v>26</v>
      </c>
      <c r="B15" s="2">
        <v>2001660118</v>
      </c>
      <c r="C15" s="3" t="s">
        <v>18</v>
      </c>
      <c r="D15" s="3" t="s">
        <v>10</v>
      </c>
      <c r="E15" s="3" t="s">
        <v>11</v>
      </c>
      <c r="F15" s="3">
        <v>79</v>
      </c>
      <c r="G15" s="3">
        <v>77.8</v>
      </c>
      <c r="H15" s="3">
        <f t="shared" si="0"/>
        <v>78.28</v>
      </c>
    </row>
    <row r="16" spans="1:8" ht="19.5" customHeight="1">
      <c r="A16" s="1" t="s">
        <v>27</v>
      </c>
      <c r="B16" s="2">
        <v>2001660109</v>
      </c>
      <c r="C16" s="3" t="s">
        <v>18</v>
      </c>
      <c r="D16" s="3" t="s">
        <v>10</v>
      </c>
      <c r="E16" s="3" t="s">
        <v>11</v>
      </c>
      <c r="F16" s="3">
        <v>73</v>
      </c>
      <c r="G16" s="3">
        <v>81</v>
      </c>
      <c r="H16" s="3">
        <f t="shared" si="0"/>
        <v>77.80000000000001</v>
      </c>
    </row>
    <row r="17" spans="1:8" ht="19.5" customHeight="1">
      <c r="A17" s="1" t="s">
        <v>28</v>
      </c>
      <c r="B17" s="2">
        <v>2001660113</v>
      </c>
      <c r="C17" s="3" t="s">
        <v>18</v>
      </c>
      <c r="D17" s="3" t="s">
        <v>10</v>
      </c>
      <c r="E17" s="3" t="s">
        <v>24</v>
      </c>
      <c r="F17" s="3">
        <v>78</v>
      </c>
      <c r="G17" s="3">
        <v>75.4</v>
      </c>
      <c r="H17" s="3">
        <f t="shared" si="0"/>
        <v>76.44</v>
      </c>
    </row>
    <row r="18" spans="1:8" ht="19.5" customHeight="1">
      <c r="A18" s="1" t="s">
        <v>29</v>
      </c>
      <c r="B18" s="2">
        <v>2001660115</v>
      </c>
      <c r="C18" s="3" t="s">
        <v>18</v>
      </c>
      <c r="D18" s="3" t="s">
        <v>10</v>
      </c>
      <c r="E18" s="3" t="s">
        <v>11</v>
      </c>
      <c r="F18" s="3">
        <v>76</v>
      </c>
      <c r="G18" s="3">
        <v>76.2</v>
      </c>
      <c r="H18" s="3">
        <f t="shared" si="0"/>
        <v>76.12</v>
      </c>
    </row>
    <row r="19" spans="1:8" ht="19.5" customHeight="1">
      <c r="A19" s="1" t="s">
        <v>30</v>
      </c>
      <c r="B19" s="2">
        <v>2001660101</v>
      </c>
      <c r="C19" s="3" t="s">
        <v>18</v>
      </c>
      <c r="D19" s="3" t="s">
        <v>10</v>
      </c>
      <c r="E19" s="3" t="s">
        <v>11</v>
      </c>
      <c r="F19" s="3">
        <v>67</v>
      </c>
      <c r="G19" s="3">
        <v>80.8</v>
      </c>
      <c r="H19" s="3">
        <f t="shared" si="0"/>
        <v>75.28</v>
      </c>
    </row>
    <row r="20" spans="1:8" ht="19.5" customHeight="1">
      <c r="A20" s="1" t="s">
        <v>31</v>
      </c>
      <c r="B20" s="2">
        <v>2001660105</v>
      </c>
      <c r="C20" s="3" t="s">
        <v>18</v>
      </c>
      <c r="D20" s="3" t="s">
        <v>10</v>
      </c>
      <c r="E20" s="3" t="s">
        <v>11</v>
      </c>
      <c r="F20" s="3">
        <v>70</v>
      </c>
      <c r="G20" s="3">
        <v>78.6</v>
      </c>
      <c r="H20" s="3">
        <f t="shared" si="0"/>
        <v>75.16</v>
      </c>
    </row>
    <row r="21" spans="1:8" ht="19.5" customHeight="1">
      <c r="A21" s="1" t="s">
        <v>32</v>
      </c>
      <c r="B21" s="2">
        <v>2001660110</v>
      </c>
      <c r="C21" s="3" t="s">
        <v>18</v>
      </c>
      <c r="D21" s="3" t="s">
        <v>10</v>
      </c>
      <c r="E21" s="3" t="s">
        <v>11</v>
      </c>
      <c r="F21" s="3">
        <v>72</v>
      </c>
      <c r="G21" s="3">
        <v>74</v>
      </c>
      <c r="H21" s="3">
        <f t="shared" si="0"/>
        <v>73.2</v>
      </c>
    </row>
    <row r="22" spans="1:8" ht="19.5" customHeight="1">
      <c r="A22" s="1" t="s">
        <v>33</v>
      </c>
      <c r="B22" s="2">
        <v>2001660106</v>
      </c>
      <c r="C22" s="3" t="s">
        <v>18</v>
      </c>
      <c r="D22" s="3" t="s">
        <v>10</v>
      </c>
      <c r="E22" s="3" t="s">
        <v>24</v>
      </c>
      <c r="F22" s="3">
        <v>79</v>
      </c>
      <c r="G22" s="3">
        <v>68.8</v>
      </c>
      <c r="H22" s="3">
        <f t="shared" si="0"/>
        <v>72.88</v>
      </c>
    </row>
    <row r="23" spans="1:8" ht="19.5" customHeight="1">
      <c r="A23" s="1" t="s">
        <v>34</v>
      </c>
      <c r="B23" s="2">
        <v>2001660117</v>
      </c>
      <c r="C23" s="3" t="s">
        <v>18</v>
      </c>
      <c r="D23" s="3" t="s">
        <v>10</v>
      </c>
      <c r="E23" s="3" t="s">
        <v>24</v>
      </c>
      <c r="F23" s="3">
        <v>70</v>
      </c>
      <c r="G23" s="3">
        <v>66</v>
      </c>
      <c r="H23" s="3">
        <f t="shared" si="0"/>
        <v>67.6</v>
      </c>
    </row>
    <row r="24" spans="1:8" ht="19.5" customHeight="1">
      <c r="A24" s="1" t="s">
        <v>35</v>
      </c>
      <c r="B24" s="2">
        <v>2001660104</v>
      </c>
      <c r="C24" s="3" t="s">
        <v>18</v>
      </c>
      <c r="D24" s="3" t="s">
        <v>10</v>
      </c>
      <c r="E24" s="3" t="s">
        <v>11</v>
      </c>
      <c r="F24" s="3">
        <v>68</v>
      </c>
      <c r="G24" s="3">
        <v>66</v>
      </c>
      <c r="H24" s="3">
        <f t="shared" si="0"/>
        <v>66.80000000000001</v>
      </c>
    </row>
    <row r="25" spans="1:8" ht="19.5" customHeight="1">
      <c r="A25" s="1" t="s">
        <v>36</v>
      </c>
      <c r="B25" s="2">
        <v>2001660116</v>
      </c>
      <c r="C25" s="3" t="s">
        <v>18</v>
      </c>
      <c r="D25" s="3" t="s">
        <v>10</v>
      </c>
      <c r="E25" s="3" t="s">
        <v>16</v>
      </c>
      <c r="F25" s="3" t="s">
        <v>16</v>
      </c>
      <c r="G25" s="4" t="s">
        <v>16</v>
      </c>
      <c r="H25" s="3" t="s">
        <v>16</v>
      </c>
    </row>
    <row r="26" spans="1:8" ht="19.5" customHeight="1">
      <c r="A26" s="1" t="s">
        <v>37</v>
      </c>
      <c r="B26" s="2">
        <v>2003660901</v>
      </c>
      <c r="C26" s="3" t="s">
        <v>38</v>
      </c>
      <c r="D26" s="3" t="s">
        <v>10</v>
      </c>
      <c r="E26" s="3" t="s">
        <v>24</v>
      </c>
      <c r="F26" s="3">
        <v>73</v>
      </c>
      <c r="G26" s="3">
        <v>65.8</v>
      </c>
      <c r="H26" s="3">
        <f>F26*40%+G26*60%</f>
        <v>68.68</v>
      </c>
    </row>
    <row r="27" spans="1:8" ht="19.5" customHeight="1">
      <c r="A27" s="1" t="s">
        <v>39</v>
      </c>
      <c r="B27" s="2">
        <v>2003660802</v>
      </c>
      <c r="C27" s="3" t="s">
        <v>40</v>
      </c>
      <c r="D27" s="3" t="s">
        <v>10</v>
      </c>
      <c r="E27" s="3" t="s">
        <v>24</v>
      </c>
      <c r="F27" s="3">
        <v>60</v>
      </c>
      <c r="G27" s="3">
        <v>61.6</v>
      </c>
      <c r="H27" s="3">
        <f>F27*40%+G27*60%</f>
        <v>60.96</v>
      </c>
    </row>
    <row r="28" spans="1:8" ht="19.5" customHeight="1">
      <c r="A28" s="1" t="s">
        <v>41</v>
      </c>
      <c r="B28" s="2">
        <v>2003660801</v>
      </c>
      <c r="C28" s="3" t="s">
        <v>40</v>
      </c>
      <c r="D28" s="3" t="s">
        <v>10</v>
      </c>
      <c r="E28" s="3" t="s">
        <v>16</v>
      </c>
      <c r="F28" s="3" t="s">
        <v>16</v>
      </c>
      <c r="G28" s="4" t="s">
        <v>16</v>
      </c>
      <c r="H28" s="3" t="s">
        <v>16</v>
      </c>
    </row>
    <row r="29" spans="1:8" ht="19.5" customHeight="1">
      <c r="A29" s="1" t="s">
        <v>42</v>
      </c>
      <c r="B29" s="2">
        <v>2003660803</v>
      </c>
      <c r="C29" s="3" t="s">
        <v>40</v>
      </c>
      <c r="D29" s="3" t="s">
        <v>10</v>
      </c>
      <c r="E29" s="3" t="s">
        <v>16</v>
      </c>
      <c r="F29" s="3" t="s">
        <v>16</v>
      </c>
      <c r="G29" s="4" t="s">
        <v>16</v>
      </c>
      <c r="H29" s="3" t="s">
        <v>16</v>
      </c>
    </row>
    <row r="30" spans="1:8" ht="19.5" customHeight="1">
      <c r="A30" s="1" t="s">
        <v>43</v>
      </c>
      <c r="B30" s="2">
        <v>2003662301</v>
      </c>
      <c r="C30" s="3" t="s">
        <v>44</v>
      </c>
      <c r="D30" s="3" t="s">
        <v>10</v>
      </c>
      <c r="E30" s="3" t="s">
        <v>24</v>
      </c>
      <c r="F30" s="3">
        <v>71</v>
      </c>
      <c r="G30" s="4">
        <v>90.8</v>
      </c>
      <c r="H30" s="3">
        <f>F30*40%+G30*60%</f>
        <v>82.88</v>
      </c>
    </row>
    <row r="31" spans="1:8" ht="19.5" customHeight="1">
      <c r="A31" s="1" t="s">
        <v>45</v>
      </c>
      <c r="B31" s="2">
        <v>2003662302</v>
      </c>
      <c r="C31" s="3" t="s">
        <v>44</v>
      </c>
      <c r="D31" s="3" t="s">
        <v>10</v>
      </c>
      <c r="E31" s="3" t="s">
        <v>11</v>
      </c>
      <c r="F31" s="3">
        <v>83</v>
      </c>
      <c r="G31" s="3">
        <v>72.8</v>
      </c>
      <c r="H31" s="3">
        <f>F31*40%+G31*60%</f>
        <v>76.88</v>
      </c>
    </row>
    <row r="32" spans="1:8" ht="19.5" customHeight="1">
      <c r="A32" s="1" t="s">
        <v>46</v>
      </c>
      <c r="B32" s="2">
        <v>2003662303</v>
      </c>
      <c r="C32" s="3" t="s">
        <v>44</v>
      </c>
      <c r="D32" s="3" t="s">
        <v>10</v>
      </c>
      <c r="E32" s="3" t="s">
        <v>16</v>
      </c>
      <c r="F32" s="3" t="s">
        <v>16</v>
      </c>
      <c r="G32" s="4" t="s">
        <v>16</v>
      </c>
      <c r="H32" s="3" t="s">
        <v>16</v>
      </c>
    </row>
    <row r="33" spans="1:8" ht="19.5" customHeight="1">
      <c r="A33" s="1" t="s">
        <v>47</v>
      </c>
      <c r="B33" s="2">
        <v>2003661703</v>
      </c>
      <c r="C33" s="3" t="s">
        <v>48</v>
      </c>
      <c r="D33" s="3" t="s">
        <v>10</v>
      </c>
      <c r="E33" s="3" t="s">
        <v>24</v>
      </c>
      <c r="F33" s="3">
        <v>82</v>
      </c>
      <c r="G33" s="4">
        <v>88.8</v>
      </c>
      <c r="H33" s="3">
        <f>F33*40%+G33*60%</f>
        <v>86.08</v>
      </c>
    </row>
    <row r="34" spans="1:8" ht="19.5" customHeight="1">
      <c r="A34" s="1" t="s">
        <v>49</v>
      </c>
      <c r="B34" s="2">
        <v>2003661701</v>
      </c>
      <c r="C34" s="3" t="s">
        <v>48</v>
      </c>
      <c r="D34" s="3" t="s">
        <v>10</v>
      </c>
      <c r="E34" s="3" t="s">
        <v>11</v>
      </c>
      <c r="F34" s="3">
        <v>81</v>
      </c>
      <c r="G34" s="3">
        <v>72.2</v>
      </c>
      <c r="H34" s="3">
        <f>F34*40%+G34*60%</f>
        <v>75.72</v>
      </c>
    </row>
    <row r="35" spans="1:8" ht="19.5" customHeight="1">
      <c r="A35" s="1" t="s">
        <v>50</v>
      </c>
      <c r="B35" s="2">
        <v>2003661702</v>
      </c>
      <c r="C35" s="3" t="s">
        <v>48</v>
      </c>
      <c r="D35" s="3" t="s">
        <v>10</v>
      </c>
      <c r="E35" s="3" t="s">
        <v>16</v>
      </c>
      <c r="F35" s="3" t="s">
        <v>16</v>
      </c>
      <c r="G35" s="4" t="s">
        <v>16</v>
      </c>
      <c r="H35" s="3" t="s">
        <v>16</v>
      </c>
    </row>
    <row r="36" spans="1:8" ht="19.5" customHeight="1">
      <c r="A36" s="1" t="s">
        <v>51</v>
      </c>
      <c r="B36" s="2">
        <v>2003661501</v>
      </c>
      <c r="C36" s="3" t="s">
        <v>52</v>
      </c>
      <c r="D36" s="3" t="s">
        <v>10</v>
      </c>
      <c r="E36" s="3" t="s">
        <v>11</v>
      </c>
      <c r="F36" s="3">
        <v>88</v>
      </c>
      <c r="G36" s="4">
        <v>90</v>
      </c>
      <c r="H36" s="3">
        <f>F36*40%+G36*60%</f>
        <v>89.2</v>
      </c>
    </row>
    <row r="37" spans="1:8" ht="19.5" customHeight="1">
      <c r="A37" s="1" t="s">
        <v>53</v>
      </c>
      <c r="B37" s="2">
        <v>2003661503</v>
      </c>
      <c r="C37" s="3" t="s">
        <v>52</v>
      </c>
      <c r="D37" s="3" t="s">
        <v>10</v>
      </c>
      <c r="E37" s="3" t="s">
        <v>11</v>
      </c>
      <c r="F37" s="3">
        <v>80</v>
      </c>
      <c r="G37" s="4">
        <v>82.4</v>
      </c>
      <c r="H37" s="3">
        <f>F37*40%+G37*60%</f>
        <v>81.44</v>
      </c>
    </row>
    <row r="38" spans="1:8" ht="19.5" customHeight="1">
      <c r="A38" s="1" t="s">
        <v>54</v>
      </c>
      <c r="B38" s="2">
        <v>2003661502</v>
      </c>
      <c r="C38" s="3" t="s">
        <v>52</v>
      </c>
      <c r="D38" s="3" t="s">
        <v>10</v>
      </c>
      <c r="E38" s="3" t="s">
        <v>16</v>
      </c>
      <c r="F38" s="3" t="s">
        <v>16</v>
      </c>
      <c r="G38" s="4" t="s">
        <v>16</v>
      </c>
      <c r="H38" s="3" t="s">
        <v>16</v>
      </c>
    </row>
    <row r="39" spans="1:8" ht="19.5" customHeight="1">
      <c r="A39" s="1" t="s">
        <v>55</v>
      </c>
      <c r="B39" s="2">
        <v>2003662003</v>
      </c>
      <c r="C39" s="3" t="s">
        <v>56</v>
      </c>
      <c r="D39" s="3" t="s">
        <v>10</v>
      </c>
      <c r="E39" s="3" t="s">
        <v>11</v>
      </c>
      <c r="F39" s="3">
        <v>87</v>
      </c>
      <c r="G39" s="4">
        <v>81.2</v>
      </c>
      <c r="H39" s="3">
        <f aca="true" t="shared" si="1" ref="H39:H52">F39*40%+G39*60%</f>
        <v>83.52000000000001</v>
      </c>
    </row>
    <row r="40" spans="1:8" ht="19.5" customHeight="1">
      <c r="A40" s="1" t="s">
        <v>57</v>
      </c>
      <c r="B40" s="2">
        <v>2003662002</v>
      </c>
      <c r="C40" s="3" t="s">
        <v>56</v>
      </c>
      <c r="D40" s="3" t="s">
        <v>10</v>
      </c>
      <c r="E40" s="3" t="s">
        <v>11</v>
      </c>
      <c r="F40" s="3">
        <v>80</v>
      </c>
      <c r="G40" s="4">
        <v>81</v>
      </c>
      <c r="H40" s="3">
        <f t="shared" si="1"/>
        <v>80.6</v>
      </c>
    </row>
    <row r="41" spans="1:8" ht="19.5" customHeight="1">
      <c r="A41" s="1" t="s">
        <v>58</v>
      </c>
      <c r="B41" s="2">
        <v>2003662005</v>
      </c>
      <c r="C41" s="3" t="s">
        <v>56</v>
      </c>
      <c r="D41" s="3" t="s">
        <v>10</v>
      </c>
      <c r="E41" s="3" t="s">
        <v>24</v>
      </c>
      <c r="F41" s="3">
        <v>83</v>
      </c>
      <c r="G41" s="3">
        <v>77.2</v>
      </c>
      <c r="H41" s="3">
        <f t="shared" si="1"/>
        <v>79.52000000000001</v>
      </c>
    </row>
    <row r="42" spans="1:8" ht="19.5" customHeight="1">
      <c r="A42" s="1" t="s">
        <v>59</v>
      </c>
      <c r="B42" s="2">
        <v>2003662004</v>
      </c>
      <c r="C42" s="3" t="s">
        <v>56</v>
      </c>
      <c r="D42" s="3" t="s">
        <v>10</v>
      </c>
      <c r="E42" s="3" t="s">
        <v>11</v>
      </c>
      <c r="F42" s="3">
        <v>73</v>
      </c>
      <c r="G42" s="4">
        <v>82.2</v>
      </c>
      <c r="H42" s="3">
        <f t="shared" si="1"/>
        <v>78.52000000000001</v>
      </c>
    </row>
    <row r="43" spans="1:8" ht="19.5" customHeight="1">
      <c r="A43" s="1" t="s">
        <v>60</v>
      </c>
      <c r="B43" s="5">
        <v>2003662006</v>
      </c>
      <c r="C43" s="3" t="s">
        <v>56</v>
      </c>
      <c r="D43" s="3" t="s">
        <v>10</v>
      </c>
      <c r="E43" s="3" t="s">
        <v>11</v>
      </c>
      <c r="F43" s="3">
        <v>83</v>
      </c>
      <c r="G43" s="3">
        <v>73.8</v>
      </c>
      <c r="H43" s="3">
        <f t="shared" si="1"/>
        <v>77.47999999999999</v>
      </c>
    </row>
    <row r="44" spans="1:8" ht="19.5" customHeight="1">
      <c r="A44" s="1" t="s">
        <v>61</v>
      </c>
      <c r="B44" s="2">
        <v>2003662001</v>
      </c>
      <c r="C44" s="3" t="s">
        <v>56</v>
      </c>
      <c r="D44" s="3" t="s">
        <v>10</v>
      </c>
      <c r="E44" s="3" t="s">
        <v>11</v>
      </c>
      <c r="F44" s="3">
        <v>78</v>
      </c>
      <c r="G44" s="3">
        <v>69.52</v>
      </c>
      <c r="H44" s="3">
        <f t="shared" si="1"/>
        <v>72.912</v>
      </c>
    </row>
    <row r="45" spans="1:8" ht="19.5" customHeight="1">
      <c r="A45" s="1" t="s">
        <v>62</v>
      </c>
      <c r="B45" s="2">
        <v>2003662007</v>
      </c>
      <c r="C45" s="3" t="s">
        <v>56</v>
      </c>
      <c r="D45" s="3" t="s">
        <v>10</v>
      </c>
      <c r="E45" s="3" t="s">
        <v>11</v>
      </c>
      <c r="F45" s="3">
        <v>66</v>
      </c>
      <c r="G45" s="3">
        <v>68.4</v>
      </c>
      <c r="H45" s="3">
        <f t="shared" si="1"/>
        <v>67.44</v>
      </c>
    </row>
    <row r="46" spans="1:8" ht="19.5" customHeight="1">
      <c r="A46" s="1" t="s">
        <v>63</v>
      </c>
      <c r="B46" s="2">
        <v>2003661007</v>
      </c>
      <c r="C46" s="3" t="s">
        <v>64</v>
      </c>
      <c r="D46" s="3" t="s">
        <v>10</v>
      </c>
      <c r="E46" s="3" t="s">
        <v>11</v>
      </c>
      <c r="F46" s="3">
        <v>85</v>
      </c>
      <c r="G46" s="3">
        <v>89</v>
      </c>
      <c r="H46" s="3">
        <f t="shared" si="1"/>
        <v>87.4</v>
      </c>
    </row>
    <row r="47" spans="1:8" ht="19.5" customHeight="1">
      <c r="A47" s="1" t="s">
        <v>65</v>
      </c>
      <c r="B47" s="2">
        <v>2003661003</v>
      </c>
      <c r="C47" s="3" t="s">
        <v>64</v>
      </c>
      <c r="D47" s="3" t="s">
        <v>10</v>
      </c>
      <c r="E47" s="3" t="s">
        <v>11</v>
      </c>
      <c r="F47" s="3">
        <v>76</v>
      </c>
      <c r="G47" s="3">
        <v>93.3</v>
      </c>
      <c r="H47" s="3">
        <f t="shared" si="1"/>
        <v>86.38</v>
      </c>
    </row>
    <row r="48" spans="1:8" ht="19.5" customHeight="1">
      <c r="A48" s="1" t="s">
        <v>66</v>
      </c>
      <c r="B48" s="2">
        <v>2003661001</v>
      </c>
      <c r="C48" s="3" t="s">
        <v>64</v>
      </c>
      <c r="D48" s="3" t="s">
        <v>10</v>
      </c>
      <c r="E48" s="3" t="s">
        <v>24</v>
      </c>
      <c r="F48" s="3">
        <v>81</v>
      </c>
      <c r="G48" s="3">
        <v>82.8</v>
      </c>
      <c r="H48" s="3">
        <f t="shared" si="1"/>
        <v>82.08</v>
      </c>
    </row>
    <row r="49" spans="1:8" ht="19.5" customHeight="1">
      <c r="A49" s="1" t="s">
        <v>67</v>
      </c>
      <c r="B49" s="2">
        <v>2003661004</v>
      </c>
      <c r="C49" s="3" t="s">
        <v>64</v>
      </c>
      <c r="D49" s="3" t="s">
        <v>10</v>
      </c>
      <c r="E49" s="3" t="s">
        <v>11</v>
      </c>
      <c r="F49" s="3">
        <v>81</v>
      </c>
      <c r="G49" s="3">
        <v>76.8</v>
      </c>
      <c r="H49" s="3">
        <f t="shared" si="1"/>
        <v>78.47999999999999</v>
      </c>
    </row>
    <row r="50" spans="1:8" ht="19.5" customHeight="1">
      <c r="A50" s="1" t="s">
        <v>68</v>
      </c>
      <c r="B50" s="2">
        <v>2003661002</v>
      </c>
      <c r="C50" s="3" t="s">
        <v>64</v>
      </c>
      <c r="D50" s="3" t="s">
        <v>10</v>
      </c>
      <c r="E50" s="3" t="s">
        <v>11</v>
      </c>
      <c r="F50" s="3">
        <v>73</v>
      </c>
      <c r="G50" s="3">
        <v>81.7</v>
      </c>
      <c r="H50" s="3">
        <f t="shared" si="1"/>
        <v>78.22</v>
      </c>
    </row>
    <row r="51" spans="1:8" ht="19.5" customHeight="1">
      <c r="A51" s="1" t="s">
        <v>69</v>
      </c>
      <c r="B51" s="2">
        <v>2003661008</v>
      </c>
      <c r="C51" s="3" t="s">
        <v>64</v>
      </c>
      <c r="D51" s="3" t="s">
        <v>10</v>
      </c>
      <c r="E51" s="3" t="s">
        <v>11</v>
      </c>
      <c r="F51" s="3">
        <v>72</v>
      </c>
      <c r="G51" s="3">
        <v>74</v>
      </c>
      <c r="H51" s="3">
        <f t="shared" si="1"/>
        <v>73.2</v>
      </c>
    </row>
    <row r="52" spans="1:8" ht="19.5" customHeight="1">
      <c r="A52" s="1" t="s">
        <v>70</v>
      </c>
      <c r="B52" s="2">
        <v>2003661006</v>
      </c>
      <c r="C52" s="3" t="s">
        <v>64</v>
      </c>
      <c r="D52" s="3" t="s">
        <v>10</v>
      </c>
      <c r="E52" s="3" t="s">
        <v>11</v>
      </c>
      <c r="F52" s="3">
        <v>76</v>
      </c>
      <c r="G52" s="3">
        <v>67.8</v>
      </c>
      <c r="H52" s="3">
        <f t="shared" si="1"/>
        <v>71.08</v>
      </c>
    </row>
    <row r="53" spans="1:8" ht="19.5" customHeight="1">
      <c r="A53" s="1" t="s">
        <v>71</v>
      </c>
      <c r="B53" s="2">
        <v>2003661005</v>
      </c>
      <c r="C53" s="3" t="s">
        <v>64</v>
      </c>
      <c r="D53" s="3" t="s">
        <v>10</v>
      </c>
      <c r="E53" s="3" t="s">
        <v>16</v>
      </c>
      <c r="F53" s="3" t="s">
        <v>16</v>
      </c>
      <c r="G53" s="4" t="s">
        <v>16</v>
      </c>
      <c r="H53" s="3" t="s">
        <v>16</v>
      </c>
    </row>
    <row r="54" spans="1:8" ht="19.5" customHeight="1">
      <c r="A54" s="1" t="s">
        <v>72</v>
      </c>
      <c r="B54" s="2">
        <v>2003661401</v>
      </c>
      <c r="C54" s="3" t="s">
        <v>73</v>
      </c>
      <c r="D54" s="3" t="s">
        <v>10</v>
      </c>
      <c r="E54" s="3" t="s">
        <v>16</v>
      </c>
      <c r="F54" s="3" t="s">
        <v>16</v>
      </c>
      <c r="G54" s="4" t="s">
        <v>16</v>
      </c>
      <c r="H54" s="3" t="s">
        <v>16</v>
      </c>
    </row>
    <row r="55" spans="1:8" ht="19.5" customHeight="1">
      <c r="A55" s="1" t="s">
        <v>74</v>
      </c>
      <c r="B55" s="2">
        <v>2003661402</v>
      </c>
      <c r="C55" s="3" t="s">
        <v>73</v>
      </c>
      <c r="D55" s="3" t="s">
        <v>10</v>
      </c>
      <c r="E55" s="3" t="s">
        <v>16</v>
      </c>
      <c r="F55" s="3" t="s">
        <v>16</v>
      </c>
      <c r="G55" s="3" t="s">
        <v>16</v>
      </c>
      <c r="H55" s="3" t="s">
        <v>16</v>
      </c>
    </row>
    <row r="56" spans="1:8" ht="19.5" customHeight="1">
      <c r="A56" s="1" t="s">
        <v>75</v>
      </c>
      <c r="B56" s="2">
        <v>2003661403</v>
      </c>
      <c r="C56" s="3" t="s">
        <v>73</v>
      </c>
      <c r="D56" s="3" t="s">
        <v>10</v>
      </c>
      <c r="E56" s="3" t="s">
        <v>16</v>
      </c>
      <c r="F56" s="3" t="s">
        <v>16</v>
      </c>
      <c r="G56" s="3" t="s">
        <v>16</v>
      </c>
      <c r="H56" s="3" t="s">
        <v>16</v>
      </c>
    </row>
  </sheetData>
  <sheetProtection/>
  <mergeCells count="1">
    <mergeCell ref="A1:H1"/>
  </mergeCells>
  <conditionalFormatting sqref="G25 G42 G7:G14 G28:G30 G32:G33 G35:G40 G53:G56">
    <cfRule type="cellIs" priority="6" dxfId="0" operator="lessThan">
      <formula>80</formula>
    </cfRule>
  </conditionalFormatting>
  <printOptions horizontalCentered="1"/>
  <pageMargins left="0.16" right="0.16" top="0.43" bottom="0.47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</dc:creator>
  <cp:keywords/>
  <dc:description/>
  <cp:lastModifiedBy>kj</cp:lastModifiedBy>
  <cp:lastPrinted>2020-07-22T08:16:11Z</cp:lastPrinted>
  <dcterms:created xsi:type="dcterms:W3CDTF">2020-07-20T09:26:02Z</dcterms:created>
  <dcterms:modified xsi:type="dcterms:W3CDTF">2020-07-22T08:23:41Z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