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综合成绩" sheetId="3" r:id="rId1"/>
    <sheet name="面试成绩" sheetId="2" r:id="rId2"/>
  </sheets>
  <definedNames>
    <definedName name="_xlnm._FilterDatabase" localSheetId="0" hidden="1">综合成绩!$A$2:$L$51</definedName>
    <definedName name="_xlnm._FilterDatabase" localSheetId="1" hidden="1">面试成绩!$A$2:$H$51</definedName>
    <definedName name="_xlnm.Print_Titles" localSheetId="1">面试成绩!$1:$2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<sst xmlns="http://schemas.openxmlformats.org/spreadsheetml/2006/main" count="491" uniqueCount="103">
  <si>
    <t>延安市农业农村局2020年事业单位公开招聘引进高层次紧缺专业人才                            综合成绩及进入体检人员名单</t>
  </si>
  <si>
    <t>序号</t>
  </si>
  <si>
    <t>准考证号</t>
  </si>
  <si>
    <t>姓名</t>
  </si>
  <si>
    <t>报考单位</t>
  </si>
  <si>
    <t>报考岗位</t>
  </si>
  <si>
    <t>性别</t>
  </si>
  <si>
    <t>笔试成绩</t>
  </si>
  <si>
    <t>面试成绩</t>
  </si>
  <si>
    <t>综合成绩</t>
  </si>
  <si>
    <t>名次</t>
  </si>
  <si>
    <t>是否进入体检</t>
  </si>
  <si>
    <t>备注</t>
  </si>
  <si>
    <t>延荣</t>
  </si>
  <si>
    <t>延安市农业科学研究所</t>
  </si>
  <si>
    <t>专业技术1</t>
  </si>
  <si>
    <t>女</t>
  </si>
  <si>
    <t>——</t>
  </si>
  <si>
    <t>否</t>
  </si>
  <si>
    <t>邹亚亚</t>
  </si>
  <si>
    <t>是</t>
  </si>
  <si>
    <t>金姣姣</t>
  </si>
  <si>
    <t>叶桑</t>
  </si>
  <si>
    <t>男</t>
  </si>
  <si>
    <t>苏延红</t>
  </si>
  <si>
    <t>面试缺考</t>
  </si>
  <si>
    <t>陶顺仙</t>
  </si>
  <si>
    <t>窦百强</t>
  </si>
  <si>
    <t>专业技术2</t>
  </si>
  <si>
    <t>王萌</t>
  </si>
  <si>
    <t>闫俊</t>
  </si>
  <si>
    <t>李星星</t>
  </si>
  <si>
    <t>专业技术3</t>
  </si>
  <si>
    <t>李倩</t>
  </si>
  <si>
    <t>陈妙妙</t>
  </si>
  <si>
    <t>郜欢欢</t>
  </si>
  <si>
    <t>王辉</t>
  </si>
  <si>
    <t>专业技术4</t>
  </si>
  <si>
    <t>呼晓庆</t>
  </si>
  <si>
    <t>王雪</t>
  </si>
  <si>
    <t>王波</t>
  </si>
  <si>
    <t>宋佳龄</t>
  </si>
  <si>
    <t>专业技术5</t>
  </si>
  <si>
    <t>马欣</t>
  </si>
  <si>
    <t>张昊</t>
  </si>
  <si>
    <t>专业技术6</t>
  </si>
  <si>
    <t>高瑞</t>
  </si>
  <si>
    <t>张治斌</t>
  </si>
  <si>
    <t>张琦琦</t>
  </si>
  <si>
    <t>延安市畜牧技术推广站</t>
  </si>
  <si>
    <t>专业技术</t>
  </si>
  <si>
    <t>陈勇</t>
  </si>
  <si>
    <t>高琛</t>
  </si>
  <si>
    <t>鲁院院</t>
  </si>
  <si>
    <t>胡成龙</t>
  </si>
  <si>
    <t>刘欣</t>
  </si>
  <si>
    <t>徐世贵</t>
  </si>
  <si>
    <t>延安市农产品质量安全检验检测中心</t>
  </si>
  <si>
    <t>畜产品检测</t>
  </si>
  <si>
    <t>常福</t>
  </si>
  <si>
    <t>李娜</t>
  </si>
  <si>
    <t>任岗</t>
  </si>
  <si>
    <t>水产品检测、仪器设备维护</t>
  </si>
  <si>
    <t>苏东霞</t>
  </si>
  <si>
    <t>刘晓媛</t>
  </si>
  <si>
    <t>鲁承晔</t>
  </si>
  <si>
    <t>延安市农业技术推广中心站（蔬菜站）</t>
  </si>
  <si>
    <t>专业技术岗2</t>
  </si>
  <si>
    <t>臧学文</t>
  </si>
  <si>
    <t>刘彦英</t>
  </si>
  <si>
    <t>韩娜妮</t>
  </si>
  <si>
    <t>专业技术岗1</t>
  </si>
  <si>
    <t>59(加试)</t>
  </si>
  <si>
    <t>周海霞</t>
  </si>
  <si>
    <t>47.2(加试)</t>
  </si>
  <si>
    <t>李晓艳</t>
  </si>
  <si>
    <t>专业技术岗3</t>
  </si>
  <si>
    <t>陈秀菊</t>
  </si>
  <si>
    <t>刘海龙</t>
  </si>
  <si>
    <t>孙溢敏</t>
  </si>
  <si>
    <t>延安市土壤肥料工作站</t>
  </si>
  <si>
    <t>土壤检测</t>
  </si>
  <si>
    <t>邱哓翠</t>
  </si>
  <si>
    <t>孙哲</t>
  </si>
  <si>
    <t>赵宇</t>
  </si>
  <si>
    <t>延安市种子管理站</t>
  </si>
  <si>
    <t>专业技术岗</t>
  </si>
  <si>
    <t>考察考核  合格</t>
  </si>
  <si>
    <t>张璐</t>
  </si>
  <si>
    <t>焦彩强</t>
  </si>
  <si>
    <t>土肥技术推广</t>
  </si>
  <si>
    <t>王蓓</t>
  </si>
  <si>
    <t>延安市养峰试验站</t>
  </si>
  <si>
    <t>延安市农业农村局部分事业单位公开招聘引进高层次紧缺专业人才
面试、考察考核成绩登记表</t>
  </si>
  <si>
    <t>考场</t>
  </si>
  <si>
    <t>面试顺序</t>
  </si>
  <si>
    <t>成绩</t>
  </si>
  <si>
    <t>第一考场</t>
  </si>
  <si>
    <t>缺考</t>
  </si>
  <si>
    <t>第二考场</t>
  </si>
  <si>
    <t>第三考场</t>
  </si>
  <si>
    <t>考察考核</t>
  </si>
  <si>
    <t>同意录用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</si>
</sst>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view="pageBreakPreview" zoomScale="115" zoomScaleNormal="85" zoomScaleSheetLayoutView="115" workbookViewId="0">
      <selection activeCell="A1" sqref="A1:L1"/>
    </sheetView>
  </sheetViews>
  <sheetFormatPr defaultColWidth="14.8727272727273" defaultRowHeight="14"/>
  <cols>
    <col min="1" max="1" width="5.75454545454545" style="4" customWidth="1"/>
    <col min="2" max="2" width="15.7545454545455" style="4" customWidth="1"/>
    <col min="3" max="3" width="10.5" style="4" customWidth="1"/>
    <col min="4" max="4" width="26.8727272727273" style="4" customWidth="1"/>
    <col min="5" max="5" width="16.5" style="4" customWidth="1"/>
    <col min="6" max="6" width="7.25454545454545" style="4" customWidth="1"/>
    <col min="7" max="7" width="11" style="4" customWidth="1"/>
    <col min="8" max="8" width="12" style="4" customWidth="1"/>
    <col min="9" max="9" width="13.5" style="4" customWidth="1"/>
    <col min="10" max="10" width="8.12727272727273" style="4" customWidth="1"/>
    <col min="11" max="11" width="9" style="4" customWidth="1"/>
    <col min="12" max="12" width="6.62727272727273" customWidth="1"/>
  </cols>
  <sheetData>
    <row r="1" ht="62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9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35.1" customHeight="1" spans="1:12">
      <c r="A3" s="8">
        <v>1</v>
      </c>
      <c r="B3" s="9">
        <v>20201010301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>
        <v>73.8</v>
      </c>
      <c r="I3" s="9">
        <f>H3</f>
        <v>73.8</v>
      </c>
      <c r="J3" s="9">
        <v>3</v>
      </c>
      <c r="K3" s="9" t="s">
        <v>18</v>
      </c>
      <c r="L3" s="9"/>
    </row>
    <row r="4" s="2" customFormat="1" ht="35.1" customHeight="1" spans="1:12">
      <c r="A4" s="8">
        <v>2</v>
      </c>
      <c r="B4" s="9">
        <v>20201010302</v>
      </c>
      <c r="C4" s="9" t="s">
        <v>19</v>
      </c>
      <c r="D4" s="9" t="s">
        <v>14</v>
      </c>
      <c r="E4" s="9" t="s">
        <v>15</v>
      </c>
      <c r="F4" s="9" t="s">
        <v>16</v>
      </c>
      <c r="G4" s="9" t="s">
        <v>17</v>
      </c>
      <c r="H4" s="9">
        <v>77.4</v>
      </c>
      <c r="I4" s="9">
        <f t="shared" ref="I4:I47" si="0">H4</f>
        <v>77.4</v>
      </c>
      <c r="J4" s="9">
        <v>2</v>
      </c>
      <c r="K4" s="9" t="s">
        <v>20</v>
      </c>
      <c r="L4" s="9"/>
    </row>
    <row r="5" s="2" customFormat="1" ht="35.1" customHeight="1" spans="1:12">
      <c r="A5" s="8">
        <v>3</v>
      </c>
      <c r="B5" s="9">
        <v>20201010303</v>
      </c>
      <c r="C5" s="9" t="s">
        <v>21</v>
      </c>
      <c r="D5" s="9" t="s">
        <v>14</v>
      </c>
      <c r="E5" s="9" t="s">
        <v>15</v>
      </c>
      <c r="F5" s="9" t="s">
        <v>16</v>
      </c>
      <c r="G5" s="9" t="s">
        <v>17</v>
      </c>
      <c r="H5" s="9">
        <v>80.2</v>
      </c>
      <c r="I5" s="9">
        <f t="shared" si="0"/>
        <v>80.2</v>
      </c>
      <c r="J5" s="9">
        <v>1</v>
      </c>
      <c r="K5" s="9" t="s">
        <v>20</v>
      </c>
      <c r="L5" s="9"/>
    </row>
    <row r="6" ht="35.1" customHeight="1" spans="1:12">
      <c r="A6" s="8">
        <v>4</v>
      </c>
      <c r="B6" s="9">
        <v>20201010304</v>
      </c>
      <c r="C6" s="9" t="s">
        <v>22</v>
      </c>
      <c r="D6" s="9" t="s">
        <v>14</v>
      </c>
      <c r="E6" s="9" t="s">
        <v>15</v>
      </c>
      <c r="F6" s="9" t="s">
        <v>23</v>
      </c>
      <c r="G6" s="9" t="s">
        <v>17</v>
      </c>
      <c r="H6" s="9">
        <v>70</v>
      </c>
      <c r="I6" s="9">
        <f t="shared" si="0"/>
        <v>70</v>
      </c>
      <c r="J6" s="9">
        <v>4</v>
      </c>
      <c r="K6" s="9" t="s">
        <v>18</v>
      </c>
      <c r="L6" s="9"/>
    </row>
    <row r="7" ht="35.1" customHeight="1" spans="1:12">
      <c r="A7" s="8">
        <v>5</v>
      </c>
      <c r="B7" s="9">
        <v>20201010305</v>
      </c>
      <c r="C7" s="9" t="s">
        <v>24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25</v>
      </c>
      <c r="I7" s="9" t="s">
        <v>17</v>
      </c>
      <c r="J7" s="9"/>
      <c r="K7" s="9" t="s">
        <v>18</v>
      </c>
      <c r="L7" s="13"/>
    </row>
    <row r="8" ht="35.1" customHeight="1" spans="1:12">
      <c r="A8" s="8">
        <v>6</v>
      </c>
      <c r="B8" s="9">
        <v>20201010306</v>
      </c>
      <c r="C8" s="9" t="s">
        <v>26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25</v>
      </c>
      <c r="I8" s="9" t="s">
        <v>17</v>
      </c>
      <c r="J8" s="9"/>
      <c r="K8" s="9" t="s">
        <v>18</v>
      </c>
      <c r="L8" s="13"/>
    </row>
    <row r="9" ht="35.1" customHeight="1" spans="1:12">
      <c r="A9" s="8">
        <v>7</v>
      </c>
      <c r="B9" s="9">
        <v>20201010105</v>
      </c>
      <c r="C9" s="9" t="s">
        <v>27</v>
      </c>
      <c r="D9" s="9" t="s">
        <v>14</v>
      </c>
      <c r="E9" s="9" t="s">
        <v>28</v>
      </c>
      <c r="F9" s="9" t="s">
        <v>23</v>
      </c>
      <c r="G9" s="9">
        <v>69.5</v>
      </c>
      <c r="H9" s="9">
        <v>78.2</v>
      </c>
      <c r="I9" s="9">
        <f>G9*0.6+H9*0.4</f>
        <v>72.98</v>
      </c>
      <c r="J9" s="9">
        <v>2</v>
      </c>
      <c r="K9" s="9" t="s">
        <v>18</v>
      </c>
      <c r="L9" s="9"/>
    </row>
    <row r="10" ht="35.1" customHeight="1" spans="1:12">
      <c r="A10" s="8">
        <v>8</v>
      </c>
      <c r="B10" s="9">
        <v>20201010110</v>
      </c>
      <c r="C10" s="9" t="s">
        <v>29</v>
      </c>
      <c r="D10" s="9" t="s">
        <v>14</v>
      </c>
      <c r="E10" s="9" t="s">
        <v>28</v>
      </c>
      <c r="F10" s="9" t="s">
        <v>16</v>
      </c>
      <c r="G10" s="9">
        <v>68</v>
      </c>
      <c r="H10" s="9">
        <v>77.2</v>
      </c>
      <c r="I10" s="9">
        <f t="shared" ref="I10:I11" si="1">G10*0.6+H10*0.4</f>
        <v>71.68</v>
      </c>
      <c r="J10" s="9">
        <v>3</v>
      </c>
      <c r="K10" s="9" t="s">
        <v>18</v>
      </c>
      <c r="L10" s="9"/>
    </row>
    <row r="11" ht="35.1" customHeight="1" spans="1:12">
      <c r="A11" s="8">
        <v>9</v>
      </c>
      <c r="B11" s="9">
        <v>20201010113</v>
      </c>
      <c r="C11" s="9" t="s">
        <v>30</v>
      </c>
      <c r="D11" s="9" t="s">
        <v>14</v>
      </c>
      <c r="E11" s="9" t="s">
        <v>28</v>
      </c>
      <c r="F11" s="9" t="s">
        <v>16</v>
      </c>
      <c r="G11" s="9">
        <v>68</v>
      </c>
      <c r="H11" s="9">
        <v>81.4</v>
      </c>
      <c r="I11" s="9">
        <f t="shared" si="1"/>
        <v>73.36</v>
      </c>
      <c r="J11" s="9">
        <v>1</v>
      </c>
      <c r="K11" s="9" t="s">
        <v>20</v>
      </c>
      <c r="L11" s="9"/>
    </row>
    <row r="12" s="3" customFormat="1" ht="35.1" customHeight="1" spans="1:12">
      <c r="A12" s="8">
        <v>10</v>
      </c>
      <c r="B12" s="9">
        <v>20201010307</v>
      </c>
      <c r="C12" s="9" t="s">
        <v>31</v>
      </c>
      <c r="D12" s="9" t="s">
        <v>14</v>
      </c>
      <c r="E12" s="9" t="s">
        <v>32</v>
      </c>
      <c r="F12" s="9" t="s">
        <v>23</v>
      </c>
      <c r="G12" s="9" t="s">
        <v>17</v>
      </c>
      <c r="H12" s="9">
        <v>73.4</v>
      </c>
      <c r="I12" s="9">
        <f t="shared" si="0"/>
        <v>73.4</v>
      </c>
      <c r="J12" s="9">
        <v>3</v>
      </c>
      <c r="K12" s="9" t="s">
        <v>18</v>
      </c>
      <c r="L12" s="9"/>
    </row>
    <row r="13" ht="35.1" customHeight="1" spans="1:12">
      <c r="A13" s="8">
        <v>11</v>
      </c>
      <c r="B13" s="9">
        <v>20201010308</v>
      </c>
      <c r="C13" s="9" t="s">
        <v>33</v>
      </c>
      <c r="D13" s="9" t="s">
        <v>14</v>
      </c>
      <c r="E13" s="9" t="s">
        <v>32</v>
      </c>
      <c r="F13" s="9" t="s">
        <v>16</v>
      </c>
      <c r="G13" s="9" t="s">
        <v>17</v>
      </c>
      <c r="H13" s="9">
        <v>80</v>
      </c>
      <c r="I13" s="9">
        <f t="shared" si="0"/>
        <v>80</v>
      </c>
      <c r="J13" s="9">
        <v>2</v>
      </c>
      <c r="K13" s="9" t="s">
        <v>20</v>
      </c>
      <c r="L13" s="9"/>
    </row>
    <row r="14" ht="35.1" customHeight="1" spans="1:12">
      <c r="A14" s="8">
        <v>12</v>
      </c>
      <c r="B14" s="9">
        <v>20201010309</v>
      </c>
      <c r="C14" s="9" t="s">
        <v>34</v>
      </c>
      <c r="D14" s="9" t="s">
        <v>14</v>
      </c>
      <c r="E14" s="9" t="s">
        <v>32</v>
      </c>
      <c r="F14" s="9" t="s">
        <v>16</v>
      </c>
      <c r="G14" s="9" t="s">
        <v>17</v>
      </c>
      <c r="H14" s="9" t="s">
        <v>25</v>
      </c>
      <c r="I14" s="9" t="s">
        <v>17</v>
      </c>
      <c r="J14" s="9"/>
      <c r="K14" s="9" t="s">
        <v>18</v>
      </c>
      <c r="L14" s="13"/>
    </row>
    <row r="15" ht="35.1" customHeight="1" spans="1:12">
      <c r="A15" s="8">
        <v>13</v>
      </c>
      <c r="B15" s="9">
        <v>20201010310</v>
      </c>
      <c r="C15" s="9" t="s">
        <v>35</v>
      </c>
      <c r="D15" s="9" t="s">
        <v>14</v>
      </c>
      <c r="E15" s="9" t="s">
        <v>32</v>
      </c>
      <c r="F15" s="9" t="s">
        <v>16</v>
      </c>
      <c r="G15" s="9" t="s">
        <v>17</v>
      </c>
      <c r="H15" s="9">
        <v>82.8</v>
      </c>
      <c r="I15" s="9">
        <f t="shared" si="0"/>
        <v>82.8</v>
      </c>
      <c r="J15" s="9">
        <v>1</v>
      </c>
      <c r="K15" s="9" t="s">
        <v>20</v>
      </c>
      <c r="L15" s="9"/>
    </row>
    <row r="16" ht="35.1" customHeight="1" spans="1:12">
      <c r="A16" s="8">
        <v>14</v>
      </c>
      <c r="B16" s="9">
        <v>20201010311</v>
      </c>
      <c r="C16" s="9" t="s">
        <v>36</v>
      </c>
      <c r="D16" s="9" t="s">
        <v>14</v>
      </c>
      <c r="E16" s="9" t="s">
        <v>37</v>
      </c>
      <c r="F16" s="9" t="s">
        <v>23</v>
      </c>
      <c r="G16" s="9" t="s">
        <v>17</v>
      </c>
      <c r="H16" s="9">
        <v>83.8</v>
      </c>
      <c r="I16" s="9">
        <f t="shared" si="0"/>
        <v>83.8</v>
      </c>
      <c r="J16" s="9">
        <v>1</v>
      </c>
      <c r="K16" s="9" t="s">
        <v>20</v>
      </c>
      <c r="L16" s="9"/>
    </row>
    <row r="17" ht="35.1" customHeight="1" spans="1:12">
      <c r="A17" s="8">
        <v>15</v>
      </c>
      <c r="B17" s="9">
        <v>20201010312</v>
      </c>
      <c r="C17" s="9" t="s">
        <v>38</v>
      </c>
      <c r="D17" s="9" t="s">
        <v>14</v>
      </c>
      <c r="E17" s="9" t="s">
        <v>37</v>
      </c>
      <c r="F17" s="9" t="s">
        <v>16</v>
      </c>
      <c r="G17" s="9" t="s">
        <v>17</v>
      </c>
      <c r="H17" s="9">
        <v>80.4</v>
      </c>
      <c r="I17" s="9">
        <f t="shared" si="0"/>
        <v>80.4</v>
      </c>
      <c r="J17" s="9">
        <v>3</v>
      </c>
      <c r="K17" s="9" t="s">
        <v>18</v>
      </c>
      <c r="L17" s="9"/>
    </row>
    <row r="18" ht="35.1" customHeight="1" spans="1:12">
      <c r="A18" s="8">
        <v>16</v>
      </c>
      <c r="B18" s="9">
        <v>20201010313</v>
      </c>
      <c r="C18" s="9" t="s">
        <v>39</v>
      </c>
      <c r="D18" s="9" t="s">
        <v>14</v>
      </c>
      <c r="E18" s="9" t="s">
        <v>37</v>
      </c>
      <c r="F18" s="9" t="s">
        <v>16</v>
      </c>
      <c r="G18" s="9" t="s">
        <v>17</v>
      </c>
      <c r="H18" s="9">
        <v>75.6</v>
      </c>
      <c r="I18" s="9">
        <f t="shared" si="0"/>
        <v>75.6</v>
      </c>
      <c r="J18" s="9">
        <v>4</v>
      </c>
      <c r="K18" s="9" t="s">
        <v>18</v>
      </c>
      <c r="L18" s="9"/>
    </row>
    <row r="19" ht="35.1" customHeight="1" spans="1:12">
      <c r="A19" s="8">
        <v>17</v>
      </c>
      <c r="B19" s="9">
        <v>20201010314</v>
      </c>
      <c r="C19" s="9" t="s">
        <v>40</v>
      </c>
      <c r="D19" s="9" t="s">
        <v>14</v>
      </c>
      <c r="E19" s="9" t="s">
        <v>37</v>
      </c>
      <c r="F19" s="9" t="s">
        <v>16</v>
      </c>
      <c r="G19" s="9" t="s">
        <v>17</v>
      </c>
      <c r="H19" s="9">
        <v>81.8</v>
      </c>
      <c r="I19" s="9">
        <f t="shared" si="0"/>
        <v>81.8</v>
      </c>
      <c r="J19" s="9">
        <v>2</v>
      </c>
      <c r="K19" s="9" t="s">
        <v>20</v>
      </c>
      <c r="L19" s="9"/>
    </row>
    <row r="20" ht="35.1" customHeight="1" spans="1:12">
      <c r="A20" s="8">
        <v>18</v>
      </c>
      <c r="B20" s="9">
        <v>20201010315</v>
      </c>
      <c r="C20" s="9" t="s">
        <v>41</v>
      </c>
      <c r="D20" s="9" t="s">
        <v>14</v>
      </c>
      <c r="E20" s="9" t="s">
        <v>42</v>
      </c>
      <c r="F20" s="9" t="s">
        <v>16</v>
      </c>
      <c r="G20" s="9" t="s">
        <v>17</v>
      </c>
      <c r="H20" s="9">
        <v>76.6</v>
      </c>
      <c r="I20" s="9">
        <f t="shared" si="0"/>
        <v>76.6</v>
      </c>
      <c r="J20" s="9">
        <v>2</v>
      </c>
      <c r="K20" s="9" t="s">
        <v>18</v>
      </c>
      <c r="L20" s="9"/>
    </row>
    <row r="21" ht="35.1" customHeight="1" spans="1:12">
      <c r="A21" s="8">
        <v>19</v>
      </c>
      <c r="B21" s="9">
        <v>20201010316</v>
      </c>
      <c r="C21" s="9" t="s">
        <v>43</v>
      </c>
      <c r="D21" s="9" t="s">
        <v>14</v>
      </c>
      <c r="E21" s="9" t="s">
        <v>42</v>
      </c>
      <c r="F21" s="9" t="s">
        <v>16</v>
      </c>
      <c r="G21" s="9" t="s">
        <v>17</v>
      </c>
      <c r="H21" s="9">
        <v>77.4</v>
      </c>
      <c r="I21" s="9">
        <f t="shared" si="0"/>
        <v>77.4</v>
      </c>
      <c r="J21" s="9">
        <v>1</v>
      </c>
      <c r="K21" s="9" t="s">
        <v>20</v>
      </c>
      <c r="L21" s="9"/>
    </row>
    <row r="22" ht="35.1" customHeight="1" spans="1:12">
      <c r="A22" s="8">
        <v>20</v>
      </c>
      <c r="B22" s="9">
        <v>20201010317</v>
      </c>
      <c r="C22" s="9" t="s">
        <v>44</v>
      </c>
      <c r="D22" s="9" t="s">
        <v>14</v>
      </c>
      <c r="E22" s="9" t="s">
        <v>45</v>
      </c>
      <c r="F22" s="9" t="s">
        <v>23</v>
      </c>
      <c r="G22" s="9" t="s">
        <v>17</v>
      </c>
      <c r="H22" s="9">
        <v>75.2</v>
      </c>
      <c r="I22" s="9">
        <f t="shared" si="0"/>
        <v>75.2</v>
      </c>
      <c r="J22" s="9">
        <v>2</v>
      </c>
      <c r="K22" s="9" t="s">
        <v>18</v>
      </c>
      <c r="L22" s="9"/>
    </row>
    <row r="23" ht="35.1" customHeight="1" spans="1:12">
      <c r="A23" s="8">
        <v>21</v>
      </c>
      <c r="B23" s="9">
        <v>20201010318</v>
      </c>
      <c r="C23" s="9" t="s">
        <v>46</v>
      </c>
      <c r="D23" s="9" t="s">
        <v>14</v>
      </c>
      <c r="E23" s="9" t="s">
        <v>45</v>
      </c>
      <c r="F23" s="9" t="s">
        <v>16</v>
      </c>
      <c r="G23" s="9" t="s">
        <v>17</v>
      </c>
      <c r="H23" s="9">
        <v>80</v>
      </c>
      <c r="I23" s="9">
        <f t="shared" si="0"/>
        <v>80</v>
      </c>
      <c r="J23" s="9">
        <v>1</v>
      </c>
      <c r="K23" s="9" t="s">
        <v>20</v>
      </c>
      <c r="L23" s="9"/>
    </row>
    <row r="24" ht="35.1" customHeight="1" spans="1:12">
      <c r="A24" s="8">
        <v>22</v>
      </c>
      <c r="B24" s="9">
        <v>20201010319</v>
      </c>
      <c r="C24" s="9" t="s">
        <v>47</v>
      </c>
      <c r="D24" s="9" t="s">
        <v>14</v>
      </c>
      <c r="E24" s="9" t="s">
        <v>45</v>
      </c>
      <c r="F24" s="9" t="s">
        <v>23</v>
      </c>
      <c r="G24" s="9" t="s">
        <v>17</v>
      </c>
      <c r="H24" s="9">
        <v>72.4</v>
      </c>
      <c r="I24" s="9">
        <f t="shared" si="0"/>
        <v>72.4</v>
      </c>
      <c r="J24" s="9">
        <v>3</v>
      </c>
      <c r="K24" s="9" t="s">
        <v>18</v>
      </c>
      <c r="L24" s="9"/>
    </row>
    <row r="25" ht="35.1" customHeight="1" spans="1:12">
      <c r="A25" s="8">
        <v>23</v>
      </c>
      <c r="B25" s="9">
        <v>20201010328</v>
      </c>
      <c r="C25" s="9" t="s">
        <v>48</v>
      </c>
      <c r="D25" s="9" t="s">
        <v>49</v>
      </c>
      <c r="E25" s="9" t="s">
        <v>50</v>
      </c>
      <c r="F25" s="9" t="s">
        <v>16</v>
      </c>
      <c r="G25" s="9" t="s">
        <v>17</v>
      </c>
      <c r="H25" s="9">
        <v>80.6</v>
      </c>
      <c r="I25" s="9">
        <f t="shared" si="0"/>
        <v>80.6</v>
      </c>
      <c r="J25" s="9">
        <v>3</v>
      </c>
      <c r="K25" s="9" t="s">
        <v>18</v>
      </c>
      <c r="L25" s="9"/>
    </row>
    <row r="26" ht="35.1" customHeight="1" spans="1:12">
      <c r="A26" s="8">
        <v>24</v>
      </c>
      <c r="B26" s="9">
        <v>20201010329</v>
      </c>
      <c r="C26" s="9" t="s">
        <v>51</v>
      </c>
      <c r="D26" s="9" t="s">
        <v>49</v>
      </c>
      <c r="E26" s="9" t="s">
        <v>50</v>
      </c>
      <c r="F26" s="9" t="s">
        <v>23</v>
      </c>
      <c r="G26" s="9" t="s">
        <v>17</v>
      </c>
      <c r="H26" s="9">
        <v>79.8</v>
      </c>
      <c r="I26" s="9">
        <f t="shared" si="0"/>
        <v>79.8</v>
      </c>
      <c r="J26" s="9">
        <v>4</v>
      </c>
      <c r="K26" s="9" t="s">
        <v>18</v>
      </c>
      <c r="L26" s="9"/>
    </row>
    <row r="27" ht="35.1" customHeight="1" spans="1:12">
      <c r="A27" s="8">
        <v>25</v>
      </c>
      <c r="B27" s="9">
        <v>20201010330</v>
      </c>
      <c r="C27" s="9" t="s">
        <v>52</v>
      </c>
      <c r="D27" s="9" t="s">
        <v>49</v>
      </c>
      <c r="E27" s="9" t="s">
        <v>50</v>
      </c>
      <c r="F27" s="9" t="s">
        <v>23</v>
      </c>
      <c r="G27" s="9" t="s">
        <v>17</v>
      </c>
      <c r="H27" s="9">
        <v>82.8</v>
      </c>
      <c r="I27" s="9">
        <f t="shared" si="0"/>
        <v>82.8</v>
      </c>
      <c r="J27" s="9">
        <v>1</v>
      </c>
      <c r="K27" s="9" t="s">
        <v>20</v>
      </c>
      <c r="L27" s="9"/>
    </row>
    <row r="28" ht="35.1" customHeight="1" spans="1:12">
      <c r="A28" s="8">
        <v>26</v>
      </c>
      <c r="B28" s="9">
        <v>20201010331</v>
      </c>
      <c r="C28" s="9" t="s">
        <v>53</v>
      </c>
      <c r="D28" s="9" t="s">
        <v>49</v>
      </c>
      <c r="E28" s="9" t="s">
        <v>50</v>
      </c>
      <c r="F28" s="9" t="s">
        <v>16</v>
      </c>
      <c r="G28" s="9" t="s">
        <v>17</v>
      </c>
      <c r="H28" s="9">
        <v>77.2</v>
      </c>
      <c r="I28" s="9">
        <f t="shared" si="0"/>
        <v>77.2</v>
      </c>
      <c r="J28" s="9">
        <v>6</v>
      </c>
      <c r="K28" s="9" t="s">
        <v>18</v>
      </c>
      <c r="L28" s="9"/>
    </row>
    <row r="29" ht="35.1" customHeight="1" spans="1:12">
      <c r="A29" s="8">
        <v>27</v>
      </c>
      <c r="B29" s="9">
        <v>20201010332</v>
      </c>
      <c r="C29" s="9" t="s">
        <v>54</v>
      </c>
      <c r="D29" s="9" t="s">
        <v>49</v>
      </c>
      <c r="E29" s="9" t="s">
        <v>50</v>
      </c>
      <c r="F29" s="9" t="s">
        <v>23</v>
      </c>
      <c r="G29" s="9" t="s">
        <v>17</v>
      </c>
      <c r="H29" s="9">
        <v>77.6</v>
      </c>
      <c r="I29" s="9">
        <f t="shared" si="0"/>
        <v>77.6</v>
      </c>
      <c r="J29" s="9">
        <v>5</v>
      </c>
      <c r="K29" s="9" t="s">
        <v>18</v>
      </c>
      <c r="L29" s="9"/>
    </row>
    <row r="30" ht="35.1" customHeight="1" spans="1:12">
      <c r="A30" s="8">
        <v>28</v>
      </c>
      <c r="B30" s="9">
        <v>20201010333</v>
      </c>
      <c r="C30" s="9" t="s">
        <v>55</v>
      </c>
      <c r="D30" s="9" t="s">
        <v>49</v>
      </c>
      <c r="E30" s="9" t="s">
        <v>50</v>
      </c>
      <c r="F30" s="9" t="s">
        <v>16</v>
      </c>
      <c r="G30" s="9" t="s">
        <v>17</v>
      </c>
      <c r="H30" s="9">
        <v>82</v>
      </c>
      <c r="I30" s="9">
        <f t="shared" si="0"/>
        <v>82</v>
      </c>
      <c r="J30" s="9">
        <v>2</v>
      </c>
      <c r="K30" s="9" t="s">
        <v>20</v>
      </c>
      <c r="L30" s="9"/>
    </row>
    <row r="31" ht="42" customHeight="1" spans="1:12">
      <c r="A31" s="8">
        <v>29</v>
      </c>
      <c r="B31" s="9">
        <v>20201010201</v>
      </c>
      <c r="C31" s="9" t="s">
        <v>56</v>
      </c>
      <c r="D31" s="9" t="s">
        <v>57</v>
      </c>
      <c r="E31" s="9" t="s">
        <v>58</v>
      </c>
      <c r="F31" s="9" t="s">
        <v>23</v>
      </c>
      <c r="G31" s="9">
        <v>57.5</v>
      </c>
      <c r="H31" s="9">
        <v>75</v>
      </c>
      <c r="I31" s="9">
        <f>G31*0.6+H31*0.4</f>
        <v>64.5</v>
      </c>
      <c r="J31" s="9">
        <v>2</v>
      </c>
      <c r="K31" s="9" t="s">
        <v>18</v>
      </c>
      <c r="L31" s="9"/>
    </row>
    <row r="32" ht="39.75" customHeight="1" spans="1:12">
      <c r="A32" s="8">
        <v>30</v>
      </c>
      <c r="B32" s="9">
        <v>20201010202</v>
      </c>
      <c r="C32" s="9" t="s">
        <v>59</v>
      </c>
      <c r="D32" s="9" t="s">
        <v>57</v>
      </c>
      <c r="E32" s="9" t="s">
        <v>58</v>
      </c>
      <c r="F32" s="9" t="s">
        <v>16</v>
      </c>
      <c r="G32" s="9">
        <v>54.5</v>
      </c>
      <c r="H32" s="9" t="s">
        <v>25</v>
      </c>
      <c r="I32" s="9" t="s">
        <v>17</v>
      </c>
      <c r="J32" s="9"/>
      <c r="K32" s="9" t="s">
        <v>18</v>
      </c>
      <c r="L32" s="9"/>
    </row>
    <row r="33" ht="40.5" customHeight="1" spans="1:12">
      <c r="A33" s="8">
        <v>31</v>
      </c>
      <c r="B33" s="9">
        <v>20201010203</v>
      </c>
      <c r="C33" s="9" t="s">
        <v>60</v>
      </c>
      <c r="D33" s="9" t="s">
        <v>57</v>
      </c>
      <c r="E33" s="9" t="s">
        <v>58</v>
      </c>
      <c r="F33" s="9" t="s">
        <v>16</v>
      </c>
      <c r="G33" s="9">
        <v>59.5</v>
      </c>
      <c r="H33" s="9">
        <v>75.6</v>
      </c>
      <c r="I33" s="9">
        <f t="shared" ref="I33:I38" si="2">G33*0.6+H33*0.4</f>
        <v>65.94</v>
      </c>
      <c r="J33" s="9">
        <v>1</v>
      </c>
      <c r="K33" s="9" t="s">
        <v>20</v>
      </c>
      <c r="L33" s="9"/>
    </row>
    <row r="34" ht="41.25" customHeight="1" spans="1:12">
      <c r="A34" s="8">
        <v>32</v>
      </c>
      <c r="B34" s="11">
        <v>20201010204</v>
      </c>
      <c r="C34" s="11" t="s">
        <v>61</v>
      </c>
      <c r="D34" s="11" t="s">
        <v>57</v>
      </c>
      <c r="E34" s="11" t="s">
        <v>62</v>
      </c>
      <c r="F34" s="9" t="s">
        <v>23</v>
      </c>
      <c r="G34" s="9">
        <v>68.5</v>
      </c>
      <c r="H34" s="11">
        <v>78</v>
      </c>
      <c r="I34" s="9">
        <f t="shared" si="2"/>
        <v>72.3</v>
      </c>
      <c r="J34" s="9">
        <v>3</v>
      </c>
      <c r="K34" s="9" t="s">
        <v>18</v>
      </c>
      <c r="L34" s="9"/>
    </row>
    <row r="35" ht="41.25" customHeight="1" spans="1:12">
      <c r="A35" s="8">
        <v>33</v>
      </c>
      <c r="B35" s="9">
        <v>20201010205</v>
      </c>
      <c r="C35" s="9" t="s">
        <v>63</v>
      </c>
      <c r="D35" s="9" t="s">
        <v>57</v>
      </c>
      <c r="E35" s="9" t="s">
        <v>62</v>
      </c>
      <c r="F35" s="9" t="s">
        <v>16</v>
      </c>
      <c r="G35" s="9">
        <v>72</v>
      </c>
      <c r="H35" s="9">
        <v>79.8</v>
      </c>
      <c r="I35" s="9">
        <f t="shared" si="2"/>
        <v>75.12</v>
      </c>
      <c r="J35" s="9">
        <v>1</v>
      </c>
      <c r="K35" s="9" t="s">
        <v>20</v>
      </c>
      <c r="L35" s="9"/>
    </row>
    <row r="36" ht="42" customHeight="1" spans="1:12">
      <c r="A36" s="8">
        <v>34</v>
      </c>
      <c r="B36" s="9">
        <v>20201010213</v>
      </c>
      <c r="C36" s="9" t="s">
        <v>64</v>
      </c>
      <c r="D36" s="9" t="s">
        <v>57</v>
      </c>
      <c r="E36" s="9" t="s">
        <v>62</v>
      </c>
      <c r="F36" s="9" t="s">
        <v>16</v>
      </c>
      <c r="G36" s="9">
        <v>73</v>
      </c>
      <c r="H36" s="9">
        <v>77.8</v>
      </c>
      <c r="I36" s="9">
        <f t="shared" si="2"/>
        <v>74.92</v>
      </c>
      <c r="J36" s="9">
        <v>2</v>
      </c>
      <c r="K36" s="9" t="s">
        <v>18</v>
      </c>
      <c r="L36" s="9"/>
    </row>
    <row r="37" ht="38.25" customHeight="1" spans="1:12">
      <c r="A37" s="8">
        <v>35</v>
      </c>
      <c r="B37" s="9">
        <v>20201010114</v>
      </c>
      <c r="C37" s="9" t="s">
        <v>65</v>
      </c>
      <c r="D37" s="9" t="s">
        <v>66</v>
      </c>
      <c r="E37" s="9" t="s">
        <v>67</v>
      </c>
      <c r="F37" s="9" t="s">
        <v>23</v>
      </c>
      <c r="G37" s="9">
        <v>65.5</v>
      </c>
      <c r="H37" s="9">
        <v>82</v>
      </c>
      <c r="I37" s="9">
        <f t="shared" si="2"/>
        <v>72.1</v>
      </c>
      <c r="J37" s="9">
        <v>1</v>
      </c>
      <c r="K37" s="9" t="s">
        <v>20</v>
      </c>
      <c r="L37" s="9"/>
    </row>
    <row r="38" ht="43.5" customHeight="1" spans="1:12">
      <c r="A38" s="8">
        <v>36</v>
      </c>
      <c r="B38" s="9">
        <v>20201010115</v>
      </c>
      <c r="C38" s="9" t="s">
        <v>68</v>
      </c>
      <c r="D38" s="9" t="s">
        <v>66</v>
      </c>
      <c r="E38" s="9" t="s">
        <v>67</v>
      </c>
      <c r="F38" s="9" t="s">
        <v>23</v>
      </c>
      <c r="G38" s="9">
        <v>54.5</v>
      </c>
      <c r="H38" s="9">
        <v>78.4</v>
      </c>
      <c r="I38" s="9">
        <f t="shared" si="2"/>
        <v>64.06</v>
      </c>
      <c r="J38" s="9">
        <v>2</v>
      </c>
      <c r="K38" s="9" t="s">
        <v>18</v>
      </c>
      <c r="L38" s="9"/>
    </row>
    <row r="39" ht="41.25" customHeight="1" spans="1:12">
      <c r="A39" s="8">
        <v>37</v>
      </c>
      <c r="B39" s="9">
        <v>20201010117</v>
      </c>
      <c r="C39" s="9" t="s">
        <v>69</v>
      </c>
      <c r="D39" s="9" t="s">
        <v>66</v>
      </c>
      <c r="E39" s="9" t="s">
        <v>67</v>
      </c>
      <c r="F39" s="9" t="s">
        <v>16</v>
      </c>
      <c r="G39" s="9">
        <v>47.5</v>
      </c>
      <c r="H39" s="9" t="s">
        <v>25</v>
      </c>
      <c r="I39" s="9" t="s">
        <v>17</v>
      </c>
      <c r="J39" s="9"/>
      <c r="K39" s="9" t="s">
        <v>18</v>
      </c>
      <c r="L39" s="9"/>
    </row>
    <row r="40" ht="45.75" customHeight="1" spans="1:12">
      <c r="A40" s="8">
        <v>38</v>
      </c>
      <c r="B40" s="9">
        <v>20201010320</v>
      </c>
      <c r="C40" s="9" t="s">
        <v>70</v>
      </c>
      <c r="D40" s="9" t="s">
        <v>66</v>
      </c>
      <c r="E40" s="9" t="s">
        <v>71</v>
      </c>
      <c r="F40" s="9" t="s">
        <v>16</v>
      </c>
      <c r="G40" s="9" t="s">
        <v>17</v>
      </c>
      <c r="H40" s="9">
        <v>75.8</v>
      </c>
      <c r="I40" s="9" t="s">
        <v>72</v>
      </c>
      <c r="J40" s="9">
        <v>1</v>
      </c>
      <c r="K40" s="9" t="s">
        <v>20</v>
      </c>
      <c r="L40" s="9"/>
    </row>
    <row r="41" ht="40.5" customHeight="1" spans="1:12">
      <c r="A41" s="8">
        <v>39</v>
      </c>
      <c r="B41" s="9">
        <v>20201010321</v>
      </c>
      <c r="C41" s="9" t="s">
        <v>73</v>
      </c>
      <c r="D41" s="9" t="s">
        <v>66</v>
      </c>
      <c r="E41" s="9" t="s">
        <v>71</v>
      </c>
      <c r="F41" s="9" t="s">
        <v>16</v>
      </c>
      <c r="G41" s="9" t="s">
        <v>17</v>
      </c>
      <c r="H41" s="9">
        <v>75.8</v>
      </c>
      <c r="I41" s="9" t="s">
        <v>74</v>
      </c>
      <c r="J41" s="9">
        <v>2</v>
      </c>
      <c r="K41" s="9" t="s">
        <v>18</v>
      </c>
      <c r="L41" s="9"/>
    </row>
    <row r="42" ht="40.5" customHeight="1" spans="1:12">
      <c r="A42" s="8">
        <v>40</v>
      </c>
      <c r="B42" s="9">
        <v>20201010322</v>
      </c>
      <c r="C42" s="9" t="s">
        <v>75</v>
      </c>
      <c r="D42" s="9" t="s">
        <v>66</v>
      </c>
      <c r="E42" s="9" t="s">
        <v>76</v>
      </c>
      <c r="F42" s="9" t="s">
        <v>16</v>
      </c>
      <c r="G42" s="9" t="s">
        <v>17</v>
      </c>
      <c r="H42" s="9">
        <v>81.8</v>
      </c>
      <c r="I42" s="9">
        <f t="shared" si="0"/>
        <v>81.8</v>
      </c>
      <c r="J42" s="9">
        <v>1</v>
      </c>
      <c r="K42" s="9" t="s">
        <v>20</v>
      </c>
      <c r="L42" s="9"/>
    </row>
    <row r="43" ht="47.25" customHeight="1" spans="1:12">
      <c r="A43" s="8">
        <v>41</v>
      </c>
      <c r="B43" s="9">
        <v>20201010323</v>
      </c>
      <c r="C43" s="9" t="s">
        <v>77</v>
      </c>
      <c r="D43" s="9" t="s">
        <v>66</v>
      </c>
      <c r="E43" s="9" t="s">
        <v>76</v>
      </c>
      <c r="F43" s="9" t="s">
        <v>16</v>
      </c>
      <c r="G43" s="9" t="s">
        <v>17</v>
      </c>
      <c r="H43" s="9">
        <v>79.2</v>
      </c>
      <c r="I43" s="9">
        <f t="shared" si="0"/>
        <v>79.2</v>
      </c>
      <c r="J43" s="9">
        <v>3</v>
      </c>
      <c r="K43" s="9" t="s">
        <v>18</v>
      </c>
      <c r="L43" s="9"/>
    </row>
    <row r="44" ht="39" customHeight="1" spans="1:12">
      <c r="A44" s="8">
        <v>42</v>
      </c>
      <c r="B44" s="9">
        <v>20201010324</v>
      </c>
      <c r="C44" s="9" t="s">
        <v>78</v>
      </c>
      <c r="D44" s="9" t="s">
        <v>66</v>
      </c>
      <c r="E44" s="9" t="s">
        <v>76</v>
      </c>
      <c r="F44" s="9" t="s">
        <v>23</v>
      </c>
      <c r="G44" s="9" t="s">
        <v>17</v>
      </c>
      <c r="H44" s="9">
        <v>80.2</v>
      </c>
      <c r="I44" s="9">
        <f t="shared" si="0"/>
        <v>80.2</v>
      </c>
      <c r="J44" s="9">
        <v>2</v>
      </c>
      <c r="K44" s="9" t="s">
        <v>18</v>
      </c>
      <c r="L44" s="9"/>
    </row>
    <row r="45" ht="35.1" customHeight="1" spans="1:12">
      <c r="A45" s="8">
        <v>43</v>
      </c>
      <c r="B45" s="9">
        <v>20201010325</v>
      </c>
      <c r="C45" s="9" t="s">
        <v>79</v>
      </c>
      <c r="D45" s="9" t="s">
        <v>80</v>
      </c>
      <c r="E45" s="9" t="s">
        <v>81</v>
      </c>
      <c r="F45" s="9" t="s">
        <v>16</v>
      </c>
      <c r="G45" s="9" t="s">
        <v>17</v>
      </c>
      <c r="H45" s="9">
        <v>79</v>
      </c>
      <c r="I45" s="9">
        <f t="shared" si="0"/>
        <v>79</v>
      </c>
      <c r="J45" s="9">
        <v>2</v>
      </c>
      <c r="K45" s="9" t="s">
        <v>18</v>
      </c>
      <c r="L45" s="9"/>
    </row>
    <row r="46" ht="35.1" customHeight="1" spans="1:12">
      <c r="A46" s="8">
        <v>44</v>
      </c>
      <c r="B46" s="9">
        <v>20201010326</v>
      </c>
      <c r="C46" s="9" t="s">
        <v>82</v>
      </c>
      <c r="D46" s="9" t="s">
        <v>80</v>
      </c>
      <c r="E46" s="9" t="s">
        <v>81</v>
      </c>
      <c r="F46" s="9" t="s">
        <v>16</v>
      </c>
      <c r="G46" s="9" t="s">
        <v>17</v>
      </c>
      <c r="H46" s="9">
        <v>73.4</v>
      </c>
      <c r="I46" s="9">
        <f t="shared" si="0"/>
        <v>73.4</v>
      </c>
      <c r="J46" s="9">
        <v>3</v>
      </c>
      <c r="K46" s="9" t="s">
        <v>18</v>
      </c>
      <c r="L46" s="9"/>
    </row>
    <row r="47" ht="35.1" customHeight="1" spans="1:12">
      <c r="A47" s="8">
        <v>45</v>
      </c>
      <c r="B47" s="9">
        <v>20201010327</v>
      </c>
      <c r="C47" s="9" t="s">
        <v>83</v>
      </c>
      <c r="D47" s="9" t="s">
        <v>80</v>
      </c>
      <c r="E47" s="9" t="s">
        <v>81</v>
      </c>
      <c r="F47" s="9" t="s">
        <v>16</v>
      </c>
      <c r="G47" s="9" t="s">
        <v>17</v>
      </c>
      <c r="H47" s="9">
        <v>82.6</v>
      </c>
      <c r="I47" s="9">
        <f t="shared" si="0"/>
        <v>82.6</v>
      </c>
      <c r="J47" s="9">
        <v>1</v>
      </c>
      <c r="K47" s="9" t="s">
        <v>20</v>
      </c>
      <c r="L47" s="9"/>
    </row>
    <row r="48" ht="41.25" customHeight="1" spans="1:12">
      <c r="A48" s="9">
        <v>46</v>
      </c>
      <c r="B48" s="9">
        <v>20201010401</v>
      </c>
      <c r="C48" s="9" t="s">
        <v>84</v>
      </c>
      <c r="D48" s="9" t="s">
        <v>85</v>
      </c>
      <c r="E48" s="9" t="s">
        <v>86</v>
      </c>
      <c r="F48" s="9" t="s">
        <v>16</v>
      </c>
      <c r="G48" s="9" t="s">
        <v>17</v>
      </c>
      <c r="H48" s="9">
        <v>83.8</v>
      </c>
      <c r="I48" s="9" t="s">
        <v>87</v>
      </c>
      <c r="J48" s="9">
        <v>1</v>
      </c>
      <c r="K48" s="9" t="s">
        <v>20</v>
      </c>
      <c r="L48" s="9"/>
    </row>
    <row r="49" ht="40.5" customHeight="1" spans="1:12">
      <c r="A49" s="9">
        <v>47</v>
      </c>
      <c r="B49" s="9">
        <v>20201010402</v>
      </c>
      <c r="C49" s="9" t="s">
        <v>88</v>
      </c>
      <c r="D49" s="9" t="s">
        <v>85</v>
      </c>
      <c r="E49" s="9" t="s">
        <v>86</v>
      </c>
      <c r="F49" s="9" t="s">
        <v>16</v>
      </c>
      <c r="G49" s="9" t="s">
        <v>17</v>
      </c>
      <c r="H49" s="9">
        <v>79.4</v>
      </c>
      <c r="I49" s="9" t="s">
        <v>87</v>
      </c>
      <c r="J49" s="9">
        <v>2</v>
      </c>
      <c r="K49" s="9" t="s">
        <v>20</v>
      </c>
      <c r="L49" s="9"/>
    </row>
    <row r="50" ht="40.5" customHeight="1" spans="1:12">
      <c r="A50" s="9">
        <v>48</v>
      </c>
      <c r="B50" s="9">
        <v>20201010403</v>
      </c>
      <c r="C50" s="9" t="s">
        <v>89</v>
      </c>
      <c r="D50" s="9" t="s">
        <v>80</v>
      </c>
      <c r="E50" s="9" t="s">
        <v>90</v>
      </c>
      <c r="F50" s="9" t="s">
        <v>23</v>
      </c>
      <c r="G50" s="9" t="s">
        <v>17</v>
      </c>
      <c r="H50" s="9">
        <v>78.6</v>
      </c>
      <c r="I50" s="9" t="s">
        <v>87</v>
      </c>
      <c r="J50" s="9">
        <v>1</v>
      </c>
      <c r="K50" s="9" t="s">
        <v>20</v>
      </c>
      <c r="L50" s="9"/>
    </row>
    <row r="51" ht="45" customHeight="1" spans="1:12">
      <c r="A51" s="9">
        <v>49</v>
      </c>
      <c r="B51" s="9">
        <v>20201010404</v>
      </c>
      <c r="C51" s="9" t="s">
        <v>91</v>
      </c>
      <c r="D51" s="9" t="s">
        <v>92</v>
      </c>
      <c r="E51" s="9" t="s">
        <v>50</v>
      </c>
      <c r="F51" s="9" t="s">
        <v>16</v>
      </c>
      <c r="G51" s="9" t="s">
        <v>17</v>
      </c>
      <c r="H51" s="9">
        <v>88.2</v>
      </c>
      <c r="I51" s="9" t="s">
        <v>87</v>
      </c>
      <c r="J51" s="9">
        <v>1</v>
      </c>
      <c r="K51" s="9" t="s">
        <v>20</v>
      </c>
      <c r="L51" s="9"/>
    </row>
  </sheetData>
  <autoFilter ref="A2:L51">
    <sortState ref="A2:L51">
      <sortCondition ref="A2:A51"/>
    </sortState>
    <extLst/>
  </autoFilter>
  <mergeCells count="1">
    <mergeCell ref="A1:L1"/>
  </mergeCells>
  <pageMargins left="0.354330708661417" right="0.354330708661417" top="0.78740157480315" bottom="0.393700787401575" header="0.511811023622047" footer="0.511811023622047"/>
  <pageSetup paperSize="9" fitToHeight="0" orientation="landscape"/>
  <headerFooter/>
  <rowBreaks count="2" manualBreakCount="2">
    <brk id="21" max="10" man="1"/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view="pageBreakPreview" zoomScale="85" zoomScaleNormal="85" zoomScaleSheetLayoutView="85" workbookViewId="0">
      <selection activeCell="E7" sqref="E7"/>
    </sheetView>
  </sheetViews>
  <sheetFormatPr defaultColWidth="9" defaultRowHeight="14" outlineLevelCol="7"/>
  <cols>
    <col min="1" max="1" width="7.37272727272727" style="4" customWidth="1"/>
    <col min="2" max="2" width="14.5" style="4" customWidth="1"/>
    <col min="3" max="3" width="21.2545454545455" style="4" customWidth="1"/>
    <col min="4" max="4" width="18.6272727272727" style="4" customWidth="1"/>
    <col min="5" max="5" width="14.2545454545455" style="4" customWidth="1"/>
    <col min="6" max="7" width="17.8727272727273" style="4" customWidth="1"/>
    <col min="8" max="8" width="19.8727272727273" customWidth="1"/>
  </cols>
  <sheetData>
    <row r="1" ht="84.6" customHeight="1" spans="1:8">
      <c r="A1" s="5" t="s">
        <v>93</v>
      </c>
      <c r="B1" s="5"/>
      <c r="C1" s="5"/>
      <c r="D1" s="5"/>
      <c r="E1" s="5"/>
      <c r="F1" s="5"/>
      <c r="G1" s="5"/>
      <c r="H1" s="5"/>
    </row>
    <row r="2" s="1" customFormat="1" ht="35.1" customHeight="1" spans="1:8">
      <c r="A2" s="6" t="s">
        <v>1</v>
      </c>
      <c r="B2" s="7" t="s">
        <v>3</v>
      </c>
      <c r="C2" s="7" t="s">
        <v>2</v>
      </c>
      <c r="D2" s="7" t="s">
        <v>94</v>
      </c>
      <c r="E2" s="7" t="s">
        <v>6</v>
      </c>
      <c r="F2" s="7" t="s">
        <v>95</v>
      </c>
      <c r="G2" s="7" t="s">
        <v>96</v>
      </c>
      <c r="H2" s="7" t="s">
        <v>12</v>
      </c>
    </row>
    <row r="3" s="2" customFormat="1" ht="35.1" customHeight="1" spans="1:8">
      <c r="A3" s="8">
        <v>1</v>
      </c>
      <c r="B3" s="9" t="s">
        <v>13</v>
      </c>
      <c r="C3" s="9">
        <v>20201010301</v>
      </c>
      <c r="D3" s="9" t="s">
        <v>97</v>
      </c>
      <c r="E3" s="9" t="s">
        <v>16</v>
      </c>
      <c r="F3" s="9">
        <v>9</v>
      </c>
      <c r="G3" s="9">
        <v>73.8</v>
      </c>
      <c r="H3" s="9"/>
    </row>
    <row r="4" s="2" customFormat="1" ht="35.1" customHeight="1" spans="1:8">
      <c r="A4" s="8">
        <v>2</v>
      </c>
      <c r="B4" s="9" t="s">
        <v>19</v>
      </c>
      <c r="C4" s="9">
        <v>20201010302</v>
      </c>
      <c r="D4" s="9" t="s">
        <v>97</v>
      </c>
      <c r="E4" s="9" t="s">
        <v>16</v>
      </c>
      <c r="F4" s="9">
        <v>13</v>
      </c>
      <c r="G4" s="9">
        <v>77.4</v>
      </c>
      <c r="H4" s="9"/>
    </row>
    <row r="5" s="2" customFormat="1" ht="35.1" customHeight="1" spans="1:8">
      <c r="A5" s="8">
        <v>3</v>
      </c>
      <c r="B5" s="9" t="s">
        <v>21</v>
      </c>
      <c r="C5" s="9">
        <v>20201010303</v>
      </c>
      <c r="D5" s="9" t="s">
        <v>97</v>
      </c>
      <c r="E5" s="9" t="s">
        <v>16</v>
      </c>
      <c r="F5" s="9">
        <v>11</v>
      </c>
      <c r="G5" s="9">
        <v>80.2</v>
      </c>
      <c r="H5" s="9"/>
    </row>
    <row r="6" ht="35.1" customHeight="1" spans="1:8">
      <c r="A6" s="8">
        <v>4</v>
      </c>
      <c r="B6" s="9" t="s">
        <v>22</v>
      </c>
      <c r="C6" s="9">
        <v>20201010304</v>
      </c>
      <c r="D6" s="9" t="s">
        <v>97</v>
      </c>
      <c r="E6" s="9" t="s">
        <v>23</v>
      </c>
      <c r="F6" s="9">
        <v>18</v>
      </c>
      <c r="G6" s="9">
        <v>70</v>
      </c>
      <c r="H6" s="9"/>
    </row>
    <row r="7" ht="35.1" customHeight="1" spans="1:8">
      <c r="A7" s="8">
        <v>5</v>
      </c>
      <c r="B7" s="9" t="s">
        <v>24</v>
      </c>
      <c r="C7" s="9">
        <v>20201010305</v>
      </c>
      <c r="D7" s="9" t="s">
        <v>97</v>
      </c>
      <c r="E7" s="9" t="s">
        <v>16</v>
      </c>
      <c r="F7" s="9" t="s">
        <v>17</v>
      </c>
      <c r="G7" s="9" t="s">
        <v>17</v>
      </c>
      <c r="H7" s="9" t="s">
        <v>98</v>
      </c>
    </row>
    <row r="8" ht="35.1" customHeight="1" spans="1:8">
      <c r="A8" s="8">
        <v>6</v>
      </c>
      <c r="B8" s="9" t="s">
        <v>26</v>
      </c>
      <c r="C8" s="9">
        <v>20201010306</v>
      </c>
      <c r="D8" s="9" t="s">
        <v>97</v>
      </c>
      <c r="E8" s="9" t="s">
        <v>16</v>
      </c>
      <c r="F8" s="9" t="s">
        <v>17</v>
      </c>
      <c r="G8" s="9" t="s">
        <v>17</v>
      </c>
      <c r="H8" s="9" t="s">
        <v>98</v>
      </c>
    </row>
    <row r="9" ht="35.1" customHeight="1" spans="1:8">
      <c r="A9" s="8">
        <v>7</v>
      </c>
      <c r="B9" s="9" t="s">
        <v>27</v>
      </c>
      <c r="C9" s="9">
        <v>20201010105</v>
      </c>
      <c r="D9" s="9" t="s">
        <v>97</v>
      </c>
      <c r="E9" s="10" t="s">
        <v>23</v>
      </c>
      <c r="F9" s="9">
        <v>19</v>
      </c>
      <c r="G9" s="9">
        <v>78.2</v>
      </c>
      <c r="H9" s="9"/>
    </row>
    <row r="10" ht="35.1" customHeight="1" spans="1:8">
      <c r="A10" s="8">
        <v>8</v>
      </c>
      <c r="B10" s="9" t="s">
        <v>29</v>
      </c>
      <c r="C10" s="9">
        <v>20201010110</v>
      </c>
      <c r="D10" s="9" t="s">
        <v>97</v>
      </c>
      <c r="E10" s="10" t="s">
        <v>16</v>
      </c>
      <c r="F10" s="9">
        <v>10</v>
      </c>
      <c r="G10" s="9">
        <v>77.2</v>
      </c>
      <c r="H10" s="9"/>
    </row>
    <row r="11" ht="35.1" customHeight="1" spans="1:8">
      <c r="A11" s="8">
        <v>9</v>
      </c>
      <c r="B11" s="9" t="s">
        <v>30</v>
      </c>
      <c r="C11" s="9">
        <v>20201010113</v>
      </c>
      <c r="D11" s="9" t="s">
        <v>97</v>
      </c>
      <c r="E11" s="10" t="s">
        <v>16</v>
      </c>
      <c r="F11" s="9">
        <v>14</v>
      </c>
      <c r="G11" s="9">
        <v>81.4</v>
      </c>
      <c r="H11" s="9"/>
    </row>
    <row r="12" s="3" customFormat="1" ht="35.1" customHeight="1" spans="1:8">
      <c r="A12" s="8">
        <v>10</v>
      </c>
      <c r="B12" s="9" t="s">
        <v>31</v>
      </c>
      <c r="C12" s="9">
        <v>20201010307</v>
      </c>
      <c r="D12" s="9" t="s">
        <v>97</v>
      </c>
      <c r="E12" s="9" t="s">
        <v>23</v>
      </c>
      <c r="F12" s="9">
        <v>8</v>
      </c>
      <c r="G12" s="9">
        <v>73.4</v>
      </c>
      <c r="H12" s="9"/>
    </row>
    <row r="13" ht="35.1" customHeight="1" spans="1:8">
      <c r="A13" s="8">
        <v>11</v>
      </c>
      <c r="B13" s="9" t="s">
        <v>33</v>
      </c>
      <c r="C13" s="9">
        <v>20201010308</v>
      </c>
      <c r="D13" s="9" t="s">
        <v>97</v>
      </c>
      <c r="E13" s="9" t="s">
        <v>16</v>
      </c>
      <c r="F13" s="9">
        <v>1</v>
      </c>
      <c r="G13" s="9">
        <v>80</v>
      </c>
      <c r="H13" s="9"/>
    </row>
    <row r="14" ht="35.1" customHeight="1" spans="1:8">
      <c r="A14" s="8">
        <v>12</v>
      </c>
      <c r="B14" s="9" t="s">
        <v>34</v>
      </c>
      <c r="C14" s="9">
        <v>20201010309</v>
      </c>
      <c r="D14" s="9" t="s">
        <v>97</v>
      </c>
      <c r="E14" s="9" t="s">
        <v>16</v>
      </c>
      <c r="F14" s="9" t="s">
        <v>17</v>
      </c>
      <c r="G14" s="9" t="s">
        <v>17</v>
      </c>
      <c r="H14" s="9" t="s">
        <v>98</v>
      </c>
    </row>
    <row r="15" ht="35.1" customHeight="1" spans="1:8">
      <c r="A15" s="8">
        <v>13</v>
      </c>
      <c r="B15" s="9" t="s">
        <v>35</v>
      </c>
      <c r="C15" s="9">
        <v>20201010310</v>
      </c>
      <c r="D15" s="9" t="s">
        <v>97</v>
      </c>
      <c r="E15" s="9" t="s">
        <v>16</v>
      </c>
      <c r="F15" s="9">
        <v>17</v>
      </c>
      <c r="G15" s="9">
        <v>82.8</v>
      </c>
      <c r="H15" s="9"/>
    </row>
    <row r="16" ht="35.1" customHeight="1" spans="1:8">
      <c r="A16" s="8">
        <v>14</v>
      </c>
      <c r="B16" s="9" t="s">
        <v>36</v>
      </c>
      <c r="C16" s="9">
        <v>20201010311</v>
      </c>
      <c r="D16" s="9" t="s">
        <v>97</v>
      </c>
      <c r="E16" s="9" t="s">
        <v>23</v>
      </c>
      <c r="F16" s="9">
        <v>5</v>
      </c>
      <c r="G16" s="9">
        <v>83.8</v>
      </c>
      <c r="H16" s="9"/>
    </row>
    <row r="17" ht="35.1" customHeight="1" spans="1:8">
      <c r="A17" s="8">
        <v>15</v>
      </c>
      <c r="B17" s="9" t="s">
        <v>38</v>
      </c>
      <c r="C17" s="9">
        <v>20201010312</v>
      </c>
      <c r="D17" s="9" t="s">
        <v>97</v>
      </c>
      <c r="E17" s="9" t="s">
        <v>16</v>
      </c>
      <c r="F17" s="9">
        <v>7</v>
      </c>
      <c r="G17" s="9">
        <v>80.4</v>
      </c>
      <c r="H17" s="9"/>
    </row>
    <row r="18" ht="35.1" customHeight="1" spans="1:8">
      <c r="A18" s="8">
        <v>16</v>
      </c>
      <c r="B18" s="9" t="s">
        <v>39</v>
      </c>
      <c r="C18" s="9">
        <v>20201010313</v>
      </c>
      <c r="D18" s="9" t="s">
        <v>97</v>
      </c>
      <c r="E18" s="9" t="s">
        <v>16</v>
      </c>
      <c r="F18" s="9">
        <v>2</v>
      </c>
      <c r="G18" s="9">
        <v>75.6</v>
      </c>
      <c r="H18" s="9"/>
    </row>
    <row r="19" ht="35.1" customHeight="1" spans="1:8">
      <c r="A19" s="8">
        <v>17</v>
      </c>
      <c r="B19" s="9" t="s">
        <v>40</v>
      </c>
      <c r="C19" s="9">
        <v>20201010314</v>
      </c>
      <c r="D19" s="9" t="s">
        <v>97</v>
      </c>
      <c r="E19" s="9" t="s">
        <v>16</v>
      </c>
      <c r="F19" s="9">
        <v>3</v>
      </c>
      <c r="G19" s="9">
        <v>81.8</v>
      </c>
      <c r="H19" s="9"/>
    </row>
    <row r="20" ht="35.1" customHeight="1" spans="1:8">
      <c r="A20" s="8">
        <v>18</v>
      </c>
      <c r="B20" s="9" t="s">
        <v>41</v>
      </c>
      <c r="C20" s="9">
        <v>20201010315</v>
      </c>
      <c r="D20" s="9" t="s">
        <v>97</v>
      </c>
      <c r="E20" s="9" t="s">
        <v>16</v>
      </c>
      <c r="F20" s="9">
        <v>15</v>
      </c>
      <c r="G20" s="9">
        <v>76.6</v>
      </c>
      <c r="H20" s="9"/>
    </row>
    <row r="21" ht="35.1" customHeight="1" spans="1:8">
      <c r="A21" s="8">
        <v>19</v>
      </c>
      <c r="B21" s="9" t="s">
        <v>43</v>
      </c>
      <c r="C21" s="9">
        <v>20201010316</v>
      </c>
      <c r="D21" s="9" t="s">
        <v>97</v>
      </c>
      <c r="E21" s="9" t="s">
        <v>16</v>
      </c>
      <c r="F21" s="9">
        <v>6</v>
      </c>
      <c r="G21" s="9">
        <v>77.4</v>
      </c>
      <c r="H21" s="9"/>
    </row>
    <row r="22" ht="35.1" customHeight="1" spans="1:8">
      <c r="A22" s="8">
        <v>20</v>
      </c>
      <c r="B22" s="9" t="s">
        <v>44</v>
      </c>
      <c r="C22" s="9">
        <v>20201010317</v>
      </c>
      <c r="D22" s="9" t="s">
        <v>97</v>
      </c>
      <c r="E22" s="9" t="s">
        <v>23</v>
      </c>
      <c r="F22" s="9">
        <v>12</v>
      </c>
      <c r="G22" s="9">
        <v>75.2</v>
      </c>
      <c r="H22" s="9"/>
    </row>
    <row r="23" ht="35.1" customHeight="1" spans="1:8">
      <c r="A23" s="8">
        <v>21</v>
      </c>
      <c r="B23" s="9" t="s">
        <v>46</v>
      </c>
      <c r="C23" s="9">
        <v>20201010318</v>
      </c>
      <c r="D23" s="9" t="s">
        <v>97</v>
      </c>
      <c r="E23" s="9" t="s">
        <v>16</v>
      </c>
      <c r="F23" s="9">
        <v>16</v>
      </c>
      <c r="G23" s="9">
        <v>80</v>
      </c>
      <c r="H23" s="9"/>
    </row>
    <row r="24" ht="35.1" customHeight="1" spans="1:8">
      <c r="A24" s="8">
        <v>22</v>
      </c>
      <c r="B24" s="9" t="s">
        <v>47</v>
      </c>
      <c r="C24" s="9">
        <v>20201010319</v>
      </c>
      <c r="D24" s="9" t="s">
        <v>97</v>
      </c>
      <c r="E24" s="9" t="s">
        <v>23</v>
      </c>
      <c r="F24" s="9">
        <v>4</v>
      </c>
      <c r="G24" s="9">
        <v>72.4</v>
      </c>
      <c r="H24" s="9"/>
    </row>
    <row r="25" ht="35.1" customHeight="1" spans="1:8">
      <c r="A25" s="8">
        <v>23</v>
      </c>
      <c r="B25" s="9" t="s">
        <v>48</v>
      </c>
      <c r="C25" s="9">
        <v>20201010328</v>
      </c>
      <c r="D25" s="9" t="s">
        <v>99</v>
      </c>
      <c r="E25" s="9" t="s">
        <v>16</v>
      </c>
      <c r="F25" s="9">
        <v>13</v>
      </c>
      <c r="G25" s="9">
        <v>80.6</v>
      </c>
      <c r="H25" s="9"/>
    </row>
    <row r="26" ht="35.1" customHeight="1" spans="1:8">
      <c r="A26" s="8">
        <v>24</v>
      </c>
      <c r="B26" s="9" t="s">
        <v>51</v>
      </c>
      <c r="C26" s="9">
        <v>20201010329</v>
      </c>
      <c r="D26" s="9" t="s">
        <v>99</v>
      </c>
      <c r="E26" s="9" t="s">
        <v>23</v>
      </c>
      <c r="F26" s="9">
        <v>9</v>
      </c>
      <c r="G26" s="9">
        <v>79.8</v>
      </c>
      <c r="H26" s="9"/>
    </row>
    <row r="27" ht="35.1" customHeight="1" spans="1:8">
      <c r="A27" s="8">
        <v>25</v>
      </c>
      <c r="B27" s="9" t="s">
        <v>52</v>
      </c>
      <c r="C27" s="9">
        <v>20201010330</v>
      </c>
      <c r="D27" s="9" t="s">
        <v>99</v>
      </c>
      <c r="E27" s="9" t="s">
        <v>23</v>
      </c>
      <c r="F27" s="9">
        <v>12</v>
      </c>
      <c r="G27" s="9">
        <v>82.8</v>
      </c>
      <c r="H27" s="9"/>
    </row>
    <row r="28" ht="35.1" customHeight="1" spans="1:8">
      <c r="A28" s="8">
        <v>26</v>
      </c>
      <c r="B28" s="9" t="s">
        <v>53</v>
      </c>
      <c r="C28" s="9">
        <v>20201010331</v>
      </c>
      <c r="D28" s="9" t="s">
        <v>99</v>
      </c>
      <c r="E28" s="9" t="s">
        <v>16</v>
      </c>
      <c r="F28" s="9">
        <v>15</v>
      </c>
      <c r="G28" s="9">
        <v>77.2</v>
      </c>
      <c r="H28" s="9"/>
    </row>
    <row r="29" ht="35.1" customHeight="1" spans="1:8">
      <c r="A29" s="8">
        <v>27</v>
      </c>
      <c r="B29" s="9" t="s">
        <v>54</v>
      </c>
      <c r="C29" s="9">
        <v>20201010332</v>
      </c>
      <c r="D29" s="9" t="s">
        <v>99</v>
      </c>
      <c r="E29" s="9" t="s">
        <v>23</v>
      </c>
      <c r="F29" s="9">
        <v>16</v>
      </c>
      <c r="G29" s="9">
        <v>77.6</v>
      </c>
      <c r="H29" s="9"/>
    </row>
    <row r="30" ht="35.1" customHeight="1" spans="1:8">
      <c r="A30" s="8">
        <v>28</v>
      </c>
      <c r="B30" s="9" t="s">
        <v>55</v>
      </c>
      <c r="C30" s="9">
        <v>20201010333</v>
      </c>
      <c r="D30" s="9" t="s">
        <v>99</v>
      </c>
      <c r="E30" s="9" t="s">
        <v>16</v>
      </c>
      <c r="F30" s="9">
        <v>4</v>
      </c>
      <c r="G30" s="9">
        <v>82</v>
      </c>
      <c r="H30" s="9"/>
    </row>
    <row r="31" ht="35.1" customHeight="1" spans="1:8">
      <c r="A31" s="8">
        <v>29</v>
      </c>
      <c r="B31" s="9" t="s">
        <v>56</v>
      </c>
      <c r="C31" s="9">
        <v>20201010201</v>
      </c>
      <c r="D31" s="9" t="s">
        <v>99</v>
      </c>
      <c r="E31" s="10" t="s">
        <v>23</v>
      </c>
      <c r="F31" s="9">
        <v>1</v>
      </c>
      <c r="G31" s="9">
        <v>75</v>
      </c>
      <c r="H31" s="9"/>
    </row>
    <row r="32" ht="35.1" customHeight="1" spans="1:8">
      <c r="A32" s="8">
        <v>30</v>
      </c>
      <c r="B32" s="9" t="s">
        <v>59</v>
      </c>
      <c r="C32" s="9">
        <v>20201010202</v>
      </c>
      <c r="D32" s="9" t="s">
        <v>99</v>
      </c>
      <c r="E32" s="10" t="s">
        <v>16</v>
      </c>
      <c r="F32" s="10" t="s">
        <v>17</v>
      </c>
      <c r="G32" s="10" t="s">
        <v>17</v>
      </c>
      <c r="H32" s="9" t="s">
        <v>98</v>
      </c>
    </row>
    <row r="33" ht="35.1" customHeight="1" spans="1:8">
      <c r="A33" s="8">
        <v>31</v>
      </c>
      <c r="B33" s="9" t="s">
        <v>60</v>
      </c>
      <c r="C33" s="9">
        <v>20201010203</v>
      </c>
      <c r="D33" s="9" t="s">
        <v>99</v>
      </c>
      <c r="E33" s="10" t="s">
        <v>16</v>
      </c>
      <c r="F33" s="9">
        <v>19</v>
      </c>
      <c r="G33" s="9">
        <v>75.6</v>
      </c>
      <c r="H33" s="9"/>
    </row>
    <row r="34" ht="35.1" customHeight="1" spans="1:8">
      <c r="A34" s="8">
        <v>32</v>
      </c>
      <c r="B34" s="9" t="s">
        <v>61</v>
      </c>
      <c r="C34" s="11">
        <v>20201010204</v>
      </c>
      <c r="D34" s="9" t="s">
        <v>99</v>
      </c>
      <c r="E34" s="12" t="s">
        <v>23</v>
      </c>
      <c r="F34" s="11">
        <v>3</v>
      </c>
      <c r="G34" s="11">
        <v>78</v>
      </c>
      <c r="H34" s="9"/>
    </row>
    <row r="35" ht="35.1" customHeight="1" spans="1:8">
      <c r="A35" s="8">
        <v>33</v>
      </c>
      <c r="B35" s="9" t="s">
        <v>63</v>
      </c>
      <c r="C35" s="9">
        <v>20201010205</v>
      </c>
      <c r="D35" s="9" t="s">
        <v>99</v>
      </c>
      <c r="E35" s="10" t="s">
        <v>16</v>
      </c>
      <c r="F35" s="9">
        <v>17</v>
      </c>
      <c r="G35" s="9">
        <v>79.8</v>
      </c>
      <c r="H35" s="9"/>
    </row>
    <row r="36" ht="35.1" customHeight="1" spans="1:8">
      <c r="A36" s="8">
        <v>34</v>
      </c>
      <c r="B36" s="9" t="s">
        <v>64</v>
      </c>
      <c r="C36" s="9">
        <v>20201010213</v>
      </c>
      <c r="D36" s="9" t="s">
        <v>99</v>
      </c>
      <c r="E36" s="10" t="s">
        <v>16</v>
      </c>
      <c r="F36" s="9">
        <v>2</v>
      </c>
      <c r="G36" s="9">
        <v>77.8</v>
      </c>
      <c r="H36" s="9"/>
    </row>
    <row r="37" ht="35.1" customHeight="1" spans="1:8">
      <c r="A37" s="8">
        <v>35</v>
      </c>
      <c r="B37" s="9" t="s">
        <v>65</v>
      </c>
      <c r="C37" s="9">
        <v>20201010114</v>
      </c>
      <c r="D37" s="9" t="s">
        <v>99</v>
      </c>
      <c r="E37" s="10" t="s">
        <v>23</v>
      </c>
      <c r="F37" s="9">
        <v>21</v>
      </c>
      <c r="G37" s="9">
        <v>82</v>
      </c>
      <c r="H37" s="9"/>
    </row>
    <row r="38" ht="35.1" customHeight="1" spans="1:8">
      <c r="A38" s="8">
        <v>36</v>
      </c>
      <c r="B38" s="9" t="s">
        <v>68</v>
      </c>
      <c r="C38" s="9">
        <v>20201010115</v>
      </c>
      <c r="D38" s="9" t="s">
        <v>99</v>
      </c>
      <c r="E38" s="10" t="s">
        <v>23</v>
      </c>
      <c r="F38" s="9">
        <v>20</v>
      </c>
      <c r="G38" s="9">
        <v>78.4</v>
      </c>
      <c r="H38" s="9"/>
    </row>
    <row r="39" ht="35.1" customHeight="1" spans="1:8">
      <c r="A39" s="8">
        <v>37</v>
      </c>
      <c r="B39" s="9" t="s">
        <v>69</v>
      </c>
      <c r="C39" s="9">
        <v>20201010117</v>
      </c>
      <c r="D39" s="9" t="s">
        <v>99</v>
      </c>
      <c r="E39" s="10" t="s">
        <v>16</v>
      </c>
      <c r="F39" s="10" t="s">
        <v>17</v>
      </c>
      <c r="G39" s="10" t="s">
        <v>17</v>
      </c>
      <c r="H39" s="9" t="s">
        <v>98</v>
      </c>
    </row>
    <row r="40" ht="35.1" customHeight="1" spans="1:8">
      <c r="A40" s="8">
        <v>38</v>
      </c>
      <c r="B40" s="9" t="s">
        <v>70</v>
      </c>
      <c r="C40" s="9">
        <v>20201010320</v>
      </c>
      <c r="D40" s="9" t="s">
        <v>99</v>
      </c>
      <c r="E40" s="9" t="s">
        <v>16</v>
      </c>
      <c r="F40" s="9">
        <v>18</v>
      </c>
      <c r="G40" s="9">
        <v>75.8</v>
      </c>
      <c r="H40" s="9"/>
    </row>
    <row r="41" ht="35.1" customHeight="1" spans="1:8">
      <c r="A41" s="8">
        <v>39</v>
      </c>
      <c r="B41" s="9" t="s">
        <v>73</v>
      </c>
      <c r="C41" s="9">
        <v>20201010321</v>
      </c>
      <c r="D41" s="9" t="s">
        <v>99</v>
      </c>
      <c r="E41" s="9" t="s">
        <v>16</v>
      </c>
      <c r="F41" s="9">
        <v>8</v>
      </c>
      <c r="G41" s="9">
        <v>75.8</v>
      </c>
      <c r="H41" s="9"/>
    </row>
    <row r="42" ht="35.1" customHeight="1" spans="1:8">
      <c r="A42" s="8">
        <v>40</v>
      </c>
      <c r="B42" s="9" t="s">
        <v>75</v>
      </c>
      <c r="C42" s="9">
        <v>20201010322</v>
      </c>
      <c r="D42" s="9" t="s">
        <v>99</v>
      </c>
      <c r="E42" s="9" t="s">
        <v>16</v>
      </c>
      <c r="F42" s="9">
        <v>14</v>
      </c>
      <c r="G42" s="9">
        <v>81.8</v>
      </c>
      <c r="H42" s="9"/>
    </row>
    <row r="43" ht="35.1" customHeight="1" spans="1:8">
      <c r="A43" s="8">
        <v>41</v>
      </c>
      <c r="B43" s="9" t="s">
        <v>77</v>
      </c>
      <c r="C43" s="9">
        <v>20201010323</v>
      </c>
      <c r="D43" s="9" t="s">
        <v>99</v>
      </c>
      <c r="E43" s="9" t="s">
        <v>16</v>
      </c>
      <c r="F43" s="9">
        <v>10</v>
      </c>
      <c r="G43" s="9">
        <v>79.2</v>
      </c>
      <c r="H43" s="9"/>
    </row>
    <row r="44" ht="35.1" customHeight="1" spans="1:8">
      <c r="A44" s="8">
        <v>42</v>
      </c>
      <c r="B44" s="9" t="s">
        <v>78</v>
      </c>
      <c r="C44" s="9">
        <v>20201010324</v>
      </c>
      <c r="D44" s="9" t="s">
        <v>99</v>
      </c>
      <c r="E44" s="9" t="s">
        <v>23</v>
      </c>
      <c r="F44" s="9">
        <v>6</v>
      </c>
      <c r="G44" s="9">
        <v>80.2</v>
      </c>
      <c r="H44" s="9"/>
    </row>
    <row r="45" ht="35.1" customHeight="1" spans="1:8">
      <c r="A45" s="8">
        <v>43</v>
      </c>
      <c r="B45" s="9" t="s">
        <v>79</v>
      </c>
      <c r="C45" s="9">
        <v>20201010325</v>
      </c>
      <c r="D45" s="9" t="s">
        <v>99</v>
      </c>
      <c r="E45" s="9" t="s">
        <v>16</v>
      </c>
      <c r="F45" s="9">
        <v>5</v>
      </c>
      <c r="G45" s="9">
        <v>79</v>
      </c>
      <c r="H45" s="9"/>
    </row>
    <row r="46" ht="35.1" customHeight="1" spans="1:8">
      <c r="A46" s="8">
        <v>44</v>
      </c>
      <c r="B46" s="9" t="s">
        <v>82</v>
      </c>
      <c r="C46" s="9">
        <v>20201010326</v>
      </c>
      <c r="D46" s="9" t="s">
        <v>99</v>
      </c>
      <c r="E46" s="9" t="s">
        <v>16</v>
      </c>
      <c r="F46" s="9">
        <v>11</v>
      </c>
      <c r="G46" s="9">
        <v>73.4</v>
      </c>
      <c r="H46" s="9"/>
    </row>
    <row r="47" ht="35.1" customHeight="1" spans="1:8">
      <c r="A47" s="8">
        <v>45</v>
      </c>
      <c r="B47" s="9" t="s">
        <v>83</v>
      </c>
      <c r="C47" s="9">
        <v>20201010327</v>
      </c>
      <c r="D47" s="9" t="s">
        <v>99</v>
      </c>
      <c r="E47" s="9" t="s">
        <v>16</v>
      </c>
      <c r="F47" s="9">
        <v>7</v>
      </c>
      <c r="G47" s="9">
        <v>82.6</v>
      </c>
      <c r="H47" s="9"/>
    </row>
    <row r="48" ht="35.1" customHeight="1" spans="1:8">
      <c r="A48" s="9">
        <v>46</v>
      </c>
      <c r="B48" s="9" t="s">
        <v>84</v>
      </c>
      <c r="C48" s="9">
        <v>20201010401</v>
      </c>
      <c r="D48" s="9" t="s">
        <v>100</v>
      </c>
      <c r="E48" s="9" t="s">
        <v>16</v>
      </c>
      <c r="F48" s="9" t="s">
        <v>17</v>
      </c>
      <c r="G48" s="9">
        <v>83.8</v>
      </c>
      <c r="H48" s="9" t="s">
        <v>101</v>
      </c>
    </row>
    <row r="49" ht="35.1" customHeight="1" spans="1:8">
      <c r="A49" s="9">
        <v>47</v>
      </c>
      <c r="B49" s="9" t="s">
        <v>88</v>
      </c>
      <c r="C49" s="9">
        <v>20201010402</v>
      </c>
      <c r="D49" s="9" t="s">
        <v>100</v>
      </c>
      <c r="E49" s="9" t="s">
        <v>16</v>
      </c>
      <c r="F49" s="9" t="s">
        <v>17</v>
      </c>
      <c r="G49" s="9">
        <v>79.4</v>
      </c>
      <c r="H49" s="9" t="s">
        <v>101</v>
      </c>
    </row>
    <row r="50" ht="35.1" customHeight="1" spans="1:8">
      <c r="A50" s="9">
        <v>48</v>
      </c>
      <c r="B50" s="9" t="s">
        <v>89</v>
      </c>
      <c r="C50" s="9">
        <v>20201010403</v>
      </c>
      <c r="D50" s="9" t="s">
        <v>100</v>
      </c>
      <c r="E50" s="9" t="s">
        <v>23</v>
      </c>
      <c r="F50" s="9" t="s">
        <v>17</v>
      </c>
      <c r="G50" s="9" t="s">
        <v>102</v>
      </c>
      <c r="H50" s="9" t="s">
        <v>101</v>
      </c>
    </row>
    <row r="51" ht="35.1" customHeight="1" spans="1:8">
      <c r="A51" s="9">
        <v>49</v>
      </c>
      <c r="B51" s="9" t="s">
        <v>91</v>
      </c>
      <c r="C51" s="9">
        <v>20201010404</v>
      </c>
      <c r="D51" s="9" t="s">
        <v>100</v>
      </c>
      <c r="E51" s="9" t="s">
        <v>16</v>
      </c>
      <c r="F51" s="9" t="s">
        <v>17</v>
      </c>
      <c r="G51" s="9">
        <v>88.2</v>
      </c>
      <c r="H51" s="9" t="s">
        <v>101</v>
      </c>
    </row>
  </sheetData>
  <autoFilter ref="A2:H51">
    <sortState ref="A2:H51">
      <sortCondition ref="A2:A51"/>
    </sortState>
    <extLst/>
  </autoFilter>
  <mergeCells count="1">
    <mergeCell ref="A1:H1"/>
  </mergeCells>
  <pageMargins left="0.551181102362205" right="0.551181102362205" top="0.78740157480315" bottom="0.393700787401575" header="0.511811023622047" footer="0.511811023622047"/>
  <pageSetup paperSize="9" scale="70" fitToHeight="0" orientation="portrait"/>
  <headerFooter/>
  <rowBreaks count="2" manualBreakCount="2">
    <brk id="24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芳</cp:lastModifiedBy>
  <dcterms:created xsi:type="dcterms:W3CDTF">2020-06-22T02:22:00Z</dcterms:created>
  <cp:lastPrinted>2020-07-20T01:45:00Z</cp:lastPrinted>
  <dcterms:modified xsi:type="dcterms:W3CDTF">2020-07-20T08:05:04Z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