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<sst xmlns="http://schemas.openxmlformats.org/spreadsheetml/2006/main" count="211" uniqueCount="59">
  <si>
    <t>招聘单位</t>
  </si>
  <si>
    <t>岗位代码</t>
  </si>
  <si>
    <t>岗位名称</t>
  </si>
  <si>
    <t>招聘人数</t>
  </si>
  <si>
    <t>报名人数</t>
  </si>
  <si>
    <t>竞争比</t>
  </si>
  <si>
    <t>最低学历</t>
  </si>
  <si>
    <t>最低　　　学位</t>
  </si>
  <si>
    <t>专业</t>
  </si>
  <si>
    <t>执业资格、技术资格、技术等级</t>
  </si>
  <si>
    <t>笔试内容</t>
  </si>
  <si>
    <t>武汉市洪山区教育局所属小学</t>
  </si>
  <si>
    <t>小学语文教师</t>
  </si>
  <si>
    <t>全日制大学本科</t>
  </si>
  <si>
    <t>学士</t>
  </si>
  <si>
    <t>汉语言文学及相近专业</t>
  </si>
  <si>
    <t>小学及以上学段语文学科教师资格证，普通话二级甲等及以上水平</t>
  </si>
  <si>
    <t>《师范通识》、《小学语文学科专业知识》</t>
  </si>
  <si>
    <t>小学数学教师</t>
  </si>
  <si>
    <t>数学及相近专业</t>
  </si>
  <si>
    <t>小学及以上学段数学学科教师资格证，普通话二级乙等及以上水平</t>
  </si>
  <si>
    <t>《师范通识》、《小学数学学科专业知识》</t>
  </si>
  <si>
    <t>小学英语教师</t>
  </si>
  <si>
    <t>英语及相近专业</t>
  </si>
  <si>
    <t>小学及以上学段英语学科教师资格证，普通话二级乙等及以上水平</t>
  </si>
  <si>
    <t>《师范通识》、《小学英语学科专业知识》</t>
  </si>
  <si>
    <t>小学信息技术教师</t>
  </si>
  <si>
    <t>计算机类、电子信息类、教育信息技术专业</t>
  </si>
  <si>
    <t>小学及以上学段信息技术学科教师资格证，普通话二级乙等及以上水平</t>
  </si>
  <si>
    <t>《师范通识》、《小学信息技术学科专业知识》</t>
  </si>
  <si>
    <t>小学道德与法治教师</t>
  </si>
  <si>
    <t>文科类</t>
  </si>
  <si>
    <t>小学及以上学段思想政治、思想品德、社会学科教师资格证，普通话二级乙等及以上水平</t>
  </si>
  <si>
    <t>《师范通识》、《文科综合知识》</t>
  </si>
  <si>
    <t>小学科学教师</t>
  </si>
  <si>
    <t>理工类</t>
  </si>
  <si>
    <t>小学及以上学段物理、化学、生物、地理、科学学科教师资格证，普通话二级乙等及以上水平</t>
  </si>
  <si>
    <t>《师范通识》、《理科综合知识》</t>
  </si>
  <si>
    <t>小学体育教师</t>
  </si>
  <si>
    <t>体育类及相近专业</t>
  </si>
  <si>
    <t>小学及以上学段体育学科教师资格证，普通话二级乙等及以上水平</t>
  </si>
  <si>
    <t>《师范通识》、《小学体育学科专业知识》</t>
  </si>
  <si>
    <t>小学音乐</t>
  </si>
  <si>
    <t>音乐类及相近专业</t>
  </si>
  <si>
    <t>小学及以上学段音乐学科教师资格证，普通话二级乙等及以上水平</t>
  </si>
  <si>
    <t>《师范通识》、《小学音乐学科专业知识》</t>
  </si>
  <si>
    <t>小学美术</t>
  </si>
  <si>
    <t>美术类及相近专业</t>
  </si>
  <si>
    <t>小学及以上学段美术学科教师资格证，普通话二级乙等及以上水平</t>
  </si>
  <si>
    <t>《师范通识》、《小学美术学科专业知识》</t>
  </si>
  <si>
    <t>小学心理健康</t>
  </si>
  <si>
    <t>心理学、教育学及相近专业</t>
  </si>
  <si>
    <t>小学及以上学段心理健康学科教师资格证，普通话二级乙等及以上水平</t>
  </si>
  <si>
    <t>《师范通识》、《小学心理健康学科专业知识》</t>
  </si>
  <si>
    <t>特色学科教师</t>
  </si>
  <si>
    <t>新闻传播学类、戏剧与影视学类、设计学类</t>
  </si>
  <si>
    <t>小学及以上学段教师资格证，普通话二级乙等及以上水平</t>
  </si>
  <si>
    <t>《师范通识》、《职业能力倾向测试》</t>
  </si>
  <si>
    <t>武汉市洪山区教育局2020年公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</si>
</sst>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.5"/>
      <color rgb="FF000000"/>
      <name val="Microsoft YaHei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4" fillId="0" borderId="1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whzsrc.com/whzhaopin/getBaominColumnByid.action?zhiweiid=DF22G0LE@5D@M@ED2A1AFBF@FBA06GMC" TargetMode="External"/><Relationship Id="rId8" Type="http://schemas.openxmlformats.org/officeDocument/2006/relationships/hyperlink" Target="https://www.whzsrc.com/whzhaopin/getBaominColumnByid.action?zhiweiid=DFDDM7ML@GEF@A2LEA25A@@B6EA55G01" TargetMode="External"/><Relationship Id="rId7" Type="http://schemas.openxmlformats.org/officeDocument/2006/relationships/hyperlink" Target="https://www.whzsrc.com/whzhaopin/getBaominColumnByid.action?zhiweiid=5LBC@EM2B7FM75LFEE6CADB2LF0M60@7" TargetMode="External"/><Relationship Id="rId6" Type="http://schemas.openxmlformats.org/officeDocument/2006/relationships/hyperlink" Target="https://www.whzsrc.com/whzhaopin/getBaominColumnByid.action?zhiweiid=E6A0CBFEME516LEFFL0BMMLCF15D0ACD" TargetMode="External"/><Relationship Id="rId5" Type="http://schemas.openxmlformats.org/officeDocument/2006/relationships/hyperlink" Target="https://www.whzsrc.com/whzhaopin/getBaominColumnByid.action?zhiweiid=D6B512212G0MM6@@BM6CGG@MCLLF@CAG" TargetMode="External"/><Relationship Id="rId4" Type="http://schemas.openxmlformats.org/officeDocument/2006/relationships/hyperlink" Target="https://www.whzsrc.com/whzhaopin/getBaominColumnByid.action?zhiweiid=2FFG7MAMDGGD1DD2L6C11AD6EG0C71GA" TargetMode="External"/><Relationship Id="rId3" Type="http://schemas.openxmlformats.org/officeDocument/2006/relationships/hyperlink" Target="https://www.whzsrc.com/whzhaopin/getBaominColumnByid.action?zhiweiid=26DLCMM@0M2G6CEA5L6M56E12GMF@M5D" TargetMode="External"/><Relationship Id="rId20" Type="http://schemas.openxmlformats.org/officeDocument/2006/relationships/hyperlink" Target="https://www.whzsrc.com/whzhaopin/getBaominColumnByid.action?zhiweiid=5M1MC2267B7F77@7BAGE10GDA172GB1M" TargetMode="External"/><Relationship Id="rId2" Type="http://schemas.openxmlformats.org/officeDocument/2006/relationships/hyperlink" Target="https://www.whzsrc.com/whzhaopin/getBaominColumnByid.action?zhiweiid=76F1AE5L0A6D0F0C76M6D75GF@777GL1" TargetMode="External"/><Relationship Id="rId19" Type="http://schemas.openxmlformats.org/officeDocument/2006/relationships/hyperlink" Target="https://www.whzsrc.com/whzhaopin/getBaominColumnByid.action?zhiweiid=@CE26@EEAC1G06FL6MDG6L5CDEG2A@MB" TargetMode="External"/><Relationship Id="rId18" Type="http://schemas.openxmlformats.org/officeDocument/2006/relationships/hyperlink" Target="https://www.whzsrc.com/whzhaopin/getBaominColumnByid.action?zhiweiid=@L17C7LE2A106EAB7DC00BGB@E5@E@AL" TargetMode="External"/><Relationship Id="rId17" Type="http://schemas.openxmlformats.org/officeDocument/2006/relationships/hyperlink" Target="https://www.whzsrc.com/whzhaopin/getBaominColumnByid.action?zhiweiid=D7FB1@LDCF1B5@1FCC@DD1G@DDB15M2E" TargetMode="External"/><Relationship Id="rId16" Type="http://schemas.openxmlformats.org/officeDocument/2006/relationships/hyperlink" Target="https://www.whzsrc.com/whzhaopin/getBaominColumnByid.action?zhiweiid=A507GMM5@F@11CMEL5E6D6CD2EFLG2CB" TargetMode="External"/><Relationship Id="rId15" Type="http://schemas.openxmlformats.org/officeDocument/2006/relationships/hyperlink" Target="https://www.whzsrc.com/whzhaopin/getBaominColumnByid.action?zhiweiid=E5GBEBC2GDCEM1M5E7F@AEBA2@EB6B5B" TargetMode="External"/><Relationship Id="rId14" Type="http://schemas.openxmlformats.org/officeDocument/2006/relationships/hyperlink" Target="https://www.whzsrc.com/whzhaopin/getBaominColumnByid.action?zhiweiid=6E507@B1E1EDM@CACFF126AF6@FAELA1" TargetMode="External"/><Relationship Id="rId13" Type="http://schemas.openxmlformats.org/officeDocument/2006/relationships/hyperlink" Target="https://www.whzsrc.com/whzhaopin/getBaominColumnByid.action?zhiweiid=AB71E2LEA0LG7CL0CA077AM1CFE0BDLF" TargetMode="External"/><Relationship Id="rId12" Type="http://schemas.openxmlformats.org/officeDocument/2006/relationships/hyperlink" Target="https://www.whzsrc.com/whzhaopin/getBaominColumnByid.action?zhiweiid=MD7B@1DGL1BD2FF622AD5G1GBMEAAALM" TargetMode="External"/><Relationship Id="rId11" Type="http://schemas.openxmlformats.org/officeDocument/2006/relationships/hyperlink" Target="https://www.whzsrc.com/whzhaopin/getBaominColumnByid.action?zhiweiid=B1EDLBDL2AM1M0GG7FLFM6L6@765B11A" TargetMode="External"/><Relationship Id="rId10" Type="http://schemas.openxmlformats.org/officeDocument/2006/relationships/hyperlink" Target="https://www.whzsrc.com/whzhaopin/getBaominColumnByid.action?zhiweiid=FL62L7B6E6G10@@CBBLF056E00GBL76L" TargetMode="External"/><Relationship Id="rId1" Type="http://schemas.openxmlformats.org/officeDocument/2006/relationships/hyperlink" Target="https://www.whzsrc.com/whzhaopin/getBaominColumnByid.action?zhiweiid=D7C51A5@F6M5A1F0MGLGL2BLD5DGLBE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D28" sqref="D28"/>
    </sheetView>
  </sheetViews>
  <sheetFormatPr defaultColWidth="9" defaultRowHeight="15" customHeight="1"/>
  <cols>
    <col min="1" max="5" width="9" style="7"/>
    <col min="6" max="6" width="12.625" style="7"/>
    <col min="7" max="11" width="9" style="7"/>
  </cols>
  <sheetData>
    <row r="1" customHeight="1" spans="1:1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</row>
    <row r="2" customHeight="1" spans="1:11">
      <c r="A2" s="9" t="s">
        <v>11</v>
      </c>
      <c r="B2" s="9">
        <v>1001</v>
      </c>
      <c r="C2" s="9" t="s">
        <v>12</v>
      </c>
      <c r="D2" s="9">
        <v>11</v>
      </c>
      <c r="E2" s="10">
        <v>233</v>
      </c>
      <c r="F2" s="11">
        <f t="shared" ref="F2:F21" si="0">E2/D2</f>
        <v>21.1818181818182</v>
      </c>
      <c r="G2" s="9" t="s">
        <v>13</v>
      </c>
      <c r="H2" s="9" t="s">
        <v>14</v>
      </c>
      <c r="I2" s="9" t="s">
        <v>15</v>
      </c>
      <c r="J2" s="9" t="s">
        <v>16</v>
      </c>
      <c r="K2" s="9" t="s">
        <v>17</v>
      </c>
    </row>
    <row r="3" customHeight="1" spans="1:11">
      <c r="A3" s="9" t="s">
        <v>11</v>
      </c>
      <c r="B3" s="9">
        <v>1002</v>
      </c>
      <c r="C3" s="9" t="s">
        <v>12</v>
      </c>
      <c r="D3" s="9">
        <v>11</v>
      </c>
      <c r="E3" s="10">
        <v>235</v>
      </c>
      <c r="F3" s="11">
        <f t="shared" si="0"/>
        <v>21.3636363636364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17</v>
      </c>
    </row>
    <row r="4" customHeight="1" spans="1:11">
      <c r="A4" s="9" t="s">
        <v>11</v>
      </c>
      <c r="B4" s="9">
        <v>1003</v>
      </c>
      <c r="C4" s="9" t="s">
        <v>12</v>
      </c>
      <c r="D4" s="9">
        <v>11</v>
      </c>
      <c r="E4" s="10">
        <v>231</v>
      </c>
      <c r="F4" s="11">
        <f t="shared" si="0"/>
        <v>21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</row>
    <row r="5" customHeight="1" spans="1:11">
      <c r="A5" s="9" t="s">
        <v>11</v>
      </c>
      <c r="B5" s="9">
        <v>1004</v>
      </c>
      <c r="C5" s="9" t="s">
        <v>12</v>
      </c>
      <c r="D5" s="9">
        <v>11</v>
      </c>
      <c r="E5" s="10">
        <v>230</v>
      </c>
      <c r="F5" s="11">
        <f t="shared" si="0"/>
        <v>20.9090909090909</v>
      </c>
      <c r="G5" s="9" t="s">
        <v>13</v>
      </c>
      <c r="H5" s="9" t="s">
        <v>14</v>
      </c>
      <c r="I5" s="9" t="s">
        <v>15</v>
      </c>
      <c r="J5" s="9" t="s">
        <v>16</v>
      </c>
      <c r="K5" s="9" t="s">
        <v>17</v>
      </c>
    </row>
    <row r="6" customHeight="1" spans="1:11">
      <c r="A6" s="9" t="s">
        <v>11</v>
      </c>
      <c r="B6" s="9">
        <v>1005</v>
      </c>
      <c r="C6" s="9" t="s">
        <v>12</v>
      </c>
      <c r="D6" s="9">
        <v>11</v>
      </c>
      <c r="E6" s="10">
        <v>231</v>
      </c>
      <c r="F6" s="11">
        <f t="shared" si="0"/>
        <v>21</v>
      </c>
      <c r="G6" s="9" t="s">
        <v>13</v>
      </c>
      <c r="H6" s="9" t="s">
        <v>14</v>
      </c>
      <c r="I6" s="9" t="s">
        <v>15</v>
      </c>
      <c r="J6" s="9" t="s">
        <v>16</v>
      </c>
      <c r="K6" s="9" t="s">
        <v>17</v>
      </c>
    </row>
    <row r="7" customHeight="1" spans="1:11">
      <c r="A7" s="9" t="s">
        <v>11</v>
      </c>
      <c r="B7" s="9">
        <v>1006</v>
      </c>
      <c r="C7" s="9" t="s">
        <v>12</v>
      </c>
      <c r="D7" s="9">
        <v>11</v>
      </c>
      <c r="E7" s="10">
        <v>229</v>
      </c>
      <c r="F7" s="11">
        <f t="shared" si="0"/>
        <v>20.8181818181818</v>
      </c>
      <c r="G7" s="9" t="s">
        <v>13</v>
      </c>
      <c r="H7" s="9" t="s">
        <v>14</v>
      </c>
      <c r="I7" s="9" t="s">
        <v>15</v>
      </c>
      <c r="J7" s="9" t="s">
        <v>16</v>
      </c>
      <c r="K7" s="9" t="s">
        <v>17</v>
      </c>
    </row>
    <row r="8" customHeight="1" spans="1:11">
      <c r="A8" s="9" t="s">
        <v>11</v>
      </c>
      <c r="B8" s="9">
        <v>1007</v>
      </c>
      <c r="C8" s="9" t="s">
        <v>18</v>
      </c>
      <c r="D8" s="9">
        <v>10</v>
      </c>
      <c r="E8" s="10">
        <v>237</v>
      </c>
      <c r="F8" s="11">
        <f t="shared" si="0"/>
        <v>23.7</v>
      </c>
      <c r="G8" s="9" t="s">
        <v>13</v>
      </c>
      <c r="H8" s="9" t="s">
        <v>14</v>
      </c>
      <c r="I8" s="9" t="s">
        <v>19</v>
      </c>
      <c r="J8" s="9" t="s">
        <v>20</v>
      </c>
      <c r="K8" s="9" t="s">
        <v>21</v>
      </c>
    </row>
    <row r="9" customHeight="1" spans="1:11">
      <c r="A9" s="9" t="s">
        <v>11</v>
      </c>
      <c r="B9" s="9">
        <v>1008</v>
      </c>
      <c r="C9" s="9" t="s">
        <v>18</v>
      </c>
      <c r="D9" s="9">
        <v>10</v>
      </c>
      <c r="E9" s="10">
        <v>237</v>
      </c>
      <c r="F9" s="11">
        <f t="shared" si="0"/>
        <v>23.7</v>
      </c>
      <c r="G9" s="9" t="s">
        <v>13</v>
      </c>
      <c r="H9" s="9" t="s">
        <v>14</v>
      </c>
      <c r="I9" s="9" t="s">
        <v>19</v>
      </c>
      <c r="J9" s="9" t="s">
        <v>20</v>
      </c>
      <c r="K9" s="9" t="s">
        <v>21</v>
      </c>
    </row>
    <row r="10" customHeight="1" spans="1:11">
      <c r="A10" s="9" t="s">
        <v>11</v>
      </c>
      <c r="B10" s="9">
        <v>1009</v>
      </c>
      <c r="C10" s="9" t="s">
        <v>18</v>
      </c>
      <c r="D10" s="9">
        <v>9</v>
      </c>
      <c r="E10" s="10">
        <v>219</v>
      </c>
      <c r="F10" s="11">
        <f t="shared" si="0"/>
        <v>24.3333333333333</v>
      </c>
      <c r="G10" s="9" t="s">
        <v>13</v>
      </c>
      <c r="H10" s="9" t="s">
        <v>14</v>
      </c>
      <c r="I10" s="9" t="s">
        <v>19</v>
      </c>
      <c r="J10" s="9" t="s">
        <v>20</v>
      </c>
      <c r="K10" s="9" t="s">
        <v>21</v>
      </c>
    </row>
    <row r="11" customHeight="1" spans="1:11">
      <c r="A11" s="9" t="s">
        <v>11</v>
      </c>
      <c r="B11" s="9">
        <v>1010</v>
      </c>
      <c r="C11" s="9" t="s">
        <v>18</v>
      </c>
      <c r="D11" s="9">
        <v>9</v>
      </c>
      <c r="E11" s="10">
        <v>219</v>
      </c>
      <c r="F11" s="11">
        <f t="shared" si="0"/>
        <v>24.3333333333333</v>
      </c>
      <c r="G11" s="9" t="s">
        <v>13</v>
      </c>
      <c r="H11" s="9" t="s">
        <v>14</v>
      </c>
      <c r="I11" s="9" t="s">
        <v>19</v>
      </c>
      <c r="J11" s="9" t="s">
        <v>20</v>
      </c>
      <c r="K11" s="9" t="s">
        <v>21</v>
      </c>
    </row>
    <row r="12" customHeight="1" spans="1:11">
      <c r="A12" s="9" t="s">
        <v>11</v>
      </c>
      <c r="B12" s="9">
        <v>1011</v>
      </c>
      <c r="C12" s="9" t="s">
        <v>18</v>
      </c>
      <c r="D12" s="9">
        <v>9</v>
      </c>
      <c r="E12" s="10">
        <v>220</v>
      </c>
      <c r="F12" s="11">
        <f t="shared" si="0"/>
        <v>24.4444444444444</v>
      </c>
      <c r="G12" s="9" t="s">
        <v>13</v>
      </c>
      <c r="H12" s="9" t="s">
        <v>14</v>
      </c>
      <c r="I12" s="9" t="s">
        <v>19</v>
      </c>
      <c r="J12" s="9" t="s">
        <v>20</v>
      </c>
      <c r="K12" s="9" t="s">
        <v>21</v>
      </c>
    </row>
    <row r="13" s="6" customFormat="1" customHeight="1" spans="1:11">
      <c r="A13" s="12" t="s">
        <v>11</v>
      </c>
      <c r="B13" s="12">
        <v>1012</v>
      </c>
      <c r="C13" s="12" t="s">
        <v>22</v>
      </c>
      <c r="D13" s="12">
        <v>9</v>
      </c>
      <c r="E13" s="13">
        <v>1318</v>
      </c>
      <c r="F13" s="14">
        <f t="shared" si="0"/>
        <v>146.444444444444</v>
      </c>
      <c r="G13" s="12" t="s">
        <v>13</v>
      </c>
      <c r="H13" s="12" t="s">
        <v>14</v>
      </c>
      <c r="I13" s="12" t="s">
        <v>23</v>
      </c>
      <c r="J13" s="12" t="s">
        <v>24</v>
      </c>
      <c r="K13" s="12" t="s">
        <v>25</v>
      </c>
    </row>
    <row r="14" customHeight="1" spans="1:11">
      <c r="A14" s="9" t="s">
        <v>11</v>
      </c>
      <c r="B14" s="9">
        <v>1013</v>
      </c>
      <c r="C14" s="9" t="s">
        <v>26</v>
      </c>
      <c r="D14" s="9">
        <v>7</v>
      </c>
      <c r="E14" s="10">
        <v>198</v>
      </c>
      <c r="F14" s="11">
        <f t="shared" si="0"/>
        <v>28.2857142857143</v>
      </c>
      <c r="G14" s="9" t="s">
        <v>13</v>
      </c>
      <c r="H14" s="9" t="s">
        <v>14</v>
      </c>
      <c r="I14" s="9" t="s">
        <v>27</v>
      </c>
      <c r="J14" s="9" t="s">
        <v>28</v>
      </c>
      <c r="K14" s="9" t="s">
        <v>29</v>
      </c>
    </row>
    <row r="15" customHeight="1" spans="1:11">
      <c r="A15" s="9" t="s">
        <v>11</v>
      </c>
      <c r="B15" s="9">
        <v>1014</v>
      </c>
      <c r="C15" s="9" t="s">
        <v>30</v>
      </c>
      <c r="D15" s="9">
        <v>5</v>
      </c>
      <c r="E15" s="10">
        <v>308</v>
      </c>
      <c r="F15" s="11">
        <f t="shared" si="0"/>
        <v>61.6</v>
      </c>
      <c r="G15" s="9" t="s">
        <v>13</v>
      </c>
      <c r="H15" s="9" t="s">
        <v>14</v>
      </c>
      <c r="I15" s="9" t="s">
        <v>31</v>
      </c>
      <c r="J15" s="9" t="s">
        <v>32</v>
      </c>
      <c r="K15" s="9" t="s">
        <v>33</v>
      </c>
    </row>
    <row r="16" customHeight="1" spans="1:11">
      <c r="A16" s="9" t="s">
        <v>11</v>
      </c>
      <c r="B16" s="9">
        <v>1015</v>
      </c>
      <c r="C16" s="9" t="s">
        <v>34</v>
      </c>
      <c r="D16" s="9">
        <v>6</v>
      </c>
      <c r="E16" s="10">
        <v>526</v>
      </c>
      <c r="F16" s="11">
        <f t="shared" si="0"/>
        <v>87.6666666666667</v>
      </c>
      <c r="G16" s="9" t="s">
        <v>13</v>
      </c>
      <c r="H16" s="9" t="s">
        <v>14</v>
      </c>
      <c r="I16" s="9" t="s">
        <v>35</v>
      </c>
      <c r="J16" s="15" t="s">
        <v>36</v>
      </c>
      <c r="K16" s="9" t="s">
        <v>37</v>
      </c>
    </row>
    <row r="17" customHeight="1" spans="1:11">
      <c r="A17" s="9" t="s">
        <v>11</v>
      </c>
      <c r="B17" s="9">
        <v>1016</v>
      </c>
      <c r="C17" s="9" t="s">
        <v>38</v>
      </c>
      <c r="D17" s="9">
        <v>6</v>
      </c>
      <c r="E17" s="10">
        <v>692</v>
      </c>
      <c r="F17" s="11">
        <f t="shared" si="0"/>
        <v>115.333333333333</v>
      </c>
      <c r="G17" s="9" t="s">
        <v>13</v>
      </c>
      <c r="H17" s="9" t="s">
        <v>14</v>
      </c>
      <c r="I17" s="9" t="s">
        <v>39</v>
      </c>
      <c r="J17" s="9" t="s">
        <v>40</v>
      </c>
      <c r="K17" s="9" t="s">
        <v>41</v>
      </c>
    </row>
    <row r="18" customHeight="1" spans="1:11">
      <c r="A18" s="9" t="s">
        <v>11</v>
      </c>
      <c r="B18" s="9">
        <v>1017</v>
      </c>
      <c r="C18" s="9" t="s">
        <v>42</v>
      </c>
      <c r="D18" s="9">
        <v>7</v>
      </c>
      <c r="E18" s="10">
        <v>516</v>
      </c>
      <c r="F18" s="11">
        <f t="shared" si="0"/>
        <v>73.7142857142857</v>
      </c>
      <c r="G18" s="9" t="s">
        <v>13</v>
      </c>
      <c r="H18" s="9" t="s">
        <v>14</v>
      </c>
      <c r="I18" s="9" t="s">
        <v>43</v>
      </c>
      <c r="J18" s="9" t="s">
        <v>44</v>
      </c>
      <c r="K18" s="9" t="s">
        <v>45</v>
      </c>
    </row>
    <row r="19" customHeight="1" spans="1:11">
      <c r="A19" s="9" t="s">
        <v>11</v>
      </c>
      <c r="B19" s="9">
        <v>1018</v>
      </c>
      <c r="C19" s="9" t="s">
        <v>46</v>
      </c>
      <c r="D19" s="9">
        <v>4</v>
      </c>
      <c r="E19" s="10">
        <v>864</v>
      </c>
      <c r="F19" s="11">
        <f t="shared" si="0"/>
        <v>216</v>
      </c>
      <c r="G19" s="9" t="s">
        <v>13</v>
      </c>
      <c r="H19" s="9" t="s">
        <v>14</v>
      </c>
      <c r="I19" s="9" t="s">
        <v>47</v>
      </c>
      <c r="J19" s="9" t="s">
        <v>48</v>
      </c>
      <c r="K19" s="9" t="s">
        <v>49</v>
      </c>
    </row>
    <row r="20" customHeight="1" spans="1:11">
      <c r="A20" s="9" t="s">
        <v>11</v>
      </c>
      <c r="B20" s="9">
        <v>1019</v>
      </c>
      <c r="C20" s="9" t="s">
        <v>50</v>
      </c>
      <c r="D20" s="9">
        <v>5</v>
      </c>
      <c r="E20" s="10">
        <v>200</v>
      </c>
      <c r="F20" s="11">
        <f t="shared" si="0"/>
        <v>40</v>
      </c>
      <c r="G20" s="9" t="s">
        <v>13</v>
      </c>
      <c r="H20" s="9" t="s">
        <v>14</v>
      </c>
      <c r="I20" s="9" t="s">
        <v>51</v>
      </c>
      <c r="J20" s="9" t="s">
        <v>52</v>
      </c>
      <c r="K20" s="9" t="s">
        <v>53</v>
      </c>
    </row>
    <row r="21" customHeight="1" spans="1:11">
      <c r="A21" s="9" t="s">
        <v>11</v>
      </c>
      <c r="B21" s="9">
        <v>1020</v>
      </c>
      <c r="C21" s="9" t="s">
        <v>54</v>
      </c>
      <c r="D21" s="9">
        <v>3</v>
      </c>
      <c r="E21" s="10">
        <v>472</v>
      </c>
      <c r="F21" s="11">
        <f t="shared" si="0"/>
        <v>157.333333333333</v>
      </c>
      <c r="G21" s="9" t="s">
        <v>13</v>
      </c>
      <c r="H21" s="9" t="s">
        <v>14</v>
      </c>
      <c r="I21" s="9" t="s">
        <v>55</v>
      </c>
      <c r="J21" s="9" t="s">
        <v>56</v>
      </c>
      <c r="K21" s="9" t="s">
        <v>57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1"/>
  <sheetViews>
    <sheetView workbookViewId="0">
      <selection activeCell="G28" sqref="G28"/>
    </sheetView>
  </sheetViews>
  <sheetFormatPr defaultColWidth="9" defaultRowHeight="15" customHeight="1" outlineLevelCol="6"/>
  <cols>
    <col min="4" max="4" width="20.875" customWidth="1"/>
    <col min="7" max="7" width="12.625" style="1"/>
  </cols>
  <sheetData>
    <row r="2" customHeight="1" spans="1:7">
      <c r="A2" s="2" t="s">
        <v>58</v>
      </c>
      <c r="B2" s="3">
        <v>1001</v>
      </c>
      <c r="C2" s="3" t="s">
        <v>11</v>
      </c>
      <c r="D2" s="3" t="s">
        <v>12</v>
      </c>
      <c r="E2" s="3">
        <v>233</v>
      </c>
      <c r="F2" s="4">
        <v>11</v>
      </c>
      <c r="G2" s="5">
        <f t="shared" ref="G2:G21" si="0">E2/F2</f>
        <v>21.1818181818182</v>
      </c>
    </row>
    <row r="3" customHeight="1" spans="1:7">
      <c r="A3" s="2" t="s">
        <v>58</v>
      </c>
      <c r="B3" s="3">
        <v>1002</v>
      </c>
      <c r="C3" s="3" t="s">
        <v>11</v>
      </c>
      <c r="D3" s="3" t="s">
        <v>12</v>
      </c>
      <c r="E3" s="3">
        <v>235</v>
      </c>
      <c r="F3" s="4">
        <v>11</v>
      </c>
      <c r="G3" s="5">
        <f t="shared" si="0"/>
        <v>21.3636363636364</v>
      </c>
    </row>
    <row r="4" customHeight="1" spans="1:7">
      <c r="A4" s="2" t="s">
        <v>58</v>
      </c>
      <c r="B4" s="3">
        <v>1003</v>
      </c>
      <c r="C4" s="3" t="s">
        <v>11</v>
      </c>
      <c r="D4" s="3" t="s">
        <v>12</v>
      </c>
      <c r="E4" s="3">
        <v>231</v>
      </c>
      <c r="F4" s="4">
        <v>11</v>
      </c>
      <c r="G4" s="5">
        <f t="shared" si="0"/>
        <v>21</v>
      </c>
    </row>
    <row r="5" customHeight="1" spans="1:7">
      <c r="A5" s="2" t="s">
        <v>58</v>
      </c>
      <c r="B5" s="3">
        <v>1004</v>
      </c>
      <c r="C5" s="3" t="s">
        <v>11</v>
      </c>
      <c r="D5" s="3" t="s">
        <v>12</v>
      </c>
      <c r="E5" s="3">
        <v>230</v>
      </c>
      <c r="F5" s="4">
        <v>11</v>
      </c>
      <c r="G5" s="5">
        <f t="shared" si="0"/>
        <v>20.9090909090909</v>
      </c>
    </row>
    <row r="6" customHeight="1" spans="1:7">
      <c r="A6" s="2" t="s">
        <v>58</v>
      </c>
      <c r="B6" s="3">
        <v>1005</v>
      </c>
      <c r="C6" s="3" t="s">
        <v>11</v>
      </c>
      <c r="D6" s="3" t="s">
        <v>12</v>
      </c>
      <c r="E6" s="3">
        <v>231</v>
      </c>
      <c r="F6" s="4">
        <v>11</v>
      </c>
      <c r="G6" s="5">
        <f t="shared" si="0"/>
        <v>21</v>
      </c>
    </row>
    <row r="7" customHeight="1" spans="1:7">
      <c r="A7" s="2" t="s">
        <v>58</v>
      </c>
      <c r="B7" s="3">
        <v>1006</v>
      </c>
      <c r="C7" s="3" t="s">
        <v>11</v>
      </c>
      <c r="D7" s="3" t="s">
        <v>12</v>
      </c>
      <c r="E7" s="3">
        <v>229</v>
      </c>
      <c r="F7" s="4">
        <v>11</v>
      </c>
      <c r="G7" s="5">
        <f t="shared" si="0"/>
        <v>20.8181818181818</v>
      </c>
    </row>
    <row r="8" customHeight="1" spans="1:7">
      <c r="A8" s="2" t="s">
        <v>58</v>
      </c>
      <c r="B8" s="3">
        <v>1007</v>
      </c>
      <c r="C8" s="3" t="s">
        <v>11</v>
      </c>
      <c r="D8" s="3" t="s">
        <v>18</v>
      </c>
      <c r="E8" s="3">
        <v>237</v>
      </c>
      <c r="F8" s="4">
        <v>10</v>
      </c>
      <c r="G8" s="5">
        <f t="shared" si="0"/>
        <v>23.7</v>
      </c>
    </row>
    <row r="9" customHeight="1" spans="1:7">
      <c r="A9" s="2" t="s">
        <v>58</v>
      </c>
      <c r="B9" s="3">
        <v>1008</v>
      </c>
      <c r="C9" s="3" t="s">
        <v>11</v>
      </c>
      <c r="D9" s="3" t="s">
        <v>18</v>
      </c>
      <c r="E9" s="3">
        <v>237</v>
      </c>
      <c r="F9" s="4">
        <v>10</v>
      </c>
      <c r="G9" s="5">
        <f t="shared" si="0"/>
        <v>23.7</v>
      </c>
    </row>
    <row r="10" customHeight="1" spans="1:7">
      <c r="A10" s="2" t="s">
        <v>58</v>
      </c>
      <c r="B10" s="3">
        <v>1009</v>
      </c>
      <c r="C10" s="3" t="s">
        <v>11</v>
      </c>
      <c r="D10" s="3" t="s">
        <v>18</v>
      </c>
      <c r="E10" s="3">
        <v>219</v>
      </c>
      <c r="F10" s="4">
        <v>9</v>
      </c>
      <c r="G10" s="5">
        <f t="shared" si="0"/>
        <v>24.3333333333333</v>
      </c>
    </row>
    <row r="11" customHeight="1" spans="1:7">
      <c r="A11" s="2" t="s">
        <v>58</v>
      </c>
      <c r="B11" s="3">
        <v>1010</v>
      </c>
      <c r="C11" s="3" t="s">
        <v>11</v>
      </c>
      <c r="D11" s="3" t="s">
        <v>18</v>
      </c>
      <c r="E11" s="3">
        <v>219</v>
      </c>
      <c r="F11" s="4">
        <v>9</v>
      </c>
      <c r="G11" s="5">
        <f t="shared" si="0"/>
        <v>24.3333333333333</v>
      </c>
    </row>
    <row r="12" customHeight="1" spans="1:7">
      <c r="A12" s="2" t="s">
        <v>58</v>
      </c>
      <c r="B12" s="3">
        <v>1011</v>
      </c>
      <c r="C12" s="3" t="s">
        <v>11</v>
      </c>
      <c r="D12" s="3" t="s">
        <v>18</v>
      </c>
      <c r="E12" s="3">
        <v>220</v>
      </c>
      <c r="F12" s="4">
        <v>9</v>
      </c>
      <c r="G12" s="5">
        <f t="shared" si="0"/>
        <v>24.4444444444444</v>
      </c>
    </row>
    <row r="13" customHeight="1" spans="1:7">
      <c r="A13" s="2" t="s">
        <v>58</v>
      </c>
      <c r="B13" s="3">
        <v>1012</v>
      </c>
      <c r="C13" s="3" t="s">
        <v>11</v>
      </c>
      <c r="D13" s="3" t="s">
        <v>22</v>
      </c>
      <c r="E13" s="3">
        <v>1318</v>
      </c>
      <c r="F13" s="4">
        <v>9</v>
      </c>
      <c r="G13" s="5">
        <f t="shared" si="0"/>
        <v>146.444444444444</v>
      </c>
    </row>
    <row r="14" customHeight="1" spans="1:7">
      <c r="A14" s="2" t="s">
        <v>58</v>
      </c>
      <c r="B14" s="3">
        <v>1013</v>
      </c>
      <c r="C14" s="3" t="s">
        <v>11</v>
      </c>
      <c r="D14" s="3" t="s">
        <v>26</v>
      </c>
      <c r="E14" s="3">
        <v>198</v>
      </c>
      <c r="F14" s="4">
        <v>7</v>
      </c>
      <c r="G14" s="5">
        <f t="shared" si="0"/>
        <v>28.2857142857143</v>
      </c>
    </row>
    <row r="15" customHeight="1" spans="1:7">
      <c r="A15" s="2" t="s">
        <v>58</v>
      </c>
      <c r="B15" s="3">
        <v>1014</v>
      </c>
      <c r="C15" s="3" t="s">
        <v>11</v>
      </c>
      <c r="D15" s="3" t="s">
        <v>30</v>
      </c>
      <c r="E15" s="3">
        <v>308</v>
      </c>
      <c r="F15" s="4">
        <v>5</v>
      </c>
      <c r="G15" s="5">
        <f t="shared" si="0"/>
        <v>61.6</v>
      </c>
    </row>
    <row r="16" customHeight="1" spans="1:7">
      <c r="A16" s="2" t="s">
        <v>58</v>
      </c>
      <c r="B16" s="3">
        <v>1015</v>
      </c>
      <c r="C16" s="3" t="s">
        <v>11</v>
      </c>
      <c r="D16" s="3" t="s">
        <v>34</v>
      </c>
      <c r="E16" s="3">
        <v>526</v>
      </c>
      <c r="F16" s="4">
        <v>6</v>
      </c>
      <c r="G16" s="5">
        <f t="shared" si="0"/>
        <v>87.6666666666667</v>
      </c>
    </row>
    <row r="17" customHeight="1" spans="1:7">
      <c r="A17" s="2" t="s">
        <v>58</v>
      </c>
      <c r="B17" s="3">
        <v>1016</v>
      </c>
      <c r="C17" s="3" t="s">
        <v>11</v>
      </c>
      <c r="D17" s="3" t="s">
        <v>38</v>
      </c>
      <c r="E17" s="3">
        <v>692</v>
      </c>
      <c r="F17" s="4">
        <v>6</v>
      </c>
      <c r="G17" s="5">
        <f t="shared" si="0"/>
        <v>115.333333333333</v>
      </c>
    </row>
    <row r="18" customHeight="1" spans="1:7">
      <c r="A18" s="2" t="s">
        <v>58</v>
      </c>
      <c r="B18" s="3">
        <v>1017</v>
      </c>
      <c r="C18" s="3" t="s">
        <v>11</v>
      </c>
      <c r="D18" s="3" t="s">
        <v>42</v>
      </c>
      <c r="E18" s="3">
        <v>516</v>
      </c>
      <c r="F18" s="4">
        <v>7</v>
      </c>
      <c r="G18" s="5">
        <f t="shared" si="0"/>
        <v>73.7142857142857</v>
      </c>
    </row>
    <row r="19" customHeight="1" spans="1:7">
      <c r="A19" s="2" t="s">
        <v>58</v>
      </c>
      <c r="B19" s="3">
        <v>1018</v>
      </c>
      <c r="C19" s="3" t="s">
        <v>11</v>
      </c>
      <c r="D19" s="3" t="s">
        <v>46</v>
      </c>
      <c r="E19" s="3">
        <v>864</v>
      </c>
      <c r="F19" s="4">
        <v>4</v>
      </c>
      <c r="G19" s="5">
        <f t="shared" si="0"/>
        <v>216</v>
      </c>
    </row>
    <row r="20" customHeight="1" spans="1:7">
      <c r="A20" s="2" t="s">
        <v>58</v>
      </c>
      <c r="B20" s="3">
        <v>1019</v>
      </c>
      <c r="C20" s="3" t="s">
        <v>11</v>
      </c>
      <c r="D20" s="3" t="s">
        <v>50</v>
      </c>
      <c r="E20" s="3">
        <v>200</v>
      </c>
      <c r="F20" s="4">
        <v>5</v>
      </c>
      <c r="G20" s="5">
        <f t="shared" si="0"/>
        <v>40</v>
      </c>
    </row>
    <row r="21" customHeight="1" spans="1:7">
      <c r="A21" s="2" t="s">
        <v>58</v>
      </c>
      <c r="B21" s="3">
        <v>1020</v>
      </c>
      <c r="C21" s="3" t="s">
        <v>11</v>
      </c>
      <c r="D21" s="3" t="s">
        <v>54</v>
      </c>
      <c r="E21" s="3">
        <v>472</v>
      </c>
      <c r="F21" s="4">
        <v>3</v>
      </c>
      <c r="G21" s="5">
        <f t="shared" si="0"/>
        <v>157.333333333333</v>
      </c>
    </row>
  </sheetData>
  <sortState ref="A1:G20">
    <sortCondition ref="B1"/>
  </sortState>
  <hyperlinks>
    <hyperlink ref="A2" r:id="rId1" display="武汉市洪山区教育局2020年公" tooltip="https://www.whzsrc.com/whzhaopin/getBaominColumnByid.action?zhiweiid=D7C51A5@F6M5A1F0MGLGL2BLD5DGLBE1"/>
    <hyperlink ref="A3" r:id="rId2" display="武汉市洪山区教育局2020年公" tooltip="https://www.whzsrc.com/whzhaopin/getBaominColumnByid.action?zhiweiid=76F1AE5L0A6D0F0C76M6D75GF@777GL1"/>
    <hyperlink ref="A4" r:id="rId3" display="武汉市洪山区教育局2020年公" tooltip="https://www.whzsrc.com/whzhaopin/getBaominColumnByid.action?zhiweiid=26DLCMM@0M2G6CEA5L6M56E12GMF@M5D"/>
    <hyperlink ref="A5" r:id="rId4" display="武汉市洪山区教育局2020年公" tooltip="https://www.whzsrc.com/whzhaopin/getBaominColumnByid.action?zhiweiid=2FFG7MAMDGGD1DD2L6C11AD6EG0C71GA"/>
    <hyperlink ref="A6" r:id="rId5" display="武汉市洪山区教育局2020年公" tooltip="https://www.whzsrc.com/whzhaopin/getBaominColumnByid.action?zhiweiid=D6B512212G0MM6@@BM6CGG@MCLLF@CAG"/>
    <hyperlink ref="A7" r:id="rId6" display="武汉市洪山区教育局2020年公" tooltip="https://www.whzsrc.com/whzhaopin/getBaominColumnByid.action?zhiweiid=E6A0CBFEME516LEFFL0BMMLCF15D0ACD"/>
    <hyperlink ref="A8" r:id="rId7" display="武汉市洪山区教育局2020年公" tooltip="https://www.whzsrc.com/whzhaopin/getBaominColumnByid.action?zhiweiid=5LBC@EM2B7FM75LFEE6CADB2LF0M60@7"/>
    <hyperlink ref="A9" r:id="rId8" display="武汉市洪山区教育局2020年公" tooltip="https://www.whzsrc.com/whzhaopin/getBaominColumnByid.action?zhiweiid=DFDDM7ML@GEF@A2LEA25A@@B6EA55G01"/>
    <hyperlink ref="A10" r:id="rId9" display="武汉市洪山区教育局2020年公" tooltip="https://www.whzsrc.com/whzhaopin/getBaominColumnByid.action?zhiweiid=DF22G0LE@5D@M@ED2A1AFBF@FBA06GMC"/>
    <hyperlink ref="A11" r:id="rId10" display="武汉市洪山区教育局2020年公" tooltip="https://www.whzsrc.com/whzhaopin/getBaominColumnByid.action?zhiweiid=FL62L7B6E6G10@@CBBLF056E00GBL76L"/>
    <hyperlink ref="A12" r:id="rId11" display="武汉市洪山区教育局2020年公" tooltip="https://www.whzsrc.com/whzhaopin/getBaominColumnByid.action?zhiweiid=B1EDLBDL2AM1M0GG7FLFM6L6@765B11A"/>
    <hyperlink ref="A13" r:id="rId12" display="武汉市洪山区教育局2020年公" tooltip="https://www.whzsrc.com/whzhaopin/getBaominColumnByid.action?zhiweiid=MD7B@1DGL1BD2FF622AD5G1GBMEAAALM"/>
    <hyperlink ref="A14" r:id="rId13" display="武汉市洪山区教育局2020年公" tooltip="https://www.whzsrc.com/whzhaopin/getBaominColumnByid.action?zhiweiid=AB71E2LEA0LG7CL0CA077AM1CFE0BDLF"/>
    <hyperlink ref="A15" r:id="rId14" display="武汉市洪山区教育局2020年公" tooltip="https://www.whzsrc.com/whzhaopin/getBaominColumnByid.action?zhiweiid=6E507@B1E1EDM@CACFF126AF6@FAELA1"/>
    <hyperlink ref="A16" r:id="rId15" display="武汉市洪山区教育局2020年公" tooltip="https://www.whzsrc.com/whzhaopin/getBaominColumnByid.action?zhiweiid=E5GBEBC2GDCEM1M5E7F@AEBA2@EB6B5B"/>
    <hyperlink ref="A17" r:id="rId16" display="武汉市洪山区教育局2020年公" tooltip="https://www.whzsrc.com/whzhaopin/getBaominColumnByid.action?zhiweiid=A507GMM5@F@11CMEL5E6D6CD2EFLG2CB"/>
    <hyperlink ref="A18" r:id="rId17" display="武汉市洪山区教育局2020年公" tooltip="https://www.whzsrc.com/whzhaopin/getBaominColumnByid.action?zhiweiid=D7FB1@LDCF1B5@1FCC@DD1G@DDB15M2E"/>
    <hyperlink ref="A19" r:id="rId18" display="武汉市洪山区教育局2020年公" tooltip="https://www.whzsrc.com/whzhaopin/getBaominColumnByid.action?zhiweiid=@L17C7LE2A106EAB7DC00BGB@E5@E@AL"/>
    <hyperlink ref="A20" r:id="rId19" display="武汉市洪山区教育局2020年公" tooltip="https://www.whzsrc.com/whzhaopin/getBaominColumnByid.action?zhiweiid=@CE26@EEAC1G06FL6MDG6L5CDEG2A@MB"/>
    <hyperlink ref="A21" r:id="rId20" display="武汉市洪山区教育局2020年公" tooltip="https://www.whzsrc.com/whzhaopin/getBaominColumnByid.action?zhiweiid=5M1MC2267B7F77@7BAGE10GDA172GB1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sunrui</dc:creator>
  <cp:lastModifiedBy>hubeihuatu</cp:lastModifiedBy>
  <dcterms:created xsi:type="dcterms:W3CDTF">2020-07-10T13:34:00Z</dcterms:created>
  <dcterms:modified xsi:type="dcterms:W3CDTF">2020-07-17T00:52:07Z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